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9a421d31d57475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@Swap\"/>
    </mc:Choice>
  </mc:AlternateContent>
  <bookViews>
    <workbookView xWindow="0" yWindow="0" windowWidth="20490" windowHeight="7770"/>
  </bookViews>
  <sheets>
    <sheet name="Table" sheetId="1" r:id="rId1"/>
  </sheets>
  <calcPr calcId="162913"/>
</workbook>
</file>

<file path=xl/calcChain.xml><?xml version="1.0" encoding="utf-8"?>
<calcChain xmlns="http://schemas.openxmlformats.org/spreadsheetml/2006/main">
  <c r="C14" i="1" l="1"/>
  <c r="D14" i="1"/>
  <c r="B14" i="1"/>
  <c r="C10" i="1"/>
  <c r="D10" i="1"/>
  <c r="B10" i="1"/>
</calcChain>
</file>

<file path=xl/sharedStrings.xml><?xml version="1.0" encoding="utf-8"?>
<sst xmlns="http://schemas.openxmlformats.org/spreadsheetml/2006/main" count="13" uniqueCount="13">
  <si>
    <t>Cause of death</t>
  </si>
  <si>
    <t>Year</t>
  </si>
  <si>
    <t>2015-2019 average</t>
  </si>
  <si>
    <t>Excess</t>
  </si>
  <si>
    <t>Deaths where the underlying cause was assault or involvement in transport accident</t>
  </si>
  <si>
    <t>© Crown Copyright 2021</t>
  </si>
  <si>
    <t>Footnotes</t>
  </si>
  <si>
    <t>1) Deaths where International Classification of Disease, 10th edition (ICD-10) codes X85-Y09 were the underlying cause of death</t>
  </si>
  <si>
    <t>2) Deaths where ICD-10 codes V40-V49 were the underlying cause of death</t>
  </si>
  <si>
    <t>3) Deaths where ICD-10 codes V01-V09 were the underlying cause of death</t>
  </si>
  <si>
    <r>
      <t>ASSAULT</t>
    </r>
    <r>
      <rPr>
        <vertAlign val="superscript"/>
        <sz val="9.5"/>
        <rFont val="Arial"/>
        <family val="2"/>
      </rPr>
      <t>1</t>
    </r>
  </si>
  <si>
    <r>
      <t>CAR
OCCUPANT
IN
TRANSPORT
ACCIDENT</t>
    </r>
    <r>
      <rPr>
        <vertAlign val="superscript"/>
        <sz val="9.5"/>
        <rFont val="Arial"/>
        <family val="2"/>
      </rPr>
      <t>2</t>
    </r>
  </si>
  <si>
    <r>
      <t>PEDESTRIAN
IN
TRANSPORT
ACCIDENT</t>
    </r>
    <r>
      <rPr>
        <vertAlign val="superscript"/>
        <sz val="9.5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</si>
</sst>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0"/>
    <numFmt numFmtId="165" formatCode="#####0"/>
  </numFmts>
  <fonts count="8" x14ac:knownFonts="1">
    <font>
      <sz val="9.5"/>
      <color rgb="FF000000"/>
      <name val="Arial"/>
    </font>
    <font>
      <b/>
      <sz val="1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.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7a9f5294ac144a1d" 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Normal="100" workbookViewId="0">
      <selection activeCell="I15" sqref="I15"/>
    </sheetView>
  </sheetViews>
  <sheetFormatPr defaultColWidth="11.42578125" defaultRowHeight="12" customHeight="1" x14ac:dyDescent="0.2"/>
  <cols>
    <col min="1" max="1" width="17.85546875" style="1" bestFit="1" customWidth="1"/>
    <col min="2" max="2" width="12.7109375" style="1" bestFit="1" customWidth="1"/>
    <col min="3" max="4" width="15.7109375" style="1" bestFit="1" customWidth="1"/>
    <col min="5" max="16384" width="11.42578125" style="1"/>
  </cols>
  <sheetData>
    <row r="1" spans="1:4" ht="32.25" customHeight="1" x14ac:dyDescent="0.25">
      <c r="A1" s="16" t="s">
        <v>4</v>
      </c>
      <c r="B1" s="15"/>
      <c r="C1" s="15"/>
      <c r="D1" s="15"/>
    </row>
    <row r="3" spans="1:4" ht="20.25" customHeight="1" x14ac:dyDescent="0.2">
      <c r="A3" s="4"/>
      <c r="B3" s="17" t="s">
        <v>0</v>
      </c>
      <c r="C3" s="17"/>
      <c r="D3" s="17"/>
    </row>
    <row r="4" spans="1:4" ht="75" customHeight="1" x14ac:dyDescent="0.2">
      <c r="A4" s="8" t="s">
        <v>1</v>
      </c>
      <c r="B4" s="9" t="s">
        <v>10</v>
      </c>
      <c r="C4" s="9" t="s">
        <v>11</v>
      </c>
      <c r="D4" s="9" t="s">
        <v>12</v>
      </c>
    </row>
    <row r="5" spans="1:4" ht="14.1" customHeight="1" x14ac:dyDescent="0.2">
      <c r="A5" s="5">
        <v>2015</v>
      </c>
      <c r="B5" s="6">
        <v>44</v>
      </c>
      <c r="C5" s="6">
        <v>81</v>
      </c>
      <c r="D5" s="6">
        <v>52</v>
      </c>
    </row>
    <row r="6" spans="1:4" ht="14.1" customHeight="1" x14ac:dyDescent="0.2">
      <c r="A6" s="5">
        <v>2016</v>
      </c>
      <c r="B6" s="2">
        <v>53</v>
      </c>
      <c r="C6" s="2">
        <v>107</v>
      </c>
      <c r="D6" s="2">
        <v>40</v>
      </c>
    </row>
    <row r="7" spans="1:4" ht="14.1" customHeight="1" x14ac:dyDescent="0.2">
      <c r="A7" s="5">
        <v>2017</v>
      </c>
      <c r="B7" s="2">
        <v>56</v>
      </c>
      <c r="C7" s="2">
        <v>69</v>
      </c>
      <c r="D7" s="2">
        <v>47</v>
      </c>
    </row>
    <row r="8" spans="1:4" ht="14.1" customHeight="1" x14ac:dyDescent="0.2">
      <c r="A8" s="5">
        <v>2018</v>
      </c>
      <c r="B8" s="2">
        <v>55</v>
      </c>
      <c r="C8" s="2">
        <v>77</v>
      </c>
      <c r="D8" s="2">
        <v>36</v>
      </c>
    </row>
    <row r="9" spans="1:4" ht="14.1" customHeight="1" x14ac:dyDescent="0.2">
      <c r="A9" s="5">
        <v>2019</v>
      </c>
      <c r="B9" s="2">
        <v>49</v>
      </c>
      <c r="C9" s="2">
        <v>79</v>
      </c>
      <c r="D9" s="2">
        <v>54</v>
      </c>
    </row>
    <row r="10" spans="1:4" ht="14.1" customHeight="1" x14ac:dyDescent="0.2">
      <c r="A10" s="7" t="s">
        <v>2</v>
      </c>
      <c r="B10" s="13">
        <f>AVERAGE(B5:B9)</f>
        <v>51.4</v>
      </c>
      <c r="C10" s="13">
        <f t="shared" ref="C10:D10" si="0">AVERAGE(C5:C9)</f>
        <v>82.6</v>
      </c>
      <c r="D10" s="13">
        <f t="shared" si="0"/>
        <v>45.8</v>
      </c>
    </row>
    <row r="11" spans="1:4" ht="14.1" customHeight="1" x14ac:dyDescent="0.2">
      <c r="A11" s="5"/>
      <c r="B11" s="2"/>
      <c r="C11" s="2"/>
      <c r="D11" s="2"/>
    </row>
    <row r="12" spans="1:4" ht="14.1" customHeight="1" x14ac:dyDescent="0.2">
      <c r="A12" s="5"/>
      <c r="B12" s="2"/>
      <c r="C12" s="2"/>
      <c r="D12" s="2"/>
    </row>
    <row r="13" spans="1:4" ht="14.1" customHeight="1" x14ac:dyDescent="0.2">
      <c r="A13" s="5">
        <v>2020</v>
      </c>
      <c r="B13" s="2">
        <v>47</v>
      </c>
      <c r="C13" s="2">
        <v>58</v>
      </c>
      <c r="D13" s="2">
        <v>41</v>
      </c>
    </row>
    <row r="14" spans="1:4" ht="12" customHeight="1" x14ac:dyDescent="0.2">
      <c r="A14" s="10" t="s">
        <v>3</v>
      </c>
      <c r="B14" s="14">
        <f>B13-B10</f>
        <v>-4.3999999999999986</v>
      </c>
      <c r="C14" s="14">
        <f t="shared" ref="C14:D14" si="1">C13-C10</f>
        <v>-24.599999999999994</v>
      </c>
      <c r="D14" s="14">
        <f t="shared" si="1"/>
        <v>-4.7999999999999972</v>
      </c>
    </row>
    <row r="15" spans="1:4" ht="12" customHeight="1" x14ac:dyDescent="0.2">
      <c r="B15" s="3"/>
      <c r="C15" s="3"/>
      <c r="D15" s="3"/>
    </row>
    <row r="17" spans="1:1" ht="12" customHeight="1" x14ac:dyDescent="0.2">
      <c r="A17" s="11"/>
    </row>
    <row r="18" spans="1:1" ht="12" customHeight="1" x14ac:dyDescent="0.2">
      <c r="A18" s="12" t="s">
        <v>6</v>
      </c>
    </row>
    <row r="19" spans="1:1" ht="12" customHeight="1" x14ac:dyDescent="0.2">
      <c r="A19" s="11" t="s">
        <v>7</v>
      </c>
    </row>
    <row r="20" spans="1:1" ht="12" customHeight="1" x14ac:dyDescent="0.2">
      <c r="A20" s="11" t="s">
        <v>8</v>
      </c>
    </row>
    <row r="21" spans="1:1" ht="12" customHeight="1" x14ac:dyDescent="0.2">
      <c r="A21" s="11" t="s">
        <v>9</v>
      </c>
    </row>
    <row r="22" spans="1:1" ht="12" customHeight="1" x14ac:dyDescent="0.2">
      <c r="A22" s="11"/>
    </row>
    <row r="23" spans="1:1" ht="12" customHeight="1" x14ac:dyDescent="0.2">
      <c r="A23" s="11"/>
    </row>
    <row r="24" spans="1:1" ht="12" customHeight="1" x14ac:dyDescent="0.2">
      <c r="A24" s="11" t="s">
        <v>5</v>
      </c>
    </row>
    <row r="25" spans="1:1" ht="12" customHeight="1" x14ac:dyDescent="0.2">
      <c r="A25" s="11"/>
    </row>
    <row r="26" spans="1:1" ht="12" customHeight="1" x14ac:dyDescent="0.2">
      <c r="A26" s="11"/>
    </row>
    <row r="27" spans="1:1" ht="12" customHeight="1" x14ac:dyDescent="0.2">
      <c r="A27" s="11"/>
    </row>
    <row r="28" spans="1:1" ht="12" customHeight="1" x14ac:dyDescent="0.2">
      <c r="A28" s="11"/>
    </row>
    <row r="29" spans="1:1" ht="12" customHeight="1" x14ac:dyDescent="0.2">
      <c r="A29" s="11"/>
    </row>
    <row r="30" spans="1:1" ht="12" customHeight="1" x14ac:dyDescent="0.2">
      <c r="A30" s="11"/>
    </row>
    <row r="31" spans="1:1" ht="12" customHeight="1" x14ac:dyDescent="0.2">
      <c r="A31" s="11"/>
    </row>
    <row r="32" spans="1:1" ht="12" customHeight="1" x14ac:dyDescent="0.2">
      <c r="A32" s="11"/>
    </row>
  </sheetData>
  <mergeCells count="1">
    <mergeCell ref="B3:D3"/>
  </mergeCells>
  <pageMargins left="0.05" right="0.05" top="0.5" bottom="0.5" header="0" footer="0"/>
  <pageSetup orientation="portrait" horizontalDpi="300" verticalDpi="300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A37100774</value>
    </field>
    <field name="Objective-Title">
      <value order="0">NRS - FOI - 202100240722 - Request for death statistics for 2020 and 2021 - Website Release - Attachment</value>
    </field>
    <field name="Objective-Description">
      <value order="0"/>
    </field>
    <field name="Objective-CreationStamp">
      <value order="0">2022-03-21T13:54:18Z</value>
    </field>
    <field name="Objective-IsApproved">
      <value order="0">false</value>
    </field>
    <field name="Objective-IsPublished">
      <value order="0">true</value>
    </field>
    <field name="Objective-DatePublished">
      <value order="0">2022-03-21T13:54:18Z</value>
    </field>
    <field name="Objective-ModificationStamp">
      <value order="0">2022-10-20T14:54:46Z</value>
    </field>
    <field name="Objective-Owner">
      <value order="0">Cameron, Lorna L (U455045)</value>
    </field>
    <field name="Objective-Path">
      <value order="0">Objective Global Folder:Classified Object:Classified Object:Cameron, Lorna L (U455045):FOI Web Releases:FOI Web Releases - October 2021</value>
    </field>
    <field name="Objective-Parent">
      <value order="0">FOI Web Releases - October 2021</value>
    </field>
    <field name="Objective-State">
      <value order="0">Published</value>
    </field>
    <field name="Objective-VersionId">
      <value order="0">vA54865467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AZ441963</dc:creator>
  <cp:lastModifiedBy>u417606</cp:lastModifiedBy>
  <cp:revision>1</cp:revision>
  <dcterms:created xsi:type="dcterms:W3CDTF">2021-09-23T13:48:53Z</dcterms:created>
  <dcterms:modified xsi:type="dcterms:W3CDTF">2021-10-12T09:21:03Z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A37100774</vt:lpwstr>
  </property>
  <property fmtid="{D5CDD505-2E9C-101B-9397-08002B2CF9AE}" pid="4" name="Objective-Title">
    <vt:lpwstr>NRS - FOI - 202100240722 - Request for death statistics for 2020 and 2021 - Website Release - Attachment</vt:lpwstr>
  </property>
  <property fmtid="{D5CDD505-2E9C-101B-9397-08002B2CF9AE}" pid="5" name="Objective-Description">
    <vt:lpwstr/>
  </property>
  <property fmtid="{D5CDD505-2E9C-101B-9397-08002B2CF9AE}" pid="6" name="Objective-CreationStamp">
    <vt:filetime>2022-03-21T13:54:18Z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2022-03-21T13:54:18Z</vt:filetime>
  </property>
  <property fmtid="{D5CDD505-2E9C-101B-9397-08002B2CF9AE}" pid="10" name="Objective-ModificationStamp">
    <vt:filetime>2022-10-20T14:54:46Z</vt:filetime>
  </property>
  <property fmtid="{D5CDD505-2E9C-101B-9397-08002B2CF9AE}" pid="11" name="Objective-Owner">
    <vt:lpwstr>Cameron, Lorna L (U455045)</vt:lpwstr>
  </property>
  <property fmtid="{D5CDD505-2E9C-101B-9397-08002B2CF9AE}" pid="12" name="Objective-Path">
    <vt:lpwstr>Objective Global Folder:Classified Object:Classified Object:Cameron, Lorna L (U455045):FOI Web Releases:FOI Web Releases - October 2021</vt:lpwstr>
  </property>
  <property fmtid="{D5CDD505-2E9C-101B-9397-08002B2CF9AE}" pid="13" name="Objective-Parent">
    <vt:lpwstr>FOI Web Releases - October 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vA54865467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