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1- electoral ward household and dwelling est\"/>
    </mc:Choice>
  </mc:AlternateContent>
  <xr:revisionPtr revIDLastSave="0" documentId="13_ncr:1_{06843459-DAE5-4845-BF27-045C146CCDFE}" xr6:coauthVersionLast="47" xr6:coauthVersionMax="47" xr10:uidLastSave="{00000000-0000-0000-0000-000000000000}"/>
  <bookViews>
    <workbookView xWindow="-108" yWindow="-108" windowWidth="23256" windowHeight="12576" xr2:uid="{00000000-000D-0000-FFFF-FFFF00000000}"/>
  </bookViews>
  <sheets>
    <sheet name="Cover Sheet" sheetId="49" r:id="rId1"/>
    <sheet name="Table of Contents" sheetId="51" r:id="rId2"/>
    <sheet name="Notes" sheetId="50" r:id="rId3"/>
    <sheet name="2005" sheetId="52" r:id="rId4"/>
    <sheet name="2006" sheetId="53" r:id="rId5"/>
    <sheet name="2007" sheetId="54" r:id="rId6"/>
    <sheet name="2008" sheetId="55" r:id="rId7"/>
    <sheet name="2009" sheetId="56" r:id="rId8"/>
    <sheet name="2010" sheetId="57" r:id="rId9"/>
    <sheet name="2011" sheetId="58" r:id="rId10"/>
    <sheet name="2012" sheetId="59" r:id="rId11"/>
    <sheet name="2013" sheetId="60" r:id="rId12"/>
    <sheet name="2014" sheetId="61" r:id="rId13"/>
    <sheet name="2015" sheetId="62" r:id="rId14"/>
    <sheet name="2016" sheetId="63" r:id="rId15"/>
    <sheet name="2017" sheetId="64" r:id="rId16"/>
    <sheet name="2018" sheetId="65" r:id="rId17"/>
    <sheet name="2019" sheetId="66" r:id="rId18"/>
    <sheet name="2020" sheetId="67" r:id="rId19"/>
    <sheet name="2021" sheetId="68" r:id="rId20"/>
    <sheet name="2022" sheetId="69"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69" l="1"/>
  <c r="A4" i="68"/>
  <c r="A4" i="67"/>
  <c r="A4" i="66"/>
  <c r="A4" i="65"/>
  <c r="A3" i="64"/>
  <c r="A3" i="63"/>
  <c r="A3" i="62"/>
  <c r="A3" i="61"/>
  <c r="A3" i="60"/>
  <c r="A3" i="59"/>
  <c r="A3" i="58"/>
  <c r="A3" i="57"/>
  <c r="A3" i="56"/>
  <c r="A3" i="55"/>
  <c r="A3" i="54"/>
  <c r="A3" i="53"/>
  <c r="A4" i="52"/>
  <c r="A3" i="50"/>
  <c r="A22" i="51"/>
  <c r="A21" i="51"/>
  <c r="A20" i="51"/>
  <c r="A19" i="51"/>
  <c r="A18" i="51"/>
  <c r="A17" i="51"/>
  <c r="A16" i="51"/>
  <c r="A15" i="51"/>
  <c r="A14" i="51"/>
  <c r="A13" i="51"/>
  <c r="A12" i="51"/>
  <c r="A11" i="51"/>
  <c r="A10" i="51"/>
  <c r="A9" i="51"/>
  <c r="A8" i="51"/>
  <c r="A7" i="51"/>
  <c r="A6" i="51"/>
  <c r="A5" i="51"/>
  <c r="A30" i="49"/>
</calcChain>
</file>

<file path=xl/sharedStrings.xml><?xml version="1.0" encoding="utf-8"?>
<sst xmlns="http://schemas.openxmlformats.org/spreadsheetml/2006/main" count="13291" uniqueCount="1546">
  <si>
    <t xml:space="preserve">These tables show the dwelling estimates and characteristic of dwellings for the 2022 Local Elections Electoral Wards as at December for each year from 2005 onwards. </t>
  </si>
  <si>
    <t>Publication date</t>
  </si>
  <si>
    <t>Geographic coverage</t>
  </si>
  <si>
    <t>Time period of data</t>
  </si>
  <si>
    <t>Supplier</t>
  </si>
  <si>
    <t>National Records of Scotland (NRS)</t>
  </si>
  <si>
    <t>Department</t>
  </si>
  <si>
    <t>Household estimates and projections</t>
  </si>
  <si>
    <t>Source:</t>
  </si>
  <si>
    <t>Scottish Assessors’ Portal data</t>
  </si>
  <si>
    <t>General notes</t>
  </si>
  <si>
    <t>Methodology</t>
  </si>
  <si>
    <t>These estimates are based on 2011 Data Zone dwellings estimates and characteristics of dwellings, and were produced on a 'best-fit' basis.</t>
  </si>
  <si>
    <t>Electoral Wards</t>
  </si>
  <si>
    <t>The Local Government Boundary Commission for Scotland is responsible for carrying out reviews of the boundaries of local authorities and electoral wards. Further information is available on the Local Government Boundary Commission for Scotland website.
The current electoral ward boundaries are the result of the 2019 Reviews of Electoral Arrangements of council electoral ward boundaries and were in effect from 5 May 2022. Currently there are 355 electoral wards in Scotland.
More information on the 2019 Reviews of Electoral Arrangements of the council area ward boundaries can be found on the Local Government Boundary Commission for Scotland website:</t>
  </si>
  <si>
    <t>2019 Reviews of Electoral Arrangements (open in a new window)</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</si>
  <si>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</si>
  <si>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</si>
  <si>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</si>
  <si>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</si>
  <si>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</si>
  <si>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</si>
  <si>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</si>
  <si>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Table of Contents</t>
  </si>
  <si>
    <t>Contents of this spreadsheet and links to each worksheet.</t>
  </si>
  <si>
    <t>This worksheet contains one table.</t>
  </si>
  <si>
    <t>Electoral Ward dwelling estimates and characteristics of dwellings,  2005</t>
  </si>
  <si>
    <t>Type of dwellings and number of rooms not available at the time of publication.</t>
  </si>
  <si>
    <t>Total number of dwellings</t>
  </si>
  <si>
    <t>Dwellings per hectare</t>
  </si>
  <si>
    <t>S92000003</t>
  </si>
  <si>
    <t>Scotland</t>
  </si>
  <si>
    <t>S13002884</t>
  </si>
  <si>
    <t>Abbey</t>
  </si>
  <si>
    <t>S13002862</t>
  </si>
  <si>
    <t>Aboyne, Upper Deeside and Donside</t>
  </si>
  <si>
    <t>S13003001</t>
  </si>
  <si>
    <t>Aird and Loch Ness</t>
  </si>
  <si>
    <t>S13003050</t>
  </si>
  <si>
    <t>Airdrie Central</t>
  </si>
  <si>
    <t>S13003049</t>
  </si>
  <si>
    <t>Airdrie North</t>
  </si>
  <si>
    <t>S13003053</t>
  </si>
  <si>
    <t>Airdrie South</t>
  </si>
  <si>
    <t>S13002845</t>
  </si>
  <si>
    <t>Airyhall/Broomhill/Garthdee</t>
  </si>
  <si>
    <t>S13002919</t>
  </si>
  <si>
    <t>Almond</t>
  </si>
  <si>
    <t>S13003071</t>
  </si>
  <si>
    <t>Almond and Earn</t>
  </si>
  <si>
    <t>S13002608</t>
  </si>
  <si>
    <t>An Taobh Siar agus Nis</t>
  </si>
  <si>
    <t>S13002976</t>
  </si>
  <si>
    <t>Anderston/City/Yorkhill</t>
  </si>
  <si>
    <t>S13002891</t>
  </si>
  <si>
    <t>Annandale East and Eskdale</t>
  </si>
  <si>
    <t>S13002890</t>
  </si>
  <si>
    <t>Annandale North</t>
  </si>
  <si>
    <t>S13002889</t>
  </si>
  <si>
    <t>Annandale South</t>
  </si>
  <si>
    <t>S13002892</t>
  </si>
  <si>
    <t>Annick</t>
  </si>
  <si>
    <t>S13002873</t>
  </si>
  <si>
    <t>Arbroath East and Lunan</t>
  </si>
  <si>
    <t>S13002872</t>
  </si>
  <si>
    <t>Arbroath West, Letham and Friockheim</t>
  </si>
  <si>
    <t>S13003145</t>
  </si>
  <si>
    <t>Ardrossan</t>
  </si>
  <si>
    <t>S13002828</t>
  </si>
  <si>
    <t>Armadale and Blackridge</t>
  </si>
  <si>
    <t>S13003146</t>
  </si>
  <si>
    <t>Arran</t>
  </si>
  <si>
    <t>S13003099</t>
  </si>
  <si>
    <t>Avondale and Stonehouse</t>
  </si>
  <si>
    <t>S13003090</t>
  </si>
  <si>
    <t>Ayr East</t>
  </si>
  <si>
    <t>S13003089</t>
  </si>
  <si>
    <t>Ayr North</t>
  </si>
  <si>
    <t>S13003091</t>
  </si>
  <si>
    <t>Ayr West</t>
  </si>
  <si>
    <t>S13003009</t>
  </si>
  <si>
    <t>Badenoch and Strathspey</t>
  </si>
  <si>
    <t>S13002986</t>
  </si>
  <si>
    <t>Baillieston</t>
  </si>
  <si>
    <t>S13002898</t>
  </si>
  <si>
    <t>Ballochmyle</t>
  </si>
  <si>
    <t>S13002863</t>
  </si>
  <si>
    <t>Banchory and Mid Deeside</t>
  </si>
  <si>
    <t>S13002848</t>
  </si>
  <si>
    <t>Banff and District</t>
  </si>
  <si>
    <t>S13003121</t>
  </si>
  <si>
    <t>Bannockburn</t>
  </si>
  <si>
    <t>S13003135</t>
  </si>
  <si>
    <t>Barraigh agus Bhatarsaigh</t>
  </si>
  <si>
    <t>S13002914</t>
  </si>
  <si>
    <t>Barrhead, Liboside and Uplawmoor</t>
  </si>
  <si>
    <t>S13002827</t>
  </si>
  <si>
    <t>Bathgate</t>
  </si>
  <si>
    <t>S13002902</t>
  </si>
  <si>
    <t>Bearsden North</t>
  </si>
  <si>
    <t>S13002903</t>
  </si>
  <si>
    <t>Bearsden South</t>
  </si>
  <si>
    <t>S13003056</t>
  </si>
  <si>
    <t>Bellshill</t>
  </si>
  <si>
    <t>S13002904</t>
  </si>
  <si>
    <t>Bishopbriggs North and Campsie</t>
  </si>
  <si>
    <t>S13002905</t>
  </si>
  <si>
    <t>Bishopbriggs South</t>
  </si>
  <si>
    <t>S13003085</t>
  </si>
  <si>
    <t>Bishopton, Bridge of Weir and Langbank</t>
  </si>
  <si>
    <t>S13002998</t>
  </si>
  <si>
    <t>Black Isle</t>
  </si>
  <si>
    <t>S13003065</t>
  </si>
  <si>
    <t>Blairgowrie and Glens</t>
  </si>
  <si>
    <t>S13003109</t>
  </si>
  <si>
    <t>Blantyre</t>
  </si>
  <si>
    <t>S13002936</t>
  </si>
  <si>
    <t>Bo’ness and Blackness</t>
  </si>
  <si>
    <t>S13002940</t>
  </si>
  <si>
    <t>Bonnybridge and Larbert</t>
  </si>
  <si>
    <t>S13003019</t>
  </si>
  <si>
    <t>Bonnyrigg</t>
  </si>
  <si>
    <t>S13003110</t>
  </si>
  <si>
    <t>Bothwell and Uddingston</t>
  </si>
  <si>
    <t>S13002868</t>
  </si>
  <si>
    <t>Brechin and Edzell</t>
  </si>
  <si>
    <t>S13002836</t>
  </si>
  <si>
    <t>Bridge of Don</t>
  </si>
  <si>
    <t>S13002821</t>
  </si>
  <si>
    <t>Broxburn, Uphall and Winchburgh</t>
  </si>
  <si>
    <t>S13002966</t>
  </si>
  <si>
    <t>Buckhaven, Methil and Wemyss Villages</t>
  </si>
  <si>
    <t>S13003026</t>
  </si>
  <si>
    <t>Buckie</t>
  </si>
  <si>
    <t>S13002953</t>
  </si>
  <si>
    <t>Burntisland, Kinghorn and Western Kirkcaldy</t>
  </si>
  <si>
    <t>S13002975</t>
  </si>
  <si>
    <t>Calton</t>
  </si>
  <si>
    <t>S13003108</t>
  </si>
  <si>
    <t>Cambuslang East</t>
  </si>
  <si>
    <t>S13003107</t>
  </si>
  <si>
    <t>Cambuslang West</t>
  </si>
  <si>
    <t>S13002982</t>
  </si>
  <si>
    <t>Canal</t>
  </si>
  <si>
    <t>S13003000</t>
  </si>
  <si>
    <t>Caol and Mallaig</t>
  </si>
  <si>
    <t>S13002970</t>
  </si>
  <si>
    <t>Cardonald</t>
  </si>
  <si>
    <t>S13002871</t>
  </si>
  <si>
    <t>Carnoustie and District</t>
  </si>
  <si>
    <t>S13003063</t>
  </si>
  <si>
    <t>Carse of Gowrie</t>
  </si>
  <si>
    <t>S13002939</t>
  </si>
  <si>
    <t>Carse, Kinnaird and Tryst</t>
  </si>
  <si>
    <t>S13002883</t>
  </si>
  <si>
    <t>Castle Douglas and Crocketford</t>
  </si>
  <si>
    <t>S13002851</t>
  </si>
  <si>
    <t>Central Buchan</t>
  </si>
  <si>
    <t>S13002929</t>
  </si>
  <si>
    <t>City Centre</t>
  </si>
  <si>
    <t>S13002877</t>
  </si>
  <si>
    <t>Clackmannanshire Central</t>
  </si>
  <si>
    <t>S13002879</t>
  </si>
  <si>
    <t>Clackmannanshire East</t>
  </si>
  <si>
    <t>S13002876</t>
  </si>
  <si>
    <t>Clackmannanshire North</t>
  </si>
  <si>
    <t>S13002878</t>
  </si>
  <si>
    <t>Clackmannanshire South</t>
  </si>
  <si>
    <t>S13002875</t>
  </si>
  <si>
    <t>Clackmannanshire West</t>
  </si>
  <si>
    <t>S13002917</t>
  </si>
  <si>
    <t>Clarkston, Netherlee and Williamwood</t>
  </si>
  <si>
    <t>S13003126</t>
  </si>
  <si>
    <t>Clydebank Central</t>
  </si>
  <si>
    <t>S13003127</t>
  </si>
  <si>
    <t>Clydebank Waterfront</t>
  </si>
  <si>
    <t>S13003097</t>
  </si>
  <si>
    <t>Clydesdale East</t>
  </si>
  <si>
    <t>S13003096</t>
  </si>
  <si>
    <t>Clydesdale North</t>
  </si>
  <si>
    <t>S13003098</t>
  </si>
  <si>
    <t>Clydesdale South</t>
  </si>
  <si>
    <t>S13003095</t>
  </si>
  <si>
    <t>Clydesdale West</t>
  </si>
  <si>
    <t>S13003048</t>
  </si>
  <si>
    <t>Coatbridge North</t>
  </si>
  <si>
    <t>S13003052</t>
  </si>
  <si>
    <t>Coatbridge South</t>
  </si>
  <si>
    <t>S13003051</t>
  </si>
  <si>
    <t>Coatbridge West</t>
  </si>
  <si>
    <t>S13002548</t>
  </si>
  <si>
    <t>Coldside</t>
  </si>
  <si>
    <t>S13002926</t>
  </si>
  <si>
    <t>Colinton/Fairmilehead</t>
  </si>
  <si>
    <t>S13002924</t>
  </si>
  <si>
    <t>Corstorphine/Murrayfield</t>
  </si>
  <si>
    <t>S13002521</t>
  </si>
  <si>
    <t>Cowal</t>
  </si>
  <si>
    <t>S13003128</t>
  </si>
  <si>
    <t>Cowdenbeath</t>
  </si>
  <si>
    <t>S13002932</t>
  </si>
  <si>
    <t>Craigentinny/Duddingston</t>
  </si>
  <si>
    <t>S13002995</t>
  </si>
  <si>
    <t>Cromarty Firth</t>
  </si>
  <si>
    <t>S13003006</t>
  </si>
  <si>
    <t>Culloden and Ardersier</t>
  </si>
  <si>
    <t>S13003045</t>
  </si>
  <si>
    <t>Cumbernauld East</t>
  </si>
  <si>
    <t>S13003043</t>
  </si>
  <si>
    <t>Cumbernauld North</t>
  </si>
  <si>
    <t>S13003044</t>
  </si>
  <si>
    <t>Cumbernauld South</t>
  </si>
  <si>
    <t>S13002899</t>
  </si>
  <si>
    <t>Cumnock and New Cumnock</t>
  </si>
  <si>
    <t>S13002964</t>
  </si>
  <si>
    <t>Cupar</t>
  </si>
  <si>
    <t>S13003020</t>
  </si>
  <si>
    <t>Dalkeith</t>
  </si>
  <si>
    <t>S13002882</t>
  </si>
  <si>
    <t>Dee and Glenkens</t>
  </si>
  <si>
    <t>S13002988</t>
  </si>
  <si>
    <t>Dennistoun</t>
  </si>
  <si>
    <t>S13002938</t>
  </si>
  <si>
    <t>Denny and Banknock</t>
  </si>
  <si>
    <t>S13002997</t>
  </si>
  <si>
    <t>Dingwall and Seaforth</t>
  </si>
  <si>
    <t>S13002900</t>
  </si>
  <si>
    <t>Doon Valley</t>
  </si>
  <si>
    <t>S13002921</t>
  </si>
  <si>
    <t>Drum Brae/Gyle</t>
  </si>
  <si>
    <t>S13002980</t>
  </si>
  <si>
    <t>Drumchapel/Anniesland</t>
  </si>
  <si>
    <t>S13003124</t>
  </si>
  <si>
    <t>Dumbarton</t>
  </si>
  <si>
    <t>S13002913</t>
  </si>
  <si>
    <t>Dunbar and East Linton</t>
  </si>
  <si>
    <t>S13003117</t>
  </si>
  <si>
    <t>Dunblane and Bridge of Allan</t>
  </si>
  <si>
    <t>S13002947</t>
  </si>
  <si>
    <t>Dunfermline Central</t>
  </si>
  <si>
    <t>S13002946</t>
  </si>
  <si>
    <t>Dunfermline North</t>
  </si>
  <si>
    <t>S13002948</t>
  </si>
  <si>
    <t>Dunfermline South</t>
  </si>
  <si>
    <t>S13002522</t>
  </si>
  <si>
    <t>Dunoon</t>
  </si>
  <si>
    <t>S13002835</t>
  </si>
  <si>
    <t>Dyce/Bucksburn/Danestone</t>
  </si>
  <si>
    <t>S13002767</t>
  </si>
  <si>
    <t>East Berwickshire</t>
  </si>
  <si>
    <t>S13002984</t>
  </si>
  <si>
    <t>East Centre</t>
  </si>
  <si>
    <t>S13002551</t>
  </si>
  <si>
    <t>East End</t>
  </si>
  <si>
    <t>S13002859</t>
  </si>
  <si>
    <t>East Garioch</t>
  </si>
  <si>
    <t>S13003102</t>
  </si>
  <si>
    <t>East Kilbride Central North</t>
  </si>
  <si>
    <t>S13003101</t>
  </si>
  <si>
    <t>East Kilbride Central South</t>
  </si>
  <si>
    <t>S13003104</t>
  </si>
  <si>
    <t>East Kilbride East</t>
  </si>
  <si>
    <t>S13003100</t>
  </si>
  <si>
    <t>East Kilbride South</t>
  </si>
  <si>
    <t>S13003103</t>
  </si>
  <si>
    <t>East Kilbride West</t>
  </si>
  <si>
    <t>S13002824</t>
  </si>
  <si>
    <t>East Livingston and East Calder</t>
  </si>
  <si>
    <t>S13003150</t>
  </si>
  <si>
    <t>East Mainland, South Ronaldsay and Burray</t>
  </si>
  <si>
    <t>S13002963</t>
  </si>
  <si>
    <t>East Neuk and Landward</t>
  </si>
  <si>
    <t>S13002993</t>
  </si>
  <si>
    <t>East Sutherland and Edderton</t>
  </si>
  <si>
    <t>S13002999</t>
  </si>
  <si>
    <t>Eilean a' Chèo</t>
  </si>
  <si>
    <t>S13003029</t>
  </si>
  <si>
    <t>Elgin City North</t>
  </si>
  <si>
    <t>S13003030</t>
  </si>
  <si>
    <t>Elgin City South</t>
  </si>
  <si>
    <t>S13002856</t>
  </si>
  <si>
    <t>Ellon and District</t>
  </si>
  <si>
    <t>S13003086</t>
  </si>
  <si>
    <t>Erskine and Inchinnan</t>
  </si>
  <si>
    <t>S13002941</t>
  </si>
  <si>
    <t>Falkirk North</t>
  </si>
  <si>
    <t>S13002942</t>
  </si>
  <si>
    <t>Falkirk South</t>
  </si>
  <si>
    <t>S13002825</t>
  </si>
  <si>
    <t>Fauldhouse and the Breich Valley</t>
  </si>
  <si>
    <t>S13003027</t>
  </si>
  <si>
    <t>Fochabers Lhanbryde</t>
  </si>
  <si>
    <t>S13002869</t>
  </si>
  <si>
    <t>Forfar and District</t>
  </si>
  <si>
    <t>S13003031</t>
  </si>
  <si>
    <t>Forres</t>
  </si>
  <si>
    <t>S13003010</t>
  </si>
  <si>
    <t>Fort William and Ardnamurchan</t>
  </si>
  <si>
    <t>S13002922</t>
  </si>
  <si>
    <t>Forth</t>
  </si>
  <si>
    <t>S13003116</t>
  </si>
  <si>
    <t>Forth and Endrick</t>
  </si>
  <si>
    <t>S13003054</t>
  </si>
  <si>
    <t>Fortissat</t>
  </si>
  <si>
    <t>S13002927</t>
  </si>
  <si>
    <t>Fountainbridge/Craiglockhart</t>
  </si>
  <si>
    <t>S13002850</t>
  </si>
  <si>
    <t>Fraserburgh and District</t>
  </si>
  <si>
    <t>S13002763</t>
  </si>
  <si>
    <t>Galashiels and District</t>
  </si>
  <si>
    <t>S13003147</t>
  </si>
  <si>
    <t>Garnock Valley</t>
  </si>
  <si>
    <t>S13002979</t>
  </si>
  <si>
    <t>Garscadden/Scotstounhill</t>
  </si>
  <si>
    <t>S13003047</t>
  </si>
  <si>
    <t>Gartcosh, Glenboig and Moodiesburn</t>
  </si>
  <si>
    <t>S13002842</t>
  </si>
  <si>
    <t>George St/Harbour</t>
  </si>
  <si>
    <t>S13002916</t>
  </si>
  <si>
    <t>Giffnock and Thornliebank</t>
  </si>
  <si>
    <t>S13003094</t>
  </si>
  <si>
    <t>Girvan and South Carrick</t>
  </si>
  <si>
    <t>S13002959</t>
  </si>
  <si>
    <t>Glenrothes Central and Thornton</t>
  </si>
  <si>
    <t>S13002958</t>
  </si>
  <si>
    <t>Glenrothes North, Leslie and Markinch</t>
  </si>
  <si>
    <t>S13003129</t>
  </si>
  <si>
    <t>Glenrothes West and Kinglassie</t>
  </si>
  <si>
    <t>S13002971</t>
  </si>
  <si>
    <t>Govan</t>
  </si>
  <si>
    <t>S13002937</t>
  </si>
  <si>
    <t>Grangemouth</t>
  </si>
  <si>
    <t>S13002969</t>
  </si>
  <si>
    <t>Greater Pollok</t>
  </si>
  <si>
    <t>S13002912</t>
  </si>
  <si>
    <t>Haddington and Lammermuir</t>
  </si>
  <si>
    <t>S13003111</t>
  </si>
  <si>
    <t>Hamilton North and East</t>
  </si>
  <si>
    <t>S13003113</t>
  </si>
  <si>
    <t>Hamilton South</t>
  </si>
  <si>
    <t>S13003112</t>
  </si>
  <si>
    <t>Hamilton West and Earnock</t>
  </si>
  <si>
    <t>S13002770</t>
  </si>
  <si>
    <t>Hawick and Denholm</t>
  </si>
  <si>
    <t>S13002771</t>
  </si>
  <si>
    <t>Hawick and Hermitage</t>
  </si>
  <si>
    <t>S13002844</t>
  </si>
  <si>
    <t>Hazlehead/Queens Cross/Countesswells</t>
  </si>
  <si>
    <t>S13003028</t>
  </si>
  <si>
    <t>Heldon and Laich</t>
  </si>
  <si>
    <t>S13002526</t>
  </si>
  <si>
    <t>Helensburgh and Lomond South</t>
  </si>
  <si>
    <t>S13002525</t>
  </si>
  <si>
    <t>Helensburgh Central</t>
  </si>
  <si>
    <t>S13003066</t>
  </si>
  <si>
    <t>Highland</t>
  </si>
  <si>
    <t>S13002977</t>
  </si>
  <si>
    <t>Hillhead</t>
  </si>
  <si>
    <t>S13002839</t>
  </si>
  <si>
    <t>Hilton/Woodside/Stockethill</t>
  </si>
  <si>
    <t>S13003084</t>
  </si>
  <si>
    <t>Houston, Crosslee and Linwood</t>
  </si>
  <si>
    <t>S13002960</t>
  </si>
  <si>
    <t>Howe of Fife and Tay Coast</t>
  </si>
  <si>
    <t>S13002861</t>
  </si>
  <si>
    <t>Huntly, Strathbogie and Howe of Alford</t>
  </si>
  <si>
    <t>S13003013</t>
  </si>
  <si>
    <t>Inverclyde Central</t>
  </si>
  <si>
    <t>S13003011</t>
  </si>
  <si>
    <t>Inverclyde East</t>
  </si>
  <si>
    <t>S13003012</t>
  </si>
  <si>
    <t>Inverclyde East Central</t>
  </si>
  <si>
    <t>S13003014</t>
  </si>
  <si>
    <t>Inverclyde North</t>
  </si>
  <si>
    <t>S13003017</t>
  </si>
  <si>
    <t>Inverclyde South</t>
  </si>
  <si>
    <t>S13003016</t>
  </si>
  <si>
    <t>Inverclyde South West</t>
  </si>
  <si>
    <t>S13003015</t>
  </si>
  <si>
    <t>Inverclyde West</t>
  </si>
  <si>
    <t>S13002950</t>
  </si>
  <si>
    <t>Inverkeithing and Dalgety Bay</t>
  </si>
  <si>
    <t>S13002923</t>
  </si>
  <si>
    <t>Inverleith</t>
  </si>
  <si>
    <t>S13003003</t>
  </si>
  <si>
    <t>Inverness Central</t>
  </si>
  <si>
    <t>S13003005</t>
  </si>
  <si>
    <t>Inverness Millburn</t>
  </si>
  <si>
    <t>S13003004</t>
  </si>
  <si>
    <t>Inverness Ness-side</t>
  </si>
  <si>
    <t>S13003008</t>
  </si>
  <si>
    <t>Inverness South</t>
  </si>
  <si>
    <t>S13003002</t>
  </si>
  <si>
    <t>Inverness West</t>
  </si>
  <si>
    <t>S13002858</t>
  </si>
  <si>
    <t>Inverurie and District</t>
  </si>
  <si>
    <t>S13003033</t>
  </si>
  <si>
    <t>Irvine East</t>
  </si>
  <si>
    <t>S13003041</t>
  </si>
  <si>
    <t>Irvine South</t>
  </si>
  <si>
    <t>S13002897</t>
  </si>
  <si>
    <t>Irvine Valley</t>
  </si>
  <si>
    <t>S13003032</t>
  </si>
  <si>
    <t>Irvine West</t>
  </si>
  <si>
    <t>S13002523</t>
  </si>
  <si>
    <t>Isle of Bute</t>
  </si>
  <si>
    <t>S13002769</t>
  </si>
  <si>
    <t>Jedburgh and District</t>
  </si>
  <si>
    <t>S13003083</t>
  </si>
  <si>
    <t>Johnstone North, Kilbarchan, Howwood and Lochwinnoch</t>
  </si>
  <si>
    <t>S13003082</t>
  </si>
  <si>
    <t>Johnstone South and Elderslie</t>
  </si>
  <si>
    <t>S13003025</t>
  </si>
  <si>
    <t>Keith and Cullen</t>
  </si>
  <si>
    <t>S13002768</t>
  </si>
  <si>
    <t>Kelso and District</t>
  </si>
  <si>
    <t>S13002895</t>
  </si>
  <si>
    <t>Kilmarnock East and Hurlford</t>
  </si>
  <si>
    <t>S13002893</t>
  </si>
  <si>
    <t>Kilmarnock North</t>
  </si>
  <si>
    <t>S13002896</t>
  </si>
  <si>
    <t>Kilmarnock South</t>
  </si>
  <si>
    <t>S13002894</t>
  </si>
  <si>
    <t>Kilmarnock West and Crosshouse</t>
  </si>
  <si>
    <t>S13003125</t>
  </si>
  <si>
    <t>Kilpatrick</t>
  </si>
  <si>
    <t>S13003042</t>
  </si>
  <si>
    <t>Kilsyth</t>
  </si>
  <si>
    <t>S13003034</t>
  </si>
  <si>
    <t>Kilwinning</t>
  </si>
  <si>
    <t>S13002847</t>
  </si>
  <si>
    <t>Kincorth/Nigg/Cove</t>
  </si>
  <si>
    <t>S13002837</t>
  </si>
  <si>
    <t>Kingswells/Sheddocksley/Summerhill</t>
  </si>
  <si>
    <t>S13003132</t>
  </si>
  <si>
    <t>Kinross-shire</t>
  </si>
  <si>
    <t>S13002517</t>
  </si>
  <si>
    <t>Kintyre and the Islands</t>
  </si>
  <si>
    <t>S13002955</t>
  </si>
  <si>
    <t>Kirkcaldy Central</t>
  </si>
  <si>
    <t>S13002956</t>
  </si>
  <si>
    <t>Kirkcaldy East</t>
  </si>
  <si>
    <t>S13002954</t>
  </si>
  <si>
    <t>Kirkcaldy North</t>
  </si>
  <si>
    <t>S13002907</t>
  </si>
  <si>
    <t>Kirkintilloch East and North and Twechar</t>
  </si>
  <si>
    <t>S13003151</t>
  </si>
  <si>
    <t>Kirkwall East</t>
  </si>
  <si>
    <t>S13003152</t>
  </si>
  <si>
    <t>Kirkwall West and Orphir</t>
  </si>
  <si>
    <t>S13002867</t>
  </si>
  <si>
    <t>Kirriemuir and Dean</t>
  </si>
  <si>
    <t>S13003092</t>
  </si>
  <si>
    <t>Kyle</t>
  </si>
  <si>
    <t>S13002973</t>
  </si>
  <si>
    <t>Langside</t>
  </si>
  <si>
    <t>S13003114</t>
  </si>
  <si>
    <t>Larkhall</t>
  </si>
  <si>
    <t>S13002765</t>
  </si>
  <si>
    <t>Leaderdale and Melrose</t>
  </si>
  <si>
    <t>S13002931</t>
  </si>
  <si>
    <t>Leith</t>
  </si>
  <si>
    <t>S13002930</t>
  </si>
  <si>
    <t>Leith Walk</t>
  </si>
  <si>
    <t>S13002906</t>
  </si>
  <si>
    <t>Lenzie and Kirkintilloch South</t>
  </si>
  <si>
    <t>S13002777</t>
  </si>
  <si>
    <t>Lerwick North and Bressay</t>
  </si>
  <si>
    <t>S13003153</t>
  </si>
  <si>
    <t>Lerwick South</t>
  </si>
  <si>
    <t>S13003123</t>
  </si>
  <si>
    <t>Leven</t>
  </si>
  <si>
    <t>S13002965</t>
  </si>
  <si>
    <t>Leven, Kennoway and Largo</t>
  </si>
  <si>
    <t>S13002934</t>
  </si>
  <si>
    <t>Liberton/Gilmerton</t>
  </si>
  <si>
    <t>S13002820</t>
  </si>
  <si>
    <t>Linlithgow</t>
  </si>
  <si>
    <t>S13002967</t>
  </si>
  <si>
    <t>Linn</t>
  </si>
  <si>
    <t>S13002822</t>
  </si>
  <si>
    <t>Livingston North</t>
  </si>
  <si>
    <t>S13002823</t>
  </si>
  <si>
    <t>Livingston South</t>
  </si>
  <si>
    <t>S13003136</t>
  </si>
  <si>
    <t>Loch a Tuath</t>
  </si>
  <si>
    <t>S13002887</t>
  </si>
  <si>
    <t>Lochar</t>
  </si>
  <si>
    <t>S13002546</t>
  </si>
  <si>
    <t>Lochee</t>
  </si>
  <si>
    <t>S13003130</t>
  </si>
  <si>
    <t>Lochgelly, Cardenden and Benarty</t>
  </si>
  <si>
    <t>S13003122</t>
  </si>
  <si>
    <t>Lomond</t>
  </si>
  <si>
    <t>S13002524</t>
  </si>
  <si>
    <t>Lomond North</t>
  </si>
  <si>
    <t>S13002943</t>
  </si>
  <si>
    <t>Lower Braes</t>
  </si>
  <si>
    <t>S13002843</t>
  </si>
  <si>
    <t>Lower Deeside</t>
  </si>
  <si>
    <t>S13002549</t>
  </si>
  <si>
    <t>Maryfield</t>
  </si>
  <si>
    <t>S13002981</t>
  </si>
  <si>
    <t>Maryhill</t>
  </si>
  <si>
    <t>S13003093</t>
  </si>
  <si>
    <t>Maybole, North Carrick and Coylton</t>
  </si>
  <si>
    <t>S13002866</t>
  </si>
  <si>
    <t>Mearns</t>
  </si>
  <si>
    <t>S13002886</t>
  </si>
  <si>
    <t>Mid and Upper Nithsdale</t>
  </si>
  <si>
    <t>S13002518</t>
  </si>
  <si>
    <t>Mid Argyll</t>
  </si>
  <si>
    <t>S13002766</t>
  </si>
  <si>
    <t>Mid Berwickshire</t>
  </si>
  <si>
    <t>S13002855</t>
  </si>
  <si>
    <t>Mid Formartine</t>
  </si>
  <si>
    <t>S13002881</t>
  </si>
  <si>
    <t>Mid Galloway and Wigtown West</t>
  </si>
  <si>
    <t>S13003022</t>
  </si>
  <si>
    <t>Midlothian East</t>
  </si>
  <si>
    <t>S13003023</t>
  </si>
  <si>
    <t>Midlothian South</t>
  </si>
  <si>
    <t>S13003021</t>
  </si>
  <si>
    <t>Midlothian West</t>
  </si>
  <si>
    <t>S13002841</t>
  </si>
  <si>
    <t>Midstocket/Rosemount</t>
  </si>
  <si>
    <t>S13002901</t>
  </si>
  <si>
    <t>Milngavie</t>
  </si>
  <si>
    <t>S13002870</t>
  </si>
  <si>
    <t>Monifieth and Sidlaw</t>
  </si>
  <si>
    <t>S13002874</t>
  </si>
  <si>
    <t>Montrose and District</t>
  </si>
  <si>
    <t>S13002928</t>
  </si>
  <si>
    <t>Morningside</t>
  </si>
  <si>
    <t>S13003057</t>
  </si>
  <si>
    <t>Mossend and Holytown</t>
  </si>
  <si>
    <t>S13003059</t>
  </si>
  <si>
    <t>Motherwell North</t>
  </si>
  <si>
    <t>S13003060</t>
  </si>
  <si>
    <t>Motherwell South East and Ravenscraig</t>
  </si>
  <si>
    <t>S13003058</t>
  </si>
  <si>
    <t>Motherwell West</t>
  </si>
  <si>
    <t>S13003061</t>
  </si>
  <si>
    <t>Murdostoun</t>
  </si>
  <si>
    <t>S13002908</t>
  </si>
  <si>
    <t>Musselburgh</t>
  </si>
  <si>
    <t>S13003137</t>
  </si>
  <si>
    <t>Na Hearadh</t>
  </si>
  <si>
    <t>S13003007</t>
  </si>
  <si>
    <t>Nairn and Cawdor</t>
  </si>
  <si>
    <t>S13002968</t>
  </si>
  <si>
    <t>Newlands/Auldburn</t>
  </si>
  <si>
    <t>S13002915</t>
  </si>
  <si>
    <t>Newton Mearns North and Neilston</t>
  </si>
  <si>
    <t>S13002918</t>
  </si>
  <si>
    <t>Newton Mearns South and Eaglesham</t>
  </si>
  <si>
    <t>S13002888</t>
  </si>
  <si>
    <t>Nith</t>
  </si>
  <si>
    <t>S13002911</t>
  </si>
  <si>
    <t>North Berwick Coastal</t>
  </si>
  <si>
    <t>S13003148</t>
  </si>
  <si>
    <t>North Coast</t>
  </si>
  <si>
    <t>S13002830</t>
  </si>
  <si>
    <t>North East</t>
  </si>
  <si>
    <t>S13003133</t>
  </si>
  <si>
    <t>S13002737</t>
  </si>
  <si>
    <t>North Isles</t>
  </si>
  <si>
    <t>S13002772</t>
  </si>
  <si>
    <t>S13002864</t>
  </si>
  <si>
    <t>North Kincardine</t>
  </si>
  <si>
    <t>S13002885</t>
  </si>
  <si>
    <t>North West Dumfries</t>
  </si>
  <si>
    <t>S13002990</t>
  </si>
  <si>
    <t>North, West and Central Sutherland</t>
  </si>
  <si>
    <t>S13002838</t>
  </si>
  <si>
    <t>Northfield/Mastrick North</t>
  </si>
  <si>
    <t>S13002520</t>
  </si>
  <si>
    <t>Oban North and Lorn</t>
  </si>
  <si>
    <t>S13002519</t>
  </si>
  <si>
    <t>Oban South and the Isles</t>
  </si>
  <si>
    <t>S13003079</t>
  </si>
  <si>
    <t>Paisley East and Central</t>
  </si>
  <si>
    <t>S13003077</t>
  </si>
  <si>
    <t>Paisley Northeast and Ralston</t>
  </si>
  <si>
    <t>S13003078</t>
  </si>
  <si>
    <t>Paisley Northwest</t>
  </si>
  <si>
    <t>S13003080</t>
  </si>
  <si>
    <t>Paisley Southeast</t>
  </si>
  <si>
    <t>S13003081</t>
  </si>
  <si>
    <t>Paisley Southwest</t>
  </si>
  <si>
    <t>S13002989</t>
  </si>
  <si>
    <t>Partick East/Kelvindale</t>
  </si>
  <si>
    <t>S13003018</t>
  </si>
  <si>
    <t>Penicuik</t>
  </si>
  <si>
    <t>S13002920</t>
  </si>
  <si>
    <t>Pentland Hills</t>
  </si>
  <si>
    <t>S13003074</t>
  </si>
  <si>
    <t>Perth City Centre</t>
  </si>
  <si>
    <t>S13003073</t>
  </si>
  <si>
    <t>Perth City North</t>
  </si>
  <si>
    <t>S13003072</t>
  </si>
  <si>
    <t>Perth City South</t>
  </si>
  <si>
    <t>S13002852</t>
  </si>
  <si>
    <t>Peterhead North and Rattray</t>
  </si>
  <si>
    <t>S13002853</t>
  </si>
  <si>
    <t>Peterhead South and Cruden</t>
  </si>
  <si>
    <t>S13002972</t>
  </si>
  <si>
    <t>Pollokshields</t>
  </si>
  <si>
    <t>S13002935</t>
  </si>
  <si>
    <t>Portobello/Craigmillar</t>
  </si>
  <si>
    <t>S13002909</t>
  </si>
  <si>
    <t>Preston, Seton and Gosford</t>
  </si>
  <si>
    <t>S13003088</t>
  </si>
  <si>
    <t>Prestwick</t>
  </si>
  <si>
    <t>S13003075</t>
  </si>
  <si>
    <t>Renfrew North and Braehead</t>
  </si>
  <si>
    <t>S13003076</t>
  </si>
  <si>
    <t>Renfrew South and Gallowhill</t>
  </si>
  <si>
    <t>S13002949</t>
  </si>
  <si>
    <t>Rosyth</t>
  </si>
  <si>
    <t>S13003106</t>
  </si>
  <si>
    <t>Rutherglen Central and North</t>
  </si>
  <si>
    <t>S13003105</t>
  </si>
  <si>
    <t>Rutherglen South</t>
  </si>
  <si>
    <t>S13003149</t>
  </si>
  <si>
    <t>Saltcoats and Stevenston</t>
  </si>
  <si>
    <t>S13002764</t>
  </si>
  <si>
    <t>Selkirkshire</t>
  </si>
  <si>
    <t>S13003138</t>
  </si>
  <si>
    <t>Sgìr’ Ùige agus Càrlabhagh</t>
  </si>
  <si>
    <t>S13003139</t>
  </si>
  <si>
    <t>Sgìre an Rubha</t>
  </si>
  <si>
    <t>S13003140</t>
  </si>
  <si>
    <t>Sgìre nan Loch</t>
  </si>
  <si>
    <t>S13003154</t>
  </si>
  <si>
    <t>Shetland Central</t>
  </si>
  <si>
    <t>S13002773</t>
  </si>
  <si>
    <t>Shetland North</t>
  </si>
  <si>
    <t>S13003155</t>
  </si>
  <si>
    <t>Shetland South</t>
  </si>
  <si>
    <t>S13003156</t>
  </si>
  <si>
    <t>Shetland West</t>
  </si>
  <si>
    <t>S13002985</t>
  </si>
  <si>
    <t>Shettleston</t>
  </si>
  <si>
    <t>S13002925</t>
  </si>
  <si>
    <t>Sighthill/Gorgie</t>
  </si>
  <si>
    <t>S13002516</t>
  </si>
  <si>
    <t>South Kintyre</t>
  </si>
  <si>
    <t>S13002974</t>
  </si>
  <si>
    <t>Southside Central</t>
  </si>
  <si>
    <t>S13002933</t>
  </si>
  <si>
    <t>Southside/Newington</t>
  </si>
  <si>
    <t>S13003024</t>
  </si>
  <si>
    <t>Speyside Glenlivet</t>
  </si>
  <si>
    <t>S13002983</t>
  </si>
  <si>
    <t>Springburn/Robroyston</t>
  </si>
  <si>
    <t>S13002962</t>
  </si>
  <si>
    <t>St Andrews</t>
  </si>
  <si>
    <t>S13003141</t>
  </si>
  <si>
    <t>Steòrnabhagh a Deas</t>
  </si>
  <si>
    <t>S13003142</t>
  </si>
  <si>
    <t>Steòrnabhagh a Tuath</t>
  </si>
  <si>
    <t>S13003134</t>
  </si>
  <si>
    <t>Stepps, Chryston and Muirhead</t>
  </si>
  <si>
    <t>S13003120</t>
  </si>
  <si>
    <t>Stirling East</t>
  </si>
  <si>
    <t>S13003118</t>
  </si>
  <si>
    <t>Stirling North</t>
  </si>
  <si>
    <t>S13003119</t>
  </si>
  <si>
    <t>Stirling West</t>
  </si>
  <si>
    <t>S13002865</t>
  </si>
  <si>
    <t>Stonehaven and Lower Deeside</t>
  </si>
  <si>
    <t>S13002880</t>
  </si>
  <si>
    <t>Stranraer and the Rhins</t>
  </si>
  <si>
    <t>S13003069</t>
  </si>
  <si>
    <t>Strathallan</t>
  </si>
  <si>
    <t>S13003068</t>
  </si>
  <si>
    <t>Strathearn</t>
  </si>
  <si>
    <t>S13002545</t>
  </si>
  <si>
    <t>Strathmartine</t>
  </si>
  <si>
    <t>S13003064</t>
  </si>
  <si>
    <t>Strathmore</t>
  </si>
  <si>
    <t>S13003067</t>
  </si>
  <si>
    <t>Strathtay</t>
  </si>
  <si>
    <t>S13002734</t>
  </si>
  <si>
    <t>Stromness and South Isles</t>
  </si>
  <si>
    <t>S13002996</t>
  </si>
  <si>
    <t>Tain and Easter Ross</t>
  </si>
  <si>
    <t>S13002961</t>
  </si>
  <si>
    <t>Tay Bridgehead</t>
  </si>
  <si>
    <t>S13002552</t>
  </si>
  <si>
    <t>The Ferry</t>
  </si>
  <si>
    <t>S13003055</t>
  </si>
  <si>
    <t>Thorniewood</t>
  </si>
  <si>
    <t>S13002991</t>
  </si>
  <si>
    <t>Thurso and Northwest Caithness</t>
  </si>
  <si>
    <t>S13002840</t>
  </si>
  <si>
    <t>Tillydrone/Seaton/Old Aberdeen</t>
  </si>
  <si>
    <t>S13002846</t>
  </si>
  <si>
    <t>Torry/Ferryhill</t>
  </si>
  <si>
    <t>S13002910</t>
  </si>
  <si>
    <t>Tranent, Wallyford and Macmerry</t>
  </si>
  <si>
    <t>S13003087</t>
  </si>
  <si>
    <t>Troon</t>
  </si>
  <si>
    <t>S13003115</t>
  </si>
  <si>
    <t>Trossachs and Teith</t>
  </si>
  <si>
    <t>S13002849</t>
  </si>
  <si>
    <t>Troup</t>
  </si>
  <si>
    <t>S13002854</t>
  </si>
  <si>
    <t>Turriff and District</t>
  </si>
  <si>
    <t>S13002762</t>
  </si>
  <si>
    <t>Tweeddale East</t>
  </si>
  <si>
    <t>S13002761</t>
  </si>
  <si>
    <t>Tweeddale West</t>
  </si>
  <si>
    <t>S13003143</t>
  </si>
  <si>
    <t>Uibhist a Deas, Èirisgeigh agus Beinn na Faoghla</t>
  </si>
  <si>
    <t>S13003144</t>
  </si>
  <si>
    <t>Uibhist a Tuath</t>
  </si>
  <si>
    <t>S13002944</t>
  </si>
  <si>
    <t>Upper Braes</t>
  </si>
  <si>
    <t>S13002978</t>
  </si>
  <si>
    <t>Victoria Park</t>
  </si>
  <si>
    <t>S13002547</t>
  </si>
  <si>
    <t>West End</t>
  </si>
  <si>
    <t>S13003131</t>
  </si>
  <si>
    <t>West Fife and Coastal Villages</t>
  </si>
  <si>
    <t>S13002857</t>
  </si>
  <si>
    <t>West Garioch</t>
  </si>
  <si>
    <t>S13002735</t>
  </si>
  <si>
    <t>West Mainland</t>
  </si>
  <si>
    <t>S13002994</t>
  </si>
  <si>
    <t>Wester Ross, Strathpeffer and Lochalsh</t>
  </si>
  <si>
    <t>S13002860</t>
  </si>
  <si>
    <t>Westhill and District</t>
  </si>
  <si>
    <t>S13002826</t>
  </si>
  <si>
    <t>Whitburn and Blackburn</t>
  </si>
  <si>
    <t>S13002992</t>
  </si>
  <si>
    <t>Wick and East Caithness</t>
  </si>
  <si>
    <t>S13003062</t>
  </si>
  <si>
    <t>Wishaw</t>
  </si>
  <si>
    <t>Electoral Ward dwelling estimates and characteristics of dwellings,  2006</t>
  </si>
  <si>
    <t>Electoral Ward dwelling estimates and characteristics of dwellings,  2007</t>
  </si>
  <si>
    <t>Electoral Ward dwelling estimates and characteristics of dwellings,  2008</t>
  </si>
  <si>
    <t>Electoral Ward dwelling estimates and characteristics of dwellings,  2009</t>
  </si>
  <si>
    <t>Electoral Ward dwelling estimates and characteristics of dwellings,  2010</t>
  </si>
  <si>
    <t>Electoral Ward dwelling estimates and characteristics of dwellings,  2011</t>
  </si>
  <si>
    <t>Electoral Ward dwelling estimates and characteristics of dwellings,  2012</t>
  </si>
  <si>
    <t>Electoral Ward dwelling estimates and characteristics of dwellings,  2013</t>
  </si>
  <si>
    <t>Electoral Ward dwelling estimates and characteristics of dwellings,  2014</t>
  </si>
  <si>
    <t>Electoral Ward dwelling estimates and characteristics of dwellings,  2015 Note [1]</t>
  </si>
  <si>
    <t>Electoral Ward dwelling estimates and characteristics of dwellings,  2016 Note [2]</t>
  </si>
  <si>
    <t>Electoral Ward dwelling estimates and characteristics of dwellings,  2017</t>
  </si>
  <si>
    <t>Electoral Ward dwelling estimates and characteristics of dwellings,  2018</t>
  </si>
  <si>
    <t>Electoral Ward dwelling estimates and characteristics of dwellings,  2019</t>
  </si>
  <si>
    <t>Electoral Ward dwelling estimates and characteristics of dwellings,  2020</t>
  </si>
  <si>
    <t>Electoral Ward dwelling estimates and characteristics of dwellings,  2021</t>
  </si>
  <si>
    <t>Area Name /
Electoral Ward 2022 Name</t>
  </si>
  <si>
    <t>Area Code / 
Electoral Ward 2022 Code</t>
  </si>
  <si>
    <t>Council Tax band: 
  A</t>
  </si>
  <si>
    <t>Council Tax band: 
  B</t>
  </si>
  <si>
    <t>Council Tax band: 
  C</t>
  </si>
  <si>
    <t>Council Tax band: 
  D</t>
  </si>
  <si>
    <t>Council Tax band: 
  E</t>
  </si>
  <si>
    <t>Council Tax band: 
  F</t>
  </si>
  <si>
    <t>Council Tax band: 
  G</t>
  </si>
  <si>
    <t>Council Tax band: 
  H</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</si>
  <si>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</si>
  <si>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</si>
  <si>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</si>
  <si>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</si>
  <si>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</si>
  <si>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</si>
  <si>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</si>
  <si>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</si>
  <si>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</si>
  <si>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</si>
  <si>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</si>
  <si>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</si>
  <si>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</si>
  <si>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</si>
  <si>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</si>
  <si>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</si>
  <si>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</si>
  <si>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</si>
  <si>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</si>
  <si>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</si>
  <si>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</si>
  <si>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Area Name / 
Electoral Ward 2022 Name</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</si>
  <si>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</si>
  <si>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</si>
  <si>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</si>
  <si>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</si>
  <si>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</si>
  <si>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</si>
  <si>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Electoral Ward dwelling estimates and characteristics of dwellings, 2005-2022</t>
  </si>
  <si>
    <t>22/06/2023</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</si>
  <si>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</si>
  <si>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</si>
  <si>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Worksheet Name</t>
  </si>
  <si>
    <t>Worksheet Title</t>
  </si>
  <si>
    <t>Electoral Ward dwelling estimates and characteristics of dwellings,  2005</t>
  </si>
  <si>
    <t>Electoral Ward dwelling estimates and characteristics of dwellings,  2006</t>
  </si>
  <si>
    <t>Electoral Ward dwelling estimates and characteristics of dwellings,  2007</t>
  </si>
  <si>
    <t>Electoral Ward dwelling estimates and characteristics of dwellings,  2008</t>
  </si>
  <si>
    <t>Electoral Ward dwelling estimates and characteristics of dwellings,  2009</t>
  </si>
  <si>
    <t>Electoral Ward dwelling estimates and characteristics of dwellings,  2010</t>
  </si>
  <si>
    <t>Electoral Ward dwelling estimates and characteristics of dwellings,  2011</t>
  </si>
  <si>
    <t>Electoral Ward dwelling estimates and characteristics of dwellings,  2012</t>
  </si>
  <si>
    <t>Electoral Ward dwelling estimates and characteristics of dwellings,  2013</t>
  </si>
  <si>
    <t>Electoral Ward dwelling estimates and characteristics of dwellings,  2014</t>
  </si>
  <si>
    <t>Electoral Ward dwelling estimates and characteristics of dwellings,  2015 Note [1]</t>
  </si>
  <si>
    <t>Electoral Ward dwelling estimates and characteristics of dwellings,  2016 Note [2]</t>
  </si>
  <si>
    <t>Electoral Ward dwelling estimates and characteristics of dwellings,  2017</t>
  </si>
  <si>
    <t>Electoral Ward dwelling estimates and characteristics of dwellings,  2018</t>
  </si>
  <si>
    <t>Electoral Ward dwelling estimates and characteristics of dwellings,  2019</t>
  </si>
  <si>
    <t>Electoral Ward dwelling estimates and characteristics of dwellings,  2020</t>
  </si>
  <si>
    <t>Electoral Ward dwelling estimates and characteristics of dwellings,  2021</t>
  </si>
  <si>
    <t>Electoral Ward dwelling estimates and characteristics of dwellings, 2022</t>
  </si>
  <si>
    <t>This worksheet contains one table.</t>
  </si>
  <si>
    <t>Type of dwellings and number of rooms not available at the time of publication.</t>
  </si>
  <si>
    <t>Area Code / Electoral Ward 2022 Code</t>
  </si>
  <si>
    <t>Area Name / Electoral Ward 2022 Name</t>
  </si>
  <si>
    <t>Total number of dwellings</t>
  </si>
  <si>
    <t>Dwellings per hectare</t>
  </si>
  <si>
    <t>Council Tax
band:
A</t>
  </si>
  <si>
    <t>Council Tax
band:
B</t>
  </si>
  <si>
    <t>Council Tax
band:
C</t>
  </si>
  <si>
    <t>Council Tax
band:
D</t>
  </si>
  <si>
    <t>Council Tax
band:
E</t>
  </si>
  <si>
    <t>Council Tax
band:
F</t>
  </si>
  <si>
    <t>Council Tax
band:
G</t>
  </si>
  <si>
    <t>Council Tax
band:
H</t>
  </si>
  <si>
    <t>S13002884</t>
  </si>
  <si>
    <t>Abbey</t>
  </si>
  <si>
    <t>S13002862</t>
  </si>
  <si>
    <t>Aboyne, Upper Deeside and Donside</t>
  </si>
  <si>
    <t>S13003001</t>
  </si>
  <si>
    <t>Aird and Loch Ness</t>
  </si>
  <si>
    <t>S13003050</t>
  </si>
  <si>
    <t>Airdrie Central</t>
  </si>
  <si>
    <t>S13003049</t>
  </si>
  <si>
    <t>Airdrie North</t>
  </si>
  <si>
    <t>S13003053</t>
  </si>
  <si>
    <t>Airdrie South</t>
  </si>
  <si>
    <t>S13002845</t>
  </si>
  <si>
    <t>Airyhall/Broomhill/Garthdee</t>
  </si>
  <si>
    <t>S13002919</t>
  </si>
  <si>
    <t>Almond</t>
  </si>
  <si>
    <t>S13003071</t>
  </si>
  <si>
    <t>Almond and Earn</t>
  </si>
  <si>
    <t>S13002608</t>
  </si>
  <si>
    <t>An Taobh Siar agus Nis</t>
  </si>
  <si>
    <t>S13002976</t>
  </si>
  <si>
    <t>Anderston/City/Yorkhill</t>
  </si>
  <si>
    <t>S13002891</t>
  </si>
  <si>
    <t>Annandale East and Eskdale</t>
  </si>
  <si>
    <t>S13002890</t>
  </si>
  <si>
    <t>Annandale North</t>
  </si>
  <si>
    <t>S13002889</t>
  </si>
  <si>
    <t>Annandale South</t>
  </si>
  <si>
    <t>S13002892</t>
  </si>
  <si>
    <t>Annick</t>
  </si>
  <si>
    <t>S13002873</t>
  </si>
  <si>
    <t>Arbroath East and Lunan</t>
  </si>
  <si>
    <t>S13002872</t>
  </si>
  <si>
    <t>Arbroath West, Letham and Friockheim</t>
  </si>
  <si>
    <t>S13003145</t>
  </si>
  <si>
    <t>Ardrossan</t>
  </si>
  <si>
    <t>S13002828</t>
  </si>
  <si>
    <t>Armadale and Blackridge</t>
  </si>
  <si>
    <t>S13003146</t>
  </si>
  <si>
    <t>Arran</t>
  </si>
  <si>
    <t>S13003099</t>
  </si>
  <si>
    <t>Avondale and Stonehouse</t>
  </si>
  <si>
    <t>S13003090</t>
  </si>
  <si>
    <t>Ayr East</t>
  </si>
  <si>
    <t>S13003089</t>
  </si>
  <si>
    <t>Ayr North</t>
  </si>
  <si>
    <t>S13003091</t>
  </si>
  <si>
    <t>Ayr West</t>
  </si>
  <si>
    <t>S13003009</t>
  </si>
  <si>
    <t>Badenoch and Strathspey</t>
  </si>
  <si>
    <t>S13002986</t>
  </si>
  <si>
    <t>Baillieston</t>
  </si>
  <si>
    <t>S13002898</t>
  </si>
  <si>
    <t>Ballochmyle</t>
  </si>
  <si>
    <t>S13002863</t>
  </si>
  <si>
    <t>Banchory and Mid Deeside</t>
  </si>
  <si>
    <t>S13002848</t>
  </si>
  <si>
    <t>Banff and District</t>
  </si>
  <si>
    <t>S13003121</t>
  </si>
  <si>
    <t>Bannockburn</t>
  </si>
  <si>
    <t>S13003135</t>
  </si>
  <si>
    <t>Barraigh agus Bhatarsaigh</t>
  </si>
  <si>
    <t>S13002914</t>
  </si>
  <si>
    <t>Barrhead, Liboside and Uplawmoor</t>
  </si>
  <si>
    <t>S13002827</t>
  </si>
  <si>
    <t>Bathgate</t>
  </si>
  <si>
    <t>S13002902</t>
  </si>
  <si>
    <t>Bearsden North</t>
  </si>
  <si>
    <t>S13002903</t>
  </si>
  <si>
    <t>Bearsden South</t>
  </si>
  <si>
    <t>S13003056</t>
  </si>
  <si>
    <t>Bellshill</t>
  </si>
  <si>
    <t>S13002904</t>
  </si>
  <si>
    <t>Bishopbriggs North and Campsie</t>
  </si>
  <si>
    <t>S13002905</t>
  </si>
  <si>
    <t>Bishopbriggs South</t>
  </si>
  <si>
    <t>S13003085</t>
  </si>
  <si>
    <t>Bishopton, Bridge of Weir and Langbank</t>
  </si>
  <si>
    <t>S13002998</t>
  </si>
  <si>
    <t>Black Isle</t>
  </si>
  <si>
    <t>S13003065</t>
  </si>
  <si>
    <t>Blairgowrie and Glens</t>
  </si>
  <si>
    <t>S13003109</t>
  </si>
  <si>
    <t>Blantyre</t>
  </si>
  <si>
    <t>S13002936</t>
  </si>
  <si>
    <t>Bo’ness and Blackness</t>
  </si>
  <si>
    <t>S13002940</t>
  </si>
  <si>
    <t>Bonnybridge and Larbert</t>
  </si>
  <si>
    <t>S13003019</t>
  </si>
  <si>
    <t>Bonnyrigg</t>
  </si>
  <si>
    <t>S13003110</t>
  </si>
  <si>
    <t>Bothwell and Uddingston</t>
  </si>
  <si>
    <t>S13002868</t>
  </si>
  <si>
    <t>Brechin and Edzell</t>
  </si>
  <si>
    <t>S13002836</t>
  </si>
  <si>
    <t>Bridge of Don</t>
  </si>
  <si>
    <t>S13002821</t>
  </si>
  <si>
    <t>Broxburn, Uphall and Winchburgh</t>
  </si>
  <si>
    <t>S13002966</t>
  </si>
  <si>
    <t>Buckhaven, Methil and Wemyss Villages</t>
  </si>
  <si>
    <t>S13003026</t>
  </si>
  <si>
    <t>Buckie</t>
  </si>
  <si>
    <t>S13002953</t>
  </si>
  <si>
    <t>Burntisland, Kinghorn and Western Kirkcaldy</t>
  </si>
  <si>
    <t>S13002975</t>
  </si>
  <si>
    <t>Calton</t>
  </si>
  <si>
    <t>S13003108</t>
  </si>
  <si>
    <t>Cambuslang East</t>
  </si>
  <si>
    <t>S13003107</t>
  </si>
  <si>
    <t>Cambuslang West</t>
  </si>
  <si>
    <t>S13002982</t>
  </si>
  <si>
    <t>Canal</t>
  </si>
  <si>
    <t>S13003000</t>
  </si>
  <si>
    <t>Caol and Mallaig</t>
  </si>
  <si>
    <t>S13002970</t>
  </si>
  <si>
    <t>Cardonald</t>
  </si>
  <si>
    <t>S13002871</t>
  </si>
  <si>
    <t>Carnoustie and District</t>
  </si>
  <si>
    <t>S13003063</t>
  </si>
  <si>
    <t>Carse of Gowrie</t>
  </si>
  <si>
    <t>S13002939</t>
  </si>
  <si>
    <t>Carse, Kinnaird and Tryst</t>
  </si>
  <si>
    <t>S13002883</t>
  </si>
  <si>
    <t>Castle Douglas and Crocketford</t>
  </si>
  <si>
    <t>S13002851</t>
  </si>
  <si>
    <t>Central Buchan</t>
  </si>
  <si>
    <t>S13002929</t>
  </si>
  <si>
    <t>City Centre</t>
  </si>
  <si>
    <t>S13002877</t>
  </si>
  <si>
    <t>Clackmannanshire Central</t>
  </si>
  <si>
    <t>S13002879</t>
  </si>
  <si>
    <t>Clackmannanshire East</t>
  </si>
  <si>
    <t>S13002876</t>
  </si>
  <si>
    <t>Clackmannanshire North</t>
  </si>
  <si>
    <t>S13002878</t>
  </si>
  <si>
    <t>Clackmannanshire South</t>
  </si>
  <si>
    <t>S13002875</t>
  </si>
  <si>
    <t>Clackmannanshire West</t>
  </si>
  <si>
    <t>S13002917</t>
  </si>
  <si>
    <t>Clarkston, Netherlee and Williamwood</t>
  </si>
  <si>
    <t>S13003126</t>
  </si>
  <si>
    <t>Clydebank Central</t>
  </si>
  <si>
    <t>S13003127</t>
  </si>
  <si>
    <t>Clydebank Waterfront</t>
  </si>
  <si>
    <t>S13003097</t>
  </si>
  <si>
    <t>Clydesdale East</t>
  </si>
  <si>
    <t>S13003096</t>
  </si>
  <si>
    <t>Clydesdale North</t>
  </si>
  <si>
    <t>S13003098</t>
  </si>
  <si>
    <t>Clydesdale South</t>
  </si>
  <si>
    <t>S13003095</t>
  </si>
  <si>
    <t>Clydesdale West</t>
  </si>
  <si>
    <t>S13003048</t>
  </si>
  <si>
    <t>Coatbridge North</t>
  </si>
  <si>
    <t>S13003052</t>
  </si>
  <si>
    <t>Coatbridge South</t>
  </si>
  <si>
    <t>S13003051</t>
  </si>
  <si>
    <t>Coatbridge West</t>
  </si>
  <si>
    <t>S13002548</t>
  </si>
  <si>
    <t>Coldside</t>
  </si>
  <si>
    <t>S13002926</t>
  </si>
  <si>
    <t>Colinton/Fairmilehead</t>
  </si>
  <si>
    <t>S13002924</t>
  </si>
  <si>
    <t>Corstorphine/Murrayfield</t>
  </si>
  <si>
    <t>S13002521</t>
  </si>
  <si>
    <t>Cowal</t>
  </si>
  <si>
    <t>S13003128</t>
  </si>
  <si>
    <t>Cowdenbeath</t>
  </si>
  <si>
    <t>S13002932</t>
  </si>
  <si>
    <t>Craigentinny/Duddingston</t>
  </si>
  <si>
    <t>S13002995</t>
  </si>
  <si>
    <t>Cromarty Firth</t>
  </si>
  <si>
    <t>S13003006</t>
  </si>
  <si>
    <t>Culloden and Ardersier</t>
  </si>
  <si>
    <t>S13003045</t>
  </si>
  <si>
    <t>Cumbernauld East</t>
  </si>
  <si>
    <t>S13003043</t>
  </si>
  <si>
    <t>Cumbernauld North</t>
  </si>
  <si>
    <t>S13003044</t>
  </si>
  <si>
    <t>Cumbernauld South</t>
  </si>
  <si>
    <t>S13002899</t>
  </si>
  <si>
    <t>Cumnock and New Cumnock</t>
  </si>
  <si>
    <t>S13002964</t>
  </si>
  <si>
    <t>Cupar</t>
  </si>
  <si>
    <t>S13003020</t>
  </si>
  <si>
    <t>Dalkeith</t>
  </si>
  <si>
    <t>S13002882</t>
  </si>
  <si>
    <t>Dee and Glenkens</t>
  </si>
  <si>
    <t>S13002988</t>
  </si>
  <si>
    <t>Dennistoun</t>
  </si>
  <si>
    <t>S13002938</t>
  </si>
  <si>
    <t>Denny and Banknock</t>
  </si>
  <si>
    <t>S13002997</t>
  </si>
  <si>
    <t>Dingwall and Seaforth</t>
  </si>
  <si>
    <t>S13002900</t>
  </si>
  <si>
    <t>Doon Valley</t>
  </si>
  <si>
    <t>S13002921</t>
  </si>
  <si>
    <t>Drum Brae/Gyle</t>
  </si>
  <si>
    <t>S13002980</t>
  </si>
  <si>
    <t>Drumchapel/Anniesland</t>
  </si>
  <si>
    <t>S13003124</t>
  </si>
  <si>
    <t>Dumbarton</t>
  </si>
  <si>
    <t>S13002913</t>
  </si>
  <si>
    <t>Dunbar and East Linton</t>
  </si>
  <si>
    <t>S13003117</t>
  </si>
  <si>
    <t>Dunblane and Bridge of Allan</t>
  </si>
  <si>
    <t>S13002947</t>
  </si>
  <si>
    <t>Dunfermline Central</t>
  </si>
  <si>
    <t>S13002946</t>
  </si>
  <si>
    <t>Dunfermline North</t>
  </si>
  <si>
    <t>S13002948</t>
  </si>
  <si>
    <t>Dunfermline South</t>
  </si>
  <si>
    <t>S13002522</t>
  </si>
  <si>
    <t>Dunoon</t>
  </si>
  <si>
    <t>S13002835</t>
  </si>
  <si>
    <t>Dyce/Bucksburn/Danestone</t>
  </si>
  <si>
    <t>S13002767</t>
  </si>
  <si>
    <t>East Berwickshire</t>
  </si>
  <si>
    <t>S13002984</t>
  </si>
  <si>
    <t>East Centre</t>
  </si>
  <si>
    <t>S13002551</t>
  </si>
  <si>
    <t>East End</t>
  </si>
  <si>
    <t>S13002859</t>
  </si>
  <si>
    <t>East Garioch</t>
  </si>
  <si>
    <t>S13003102</t>
  </si>
  <si>
    <t>East Kilbride Central North</t>
  </si>
  <si>
    <t>S13003101</t>
  </si>
  <si>
    <t>East Kilbride Central South</t>
  </si>
  <si>
    <t>S13003104</t>
  </si>
  <si>
    <t>East Kilbride East</t>
  </si>
  <si>
    <t>S13003100</t>
  </si>
  <si>
    <t>East Kilbride South</t>
  </si>
  <si>
    <t>S13003103</t>
  </si>
  <si>
    <t>East Kilbride West</t>
  </si>
  <si>
    <t>S13002824</t>
  </si>
  <si>
    <t>East Livingston and East Calder</t>
  </si>
  <si>
    <t>S13003150</t>
  </si>
  <si>
    <t>East Mainland, South Ronaldsay and Burray</t>
  </si>
  <si>
    <t>S13002963</t>
  </si>
  <si>
    <t>East Neuk and Landward</t>
  </si>
  <si>
    <t>S13002993</t>
  </si>
  <si>
    <t>East Sutherland and Edderton</t>
  </si>
  <si>
    <t>S13002999</t>
  </si>
  <si>
    <t>Eilean a' Chèo</t>
  </si>
  <si>
    <t>S13003029</t>
  </si>
  <si>
    <t>Elgin City North</t>
  </si>
  <si>
    <t>S13003030</t>
  </si>
  <si>
    <t>Elgin City South</t>
  </si>
  <si>
    <t>S13002856</t>
  </si>
  <si>
    <t>Ellon and District</t>
  </si>
  <si>
    <t>S13003086</t>
  </si>
  <si>
    <t>Erskine and Inchinnan</t>
  </si>
  <si>
    <t>S13002941</t>
  </si>
  <si>
    <t>Falkirk North</t>
  </si>
  <si>
    <t>S13002942</t>
  </si>
  <si>
    <t>Falkirk South</t>
  </si>
  <si>
    <t>S13002825</t>
  </si>
  <si>
    <t>Fauldhouse and the Breich Valley</t>
  </si>
  <si>
    <t>S13003027</t>
  </si>
  <si>
    <t>Fochabers Lhanbryde</t>
  </si>
  <si>
    <t>S13002869</t>
  </si>
  <si>
    <t>Forfar and District</t>
  </si>
  <si>
    <t>S13003031</t>
  </si>
  <si>
    <t>Forres</t>
  </si>
  <si>
    <t>S13003010</t>
  </si>
  <si>
    <t>Fort William and Ardnamurchan</t>
  </si>
  <si>
    <t>S13002922</t>
  </si>
  <si>
    <t>Forth</t>
  </si>
  <si>
    <t>S13003116</t>
  </si>
  <si>
    <t>Forth and Endrick</t>
  </si>
  <si>
    <t>S13003054</t>
  </si>
  <si>
    <t>Fortissat</t>
  </si>
  <si>
    <t>S13002927</t>
  </si>
  <si>
    <t>Fountainbridge/Craiglockhart</t>
  </si>
  <si>
    <t>S13002850</t>
  </si>
  <si>
    <t>Fraserburgh and District</t>
  </si>
  <si>
    <t>S13002763</t>
  </si>
  <si>
    <t>Galashiels and District</t>
  </si>
  <si>
    <t>S13003147</t>
  </si>
  <si>
    <t>Garnock Valley</t>
  </si>
  <si>
    <t>S13002979</t>
  </si>
  <si>
    <t>Garscadden/Scotstounhill</t>
  </si>
  <si>
    <t>S13003047</t>
  </si>
  <si>
    <t>Gartcosh, Glenboig and Moodiesburn</t>
  </si>
  <si>
    <t>S13002842</t>
  </si>
  <si>
    <t>George St/Harbour</t>
  </si>
  <si>
    <t>S13002916</t>
  </si>
  <si>
    <t>Giffnock and Thornliebank</t>
  </si>
  <si>
    <t>S13003094</t>
  </si>
  <si>
    <t>Girvan and South Carrick</t>
  </si>
  <si>
    <t>S13002959</t>
  </si>
  <si>
    <t>Glenrothes Central and Thornton</t>
  </si>
  <si>
    <t>S13002958</t>
  </si>
  <si>
    <t>Glenrothes North, Leslie and Markinch</t>
  </si>
  <si>
    <t>S13003129</t>
  </si>
  <si>
    <t>Glenrothes West and Kinglassie</t>
  </si>
  <si>
    <t>S13002971</t>
  </si>
  <si>
    <t>Govan</t>
  </si>
  <si>
    <t>S13002937</t>
  </si>
  <si>
    <t>Grangemouth</t>
  </si>
  <si>
    <t>S13002969</t>
  </si>
  <si>
    <t>Greater Pollok</t>
  </si>
  <si>
    <t>S13002912</t>
  </si>
  <si>
    <t>Haddington and Lammermuir</t>
  </si>
  <si>
    <t>S13003111</t>
  </si>
  <si>
    <t>Hamilton North and East</t>
  </si>
  <si>
    <t>S13003113</t>
  </si>
  <si>
    <t>Hamilton South</t>
  </si>
  <si>
    <t>S13003112</t>
  </si>
  <si>
    <t>Hamilton West and Earnock</t>
  </si>
  <si>
    <t>S13002770</t>
  </si>
  <si>
    <t>Hawick and Denholm</t>
  </si>
  <si>
    <t>S13002771</t>
  </si>
  <si>
    <t>Hawick and Hermitage</t>
  </si>
  <si>
    <t>S13002844</t>
  </si>
  <si>
    <t>Hazlehead/Queens Cross/Countesswells</t>
  </si>
  <si>
    <t>S13003028</t>
  </si>
  <si>
    <t>Heldon and Laich</t>
  </si>
  <si>
    <t>S13002526</t>
  </si>
  <si>
    <t>Helensburgh and Lomond South</t>
  </si>
  <si>
    <t>S13002525</t>
  </si>
  <si>
    <t>Helensburgh Central</t>
  </si>
  <si>
    <t>S13003066</t>
  </si>
  <si>
    <t>Highland</t>
  </si>
  <si>
    <t>S13002977</t>
  </si>
  <si>
    <t>Hillhead</t>
  </si>
  <si>
    <t>S13002839</t>
  </si>
  <si>
    <t>Hilton/Woodside/Stockethill</t>
  </si>
  <si>
    <t>S13003084</t>
  </si>
  <si>
    <t>Houston, Crosslee and Linwood</t>
  </si>
  <si>
    <t>S13002960</t>
  </si>
  <si>
    <t>Howe of Fife and Tay Coast</t>
  </si>
  <si>
    <t>S13002861</t>
  </si>
  <si>
    <t>Huntly, Strathbogie and Howe of Alford</t>
  </si>
  <si>
    <t>S13003013</t>
  </si>
  <si>
    <t>Inverclyde Central</t>
  </si>
  <si>
    <t>S13003011</t>
  </si>
  <si>
    <t>Inverclyde East</t>
  </si>
  <si>
    <t>S13003012</t>
  </si>
  <si>
    <t>Inverclyde East Central</t>
  </si>
  <si>
    <t>S13003014</t>
  </si>
  <si>
    <t>Inverclyde North</t>
  </si>
  <si>
    <t>S13003017</t>
  </si>
  <si>
    <t>Inverclyde South</t>
  </si>
  <si>
    <t>S13003016</t>
  </si>
  <si>
    <t>Inverclyde South West</t>
  </si>
  <si>
    <t>S13003015</t>
  </si>
  <si>
    <t>Inverclyde West</t>
  </si>
  <si>
    <t>S13002950</t>
  </si>
  <si>
    <t>Inverkeithing and Dalgety Bay</t>
  </si>
  <si>
    <t>S13002923</t>
  </si>
  <si>
    <t>Inverleith</t>
  </si>
  <si>
    <t>S13003003</t>
  </si>
  <si>
    <t>Inverness Central</t>
  </si>
  <si>
    <t>S13003005</t>
  </si>
  <si>
    <t>Inverness Millburn</t>
  </si>
  <si>
    <t>S13003004</t>
  </si>
  <si>
    <t>Inverness Ness-side</t>
  </si>
  <si>
    <t>S13003008</t>
  </si>
  <si>
    <t>Inverness South</t>
  </si>
  <si>
    <t>S13003002</t>
  </si>
  <si>
    <t>Inverness West</t>
  </si>
  <si>
    <t>S13002858</t>
  </si>
  <si>
    <t>Inverurie and District</t>
  </si>
  <si>
    <t>S13003033</t>
  </si>
  <si>
    <t>Irvine East</t>
  </si>
  <si>
    <t>S13003041</t>
  </si>
  <si>
    <t>Irvine South</t>
  </si>
  <si>
    <t>S13002897</t>
  </si>
  <si>
    <t>Irvine Valley</t>
  </si>
  <si>
    <t>S13003032</t>
  </si>
  <si>
    <t>Irvine West</t>
  </si>
  <si>
    <t>S13002523</t>
  </si>
  <si>
    <t>Isle of Bute</t>
  </si>
  <si>
    <t>S13002769</t>
  </si>
  <si>
    <t>Jedburgh and District</t>
  </si>
  <si>
    <t>S13003083</t>
  </si>
  <si>
    <t>Johnstone North, Kilbarchan, Howwood and Lochwinnoch</t>
  </si>
  <si>
    <t>S13003082</t>
  </si>
  <si>
    <t>Johnstone South and Elderslie</t>
  </si>
  <si>
    <t>S13003025</t>
  </si>
  <si>
    <t>Keith and Cullen</t>
  </si>
  <si>
    <t>S13002768</t>
  </si>
  <si>
    <t>Kelso and District</t>
  </si>
  <si>
    <t>S13002895</t>
  </si>
  <si>
    <t>Kilmarnock East and Hurlford</t>
  </si>
  <si>
    <t>S13002893</t>
  </si>
  <si>
    <t>Kilmarnock North</t>
  </si>
  <si>
    <t>S13002896</t>
  </si>
  <si>
    <t>Kilmarnock South</t>
  </si>
  <si>
    <t>S13002894</t>
  </si>
  <si>
    <t>Kilmarnock West and Crosshouse</t>
  </si>
  <si>
    <t>S13003125</t>
  </si>
  <si>
    <t>Kilpatrick</t>
  </si>
  <si>
    <t>S13003042</t>
  </si>
  <si>
    <t>Kilsyth</t>
  </si>
  <si>
    <t>S13003034</t>
  </si>
  <si>
    <t>Kilwinning</t>
  </si>
  <si>
    <t>S13002847</t>
  </si>
  <si>
    <t>Kincorth/Nigg/Cove</t>
  </si>
  <si>
    <t>S13002837</t>
  </si>
  <si>
    <t>Kingswells/Sheddocksley/Summerhill</t>
  </si>
  <si>
    <t>S13003132</t>
  </si>
  <si>
    <t>Kinross-shire</t>
  </si>
  <si>
    <t>S13002517</t>
  </si>
  <si>
    <t>Kintyre and the Islands</t>
  </si>
  <si>
    <t>S13002955</t>
  </si>
  <si>
    <t>Kirkcaldy Central</t>
  </si>
  <si>
    <t>S13002956</t>
  </si>
  <si>
    <t>Kirkcaldy East</t>
  </si>
  <si>
    <t>S13002954</t>
  </si>
  <si>
    <t>Kirkcaldy North</t>
  </si>
  <si>
    <t>S13002907</t>
  </si>
  <si>
    <t>Kirkintilloch East and North and Twechar</t>
  </si>
  <si>
    <t>S13003151</t>
  </si>
  <si>
    <t>Kirkwall East</t>
  </si>
  <si>
    <t>S13003152</t>
  </si>
  <si>
    <t>Kirkwall West and Orphir</t>
  </si>
  <si>
    <t>S13002867</t>
  </si>
  <si>
    <t>Kirriemuir and Dean</t>
  </si>
  <si>
    <t>S13003092</t>
  </si>
  <si>
    <t>Kyle</t>
  </si>
  <si>
    <t>S13002973</t>
  </si>
  <si>
    <t>Langside</t>
  </si>
  <si>
    <t>S13003114</t>
  </si>
  <si>
    <t>Larkhall</t>
  </si>
  <si>
    <t>S13002765</t>
  </si>
  <si>
    <t>Leaderdale and Melrose</t>
  </si>
  <si>
    <t>S13002931</t>
  </si>
  <si>
    <t>Leith</t>
  </si>
  <si>
    <t>S13002930</t>
  </si>
  <si>
    <t>Leith Walk</t>
  </si>
  <si>
    <t>S13002906</t>
  </si>
  <si>
    <t>Lenzie and Kirkintilloch South</t>
  </si>
  <si>
    <t>S13002777</t>
  </si>
  <si>
    <t>Lerwick North and Bressay</t>
  </si>
  <si>
    <t>S13003153</t>
  </si>
  <si>
    <t>Lerwick South</t>
  </si>
  <si>
    <t>S13003123</t>
  </si>
  <si>
    <t>Leven</t>
  </si>
  <si>
    <t>S13002965</t>
  </si>
  <si>
    <t>Leven, Kennoway and Largo</t>
  </si>
  <si>
    <t>S13002934</t>
  </si>
  <si>
    <t>Liberton/Gilmerton</t>
  </si>
  <si>
    <t>S13002820</t>
  </si>
  <si>
    <t>Linlithgow</t>
  </si>
  <si>
    <t>S13002967</t>
  </si>
  <si>
    <t>Linn</t>
  </si>
  <si>
    <t>S13002822</t>
  </si>
  <si>
    <t>Livingston North</t>
  </si>
  <si>
    <t>S13002823</t>
  </si>
  <si>
    <t>Livingston South</t>
  </si>
  <si>
    <t>S13003136</t>
  </si>
  <si>
    <t>Loch a Tuath</t>
  </si>
  <si>
    <t>S13002887</t>
  </si>
  <si>
    <t>Lochar</t>
  </si>
  <si>
    <t>S13002546</t>
  </si>
  <si>
    <t>Lochee</t>
  </si>
  <si>
    <t>S13003130</t>
  </si>
  <si>
    <t>Lochgelly, Cardenden and Benarty</t>
  </si>
  <si>
    <t>S13003122</t>
  </si>
  <si>
    <t>Lomond</t>
  </si>
  <si>
    <t>S13002524</t>
  </si>
  <si>
    <t>Lomond North</t>
  </si>
  <si>
    <t>S13002943</t>
  </si>
  <si>
    <t>Lower Braes</t>
  </si>
  <si>
    <t>S13002843</t>
  </si>
  <si>
    <t>Lower Deeside</t>
  </si>
  <si>
    <t>S13002549</t>
  </si>
  <si>
    <t>Maryfield</t>
  </si>
  <si>
    <t>S13002981</t>
  </si>
  <si>
    <t>Maryhill</t>
  </si>
  <si>
    <t>S13003093</t>
  </si>
  <si>
    <t>Maybole, North Carrick and Coylton</t>
  </si>
  <si>
    <t>S13002866</t>
  </si>
  <si>
    <t>Mearns</t>
  </si>
  <si>
    <t>S13002886</t>
  </si>
  <si>
    <t>Mid and Upper Nithsdale</t>
  </si>
  <si>
    <t>S13002518</t>
  </si>
  <si>
    <t>Mid Argyll</t>
  </si>
  <si>
    <t>S13002766</t>
  </si>
  <si>
    <t>Mid Berwickshire</t>
  </si>
  <si>
    <t>S13002855</t>
  </si>
  <si>
    <t>Mid Formartine</t>
  </si>
  <si>
    <t>S13002881</t>
  </si>
  <si>
    <t>Mid Galloway and Wigtown West</t>
  </si>
  <si>
    <t>S13003022</t>
  </si>
  <si>
    <t>Midlothian East</t>
  </si>
  <si>
    <t>S13003023</t>
  </si>
  <si>
    <t>Midlothian South</t>
  </si>
  <si>
    <t>S13003021</t>
  </si>
  <si>
    <t>Midlothian West</t>
  </si>
  <si>
    <t>S13002841</t>
  </si>
  <si>
    <t>Midstocket/Rosemount</t>
  </si>
  <si>
    <t>S13002901</t>
  </si>
  <si>
    <t>Milngavie</t>
  </si>
  <si>
    <t>S13002870</t>
  </si>
  <si>
    <t>Monifieth and Sidlaw</t>
  </si>
  <si>
    <t>S13002874</t>
  </si>
  <si>
    <t>Montrose and District</t>
  </si>
  <si>
    <t>S13002928</t>
  </si>
  <si>
    <t>Morningside</t>
  </si>
  <si>
    <t>S13003057</t>
  </si>
  <si>
    <t>Mossend and Holytown</t>
  </si>
  <si>
    <t>S13003059</t>
  </si>
  <si>
    <t>Motherwell North</t>
  </si>
  <si>
    <t>S13003060</t>
  </si>
  <si>
    <t>Motherwell South East and Ravenscraig</t>
  </si>
  <si>
    <t>S13003058</t>
  </si>
  <si>
    <t>Motherwell West</t>
  </si>
  <si>
    <t>S13003061</t>
  </si>
  <si>
    <t>Murdostoun</t>
  </si>
  <si>
    <t>S13002908</t>
  </si>
  <si>
    <t>Musselburgh</t>
  </si>
  <si>
    <t>S13003137</t>
  </si>
  <si>
    <t>Na Hearadh</t>
  </si>
  <si>
    <t>S13003007</t>
  </si>
  <si>
    <t>Nairn and Cawdor</t>
  </si>
  <si>
    <t>S13002968</t>
  </si>
  <si>
    <t>Newlands/Auldburn</t>
  </si>
  <si>
    <t>S13002915</t>
  </si>
  <si>
    <t>Newton Mearns North and Neilston</t>
  </si>
  <si>
    <t>S13002918</t>
  </si>
  <si>
    <t>Newton Mearns South and Eaglesham</t>
  </si>
  <si>
    <t>S13002888</t>
  </si>
  <si>
    <t>Nith</t>
  </si>
  <si>
    <t>S13002911</t>
  </si>
  <si>
    <t>North Berwick Coastal</t>
  </si>
  <si>
    <t>S13003148</t>
  </si>
  <si>
    <t>North Coast</t>
  </si>
  <si>
    <t>S13002830</t>
  </si>
  <si>
    <t>North East</t>
  </si>
  <si>
    <t>S13003133</t>
  </si>
  <si>
    <t>S13002737</t>
  </si>
  <si>
    <t>North Isles</t>
  </si>
  <si>
    <t>S13002772</t>
  </si>
  <si>
    <t>S13002864</t>
  </si>
  <si>
    <t>North Kincardine</t>
  </si>
  <si>
    <t>S13002885</t>
  </si>
  <si>
    <t>North West Dumfries</t>
  </si>
  <si>
    <t>S13002990</t>
  </si>
  <si>
    <t>North, West and Central Sutherland</t>
  </si>
  <si>
    <t>S13002838</t>
  </si>
  <si>
    <t>Northfield/Mastrick North</t>
  </si>
  <si>
    <t>S13002520</t>
  </si>
  <si>
    <t>Oban North and Lorn</t>
  </si>
  <si>
    <t>S13002519</t>
  </si>
  <si>
    <t>Oban South and the Isles</t>
  </si>
  <si>
    <t>S13003079</t>
  </si>
  <si>
    <t>Paisley East and Central</t>
  </si>
  <si>
    <t>S13003077</t>
  </si>
  <si>
    <t>Paisley Northeast and Ralston</t>
  </si>
  <si>
    <t>S13003078</t>
  </si>
  <si>
    <t>Paisley Northwest</t>
  </si>
  <si>
    <t>S13003080</t>
  </si>
  <si>
    <t>Paisley Southeast</t>
  </si>
  <si>
    <t>S13003081</t>
  </si>
  <si>
    <t>Paisley Southwest</t>
  </si>
  <si>
    <t>S13002989</t>
  </si>
  <si>
    <t>Partick East/Kelvindale</t>
  </si>
  <si>
    <t>S13003018</t>
  </si>
  <si>
    <t>Penicuik</t>
  </si>
  <si>
    <t>S13002920</t>
  </si>
  <si>
    <t>Pentland Hills</t>
  </si>
  <si>
    <t>S13003074</t>
  </si>
  <si>
    <t>Perth City Centre</t>
  </si>
  <si>
    <t>S13003073</t>
  </si>
  <si>
    <t>Perth City North</t>
  </si>
  <si>
    <t>S13003072</t>
  </si>
  <si>
    <t>Perth City South</t>
  </si>
  <si>
    <t>S13002852</t>
  </si>
  <si>
    <t>Peterhead North and Rattray</t>
  </si>
  <si>
    <t>S13002853</t>
  </si>
  <si>
    <t>Peterhead South and Cruden</t>
  </si>
  <si>
    <t>S13002972</t>
  </si>
  <si>
    <t>Pollokshields</t>
  </si>
  <si>
    <t>S13002935</t>
  </si>
  <si>
    <t>Portobello/Craigmillar</t>
  </si>
  <si>
    <t>S13002909</t>
  </si>
  <si>
    <t>Preston, Seton and Gosford</t>
  </si>
  <si>
    <t>S13003088</t>
  </si>
  <si>
    <t>Prestwick</t>
  </si>
  <si>
    <t>S13003075</t>
  </si>
  <si>
    <t>Renfrew North and Braehead</t>
  </si>
  <si>
    <t>S13003076</t>
  </si>
  <si>
    <t>Renfrew South and Gallowhill</t>
  </si>
  <si>
    <t>S13002949</t>
  </si>
  <si>
    <t>Rosyth</t>
  </si>
  <si>
    <t>S13003106</t>
  </si>
  <si>
    <t>Rutherglen Central and North</t>
  </si>
  <si>
    <t>S13003105</t>
  </si>
  <si>
    <t>Rutherglen South</t>
  </si>
  <si>
    <t>S13003149</t>
  </si>
  <si>
    <t>Saltcoats and Stevenston</t>
  </si>
  <si>
    <t>S13002764</t>
  </si>
  <si>
    <t>Selkirkshire</t>
  </si>
  <si>
    <t>S13003138</t>
  </si>
  <si>
    <t>Sgìr’ Ùige agus Càrlabhagh</t>
  </si>
  <si>
    <t>S13003139</t>
  </si>
  <si>
    <t>Sgìre an Rubha</t>
  </si>
  <si>
    <t>S13003140</t>
  </si>
  <si>
    <t>Sgìre nan Loch</t>
  </si>
  <si>
    <t>S13003154</t>
  </si>
  <si>
    <t>Shetland Central</t>
  </si>
  <si>
    <t>S13002773</t>
  </si>
  <si>
    <t>Shetland North</t>
  </si>
  <si>
    <t>S13003155</t>
  </si>
  <si>
    <t>Shetland South</t>
  </si>
  <si>
    <t>S13003156</t>
  </si>
  <si>
    <t>Shetland West</t>
  </si>
  <si>
    <t>S13002985</t>
  </si>
  <si>
    <t>Shettleston</t>
  </si>
  <si>
    <t>S13002925</t>
  </si>
  <si>
    <t>Sighthill/Gorgie</t>
  </si>
  <si>
    <t>S13002516</t>
  </si>
  <si>
    <t>South Kintyre</t>
  </si>
  <si>
    <t>S13002974</t>
  </si>
  <si>
    <t>Southside Central</t>
  </si>
  <si>
    <t>S13002933</t>
  </si>
  <si>
    <t>Southside/Newington</t>
  </si>
  <si>
    <t>S13003024</t>
  </si>
  <si>
    <t>Speyside Glenlivet</t>
  </si>
  <si>
    <t>S13002983</t>
  </si>
  <si>
    <t>Springburn/Robroyston</t>
  </si>
  <si>
    <t>S13002962</t>
  </si>
  <si>
    <t>St Andrews</t>
  </si>
  <si>
    <t>S13003141</t>
  </si>
  <si>
    <t>Steòrnabhagh a Deas</t>
  </si>
  <si>
    <t>S13003142</t>
  </si>
  <si>
    <t>Steòrnabhagh a Tuath</t>
  </si>
  <si>
    <t>S13003134</t>
  </si>
  <si>
    <t>Stepps, Chryston and Muirhead</t>
  </si>
  <si>
    <t>S13003120</t>
  </si>
  <si>
    <t>Stirling East</t>
  </si>
  <si>
    <t>S13003118</t>
  </si>
  <si>
    <t>Stirling North</t>
  </si>
  <si>
    <t>S13003119</t>
  </si>
  <si>
    <t>Stirling West</t>
  </si>
  <si>
    <t>S13002865</t>
  </si>
  <si>
    <t>Stonehaven and Lower Deeside</t>
  </si>
  <si>
    <t>S13002880</t>
  </si>
  <si>
    <t>Stranraer and the Rhins</t>
  </si>
  <si>
    <t>S13003069</t>
  </si>
  <si>
    <t>Strathallan</t>
  </si>
  <si>
    <t>S13003068</t>
  </si>
  <si>
    <t>Strathearn</t>
  </si>
  <si>
    <t>S13002545</t>
  </si>
  <si>
    <t>Strathmartine</t>
  </si>
  <si>
    <t>S13003064</t>
  </si>
  <si>
    <t>Strathmore</t>
  </si>
  <si>
    <t>S13003067</t>
  </si>
  <si>
    <t>Strathtay</t>
  </si>
  <si>
    <t>S13002734</t>
  </si>
  <si>
    <t>Stromness and South Isles</t>
  </si>
  <si>
    <t>S13002996</t>
  </si>
  <si>
    <t>Tain and Easter Ross</t>
  </si>
  <si>
    <t>S13002961</t>
  </si>
  <si>
    <t>Tay Bridgehead</t>
  </si>
  <si>
    <t>S13002552</t>
  </si>
  <si>
    <t>The Ferry</t>
  </si>
  <si>
    <t>S13003055</t>
  </si>
  <si>
    <t>Thorniewood</t>
  </si>
  <si>
    <t>S13002991</t>
  </si>
  <si>
    <t>Thurso and Northwest Caithness</t>
  </si>
  <si>
    <t>S13002840</t>
  </si>
  <si>
    <t>Tillydrone/Seaton/Old Aberdeen</t>
  </si>
  <si>
    <t>S13002846</t>
  </si>
  <si>
    <t>Torry/Ferryhill</t>
  </si>
  <si>
    <t>S13002910</t>
  </si>
  <si>
    <t>Tranent, Wallyford and Macmerry</t>
  </si>
  <si>
    <t>S13003087</t>
  </si>
  <si>
    <t>Troon</t>
  </si>
  <si>
    <t>S13003115</t>
  </si>
  <si>
    <t>Trossachs and Teith</t>
  </si>
  <si>
    <t>S13002849</t>
  </si>
  <si>
    <t>Troup</t>
  </si>
  <si>
    <t>S13002854</t>
  </si>
  <si>
    <t>Turriff and District</t>
  </si>
  <si>
    <t>S13002762</t>
  </si>
  <si>
    <t>Tweeddale East</t>
  </si>
  <si>
    <t>S13002761</t>
  </si>
  <si>
    <t>Tweeddale West</t>
  </si>
  <si>
    <t>S13003143</t>
  </si>
  <si>
    <t>Uibhist a Deas, Èirisgeigh agus Beinn na Faoghla</t>
  </si>
  <si>
    <t>S13003144</t>
  </si>
  <si>
    <t>Uibhist a Tuath</t>
  </si>
  <si>
    <t>S13002944</t>
  </si>
  <si>
    <t>Upper Braes</t>
  </si>
  <si>
    <t>S13002978</t>
  </si>
  <si>
    <t>Victoria Park</t>
  </si>
  <si>
    <t>S13002547</t>
  </si>
  <si>
    <t>West End</t>
  </si>
  <si>
    <t>S13003131</t>
  </si>
  <si>
    <t>West Fife and Coastal Villages</t>
  </si>
  <si>
    <t>S13002857</t>
  </si>
  <si>
    <t>West Garioch</t>
  </si>
  <si>
    <t>S13002735</t>
  </si>
  <si>
    <t>West Mainland</t>
  </si>
  <si>
    <t>S13002994</t>
  </si>
  <si>
    <t>Wester Ross, Strathpeffer and Lochalsh</t>
  </si>
  <si>
    <t>S13002860</t>
  </si>
  <si>
    <t>Westhill and District</t>
  </si>
  <si>
    <t>S13002826</t>
  </si>
  <si>
    <t>Whitburn and Blackburn</t>
  </si>
  <si>
    <t>S13002992</t>
  </si>
  <si>
    <t>Wick and East Caithness</t>
  </si>
  <si>
    <t>S13003062</t>
  </si>
  <si>
    <t>Wishaw</t>
  </si>
  <si>
    <t>This worksheet contains one table. Some cells refer to notes which are explained on the notes worksheet.</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</si>
  <si>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2018-2022.</t>
  </si>
  <si>
    <t>December 2005 to December 2022</t>
  </si>
  <si>
    <t>The 6,976 2011 Data Zones in Scotland, from 2005 to 2022</t>
  </si>
  <si>
    <t>[Note 1]</t>
  </si>
  <si>
    <t>[Note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</si>
</sst>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4" x14ac:knownFonts="1">
    <font>
      <sz val="12"/>
      <name val="Arial"/>
      <family val="2"/>
    </font>
    <font>
      <u/>
      <sz val="12"/>
      <color indexed="12"/>
      <name val="Arial"/>
      <family val="2"/>
    </font>
    <font>
      <sz val="12"/>
      <color theme="1"/>
      <name val="Arial"/>
      <family val="2"/>
    </font>
    <font>
      <b/>
      <sz val="14"/>
      <color rgb="FF000000"/>
      <name val="Arial"/>
      <family val="2"/>
    </font>
    <font>
      <sz val="12"/>
      <color rgb="FF000000"/>
      <name val="Arial"/>
    </font>
    <font>
      <u/>
      <sz val="12"/>
      <color theme="10"/>
      <name val="Arial"/>
      <family val="2"/>
    </font>
    <font>
      <sz val="12"/>
      <color rgb="FF000000"/>
      <name val="Arial"/>
    </font>
    <font>
      <b/>
      <sz val="12"/>
      <color rgb="FF000000"/>
      <name val="Arial"/>
    </font>
    <font>
      <u/>
      <sz val="12"/>
      <color rgb="FF0563C1"/>
      <name val="Arial"/>
    </font>
    <font>
      <b/>
      <sz val="12"/>
      <color rgb="FF000000"/>
      <name val="Arial"/>
      <family val="2"/>
    </font>
    <font>
      <sz val="12"/>
      <color rgb="FF000000"/>
      <name val="Arial"/>
      <family val="2"/>
    </font>
    <font>
      <u/>
      <sz val="12"/>
      <color theme="10"/>
      <name val="Arial"/>
    </font>
    <font>
      <b/>
      <sz val="12"/>
      <color rgb="FF000000"/>
      <name val="Arial"/>
    </font>
    <font>
      <b/>
      <sz val="16"/>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2">
    <xf numFmtId="0" fontId="0" fillId="0" borderId="0"/>
    <xf numFmtId="0" fontId="13" fillId="0" borderId="0" applyNumberFormat="0" applyFill="0" applyAlignment="0" applyProtection="0"/>
  </cellStyleXfs>
  <cellXfs count="34">
    <xf numFmtId="0" fontId="0" fillId="0" borderId="0" xfId="0"/>
    <xf numFmtId="0" fontId="1" fillId="0" borderId="0" xfId="0" applyFont="1" applyAlignment="1">
      <alignment vertical="center"/>
    </xf>
    <xf numFmtId="14" fontId="2" fillId="0" borderId="0" xfId="0" applyNumberFormat="1" applyFont="1" applyAlignment="1">
      <alignment horizontal="left" wrapText="1"/>
    </xf>
    <xf numFmtId="0" fontId="2" fillId="0" borderId="0" xfId="0" applyFont="1" applyAlignment="1">
      <alignment wrapText="1"/>
    </xf>
    <xf numFmtId="0" fontId="3" fillId="0" borderId="0" xfId="0" applyFont="1"/>
    <xf numFmtId="0" fontId="4" fillId="0" borderId="0" xfId="0" applyFont="1" applyAlignment="1">
      <alignment horizontal="left" wrapText="1"/>
    </xf>
    <xf numFmtId="0" fontId="5" fillId="0" borderId="0" xfId="0" applyFont="1"/>
    <xf numFmtId="0" fontId="3" fillId="0" borderId="0" xfId="0" applyFont="1" applyAlignment="1">
      <alignment horizontal="left"/>
    </xf>
    <xf numFmtId="0" fontId="6" fillId="0" borderId="0" xfId="0" applyFont="1"/>
    <xf numFmtId="0" fontId="4" fillId="0" borderId="0" xfId="0" applyFont="1" applyAlignment="1">
      <alignment wrapText="1"/>
    </xf>
    <xf numFmtId="0" fontId="8" fillId="0" borderId="0" xfId="0" applyFont="1"/>
    <xf numFmtId="0" fontId="9" fillId="0" borderId="0" xfId="0" applyFont="1" applyAlignment="1">
      <alignment horizontal="left" vertical="top" wrapText="1"/>
    </xf>
    <xf numFmtId="0" fontId="9" fillId="0" borderId="0" xfId="0" applyFont="1" applyAlignment="1">
      <alignment vertical="top"/>
    </xf>
    <xf numFmtId="0" fontId="10" fillId="0" borderId="0" xfId="0" applyFont="1"/>
    <xf numFmtId="0" fontId="7" fillId="0" borderId="1" xfId="0" applyFont="1" applyBorder="1" applyAlignment="1">
      <alignment horizontal="right" vertical="top" wrapText="1"/>
    </xf>
    <xf numFmtId="0" fontId="7" fillId="0" borderId="1" xfId="0" applyFont="1" applyBorder="1" applyAlignment="1">
      <alignment horizontal="left" vertical="top" wrapText="1"/>
    </xf>
    <xf numFmtId="3" fontId="7" fillId="0" borderId="0" xfId="0" applyNumberFormat="1" applyFont="1"/>
    <xf numFmtId="3" fontId="6" fillId="0" borderId="0" xfId="0" applyNumberFormat="1" applyFont="1"/>
    <xf numFmtId="2" fontId="7" fillId="0" borderId="0" xfId="0" applyNumberFormat="1" applyFont="1"/>
    <xf numFmtId="2" fontId="6" fillId="0" borderId="0" xfId="0" applyNumberFormat="1" applyFont="1"/>
    <xf numFmtId="0" fontId="7" fillId="0" borderId="0" xfId="0" applyFont="1"/>
    <xf numFmtId="0" fontId="11" fillId="0" borderId="0" xfId="0" applyFont="1"/>
    <xf numFmtId="0" fontId="5" fillId="0" borderId="0" xfId="0" applyFont="1" applyAlignment="1">
      <alignment wrapText="1"/>
    </xf>
    <xf numFmtId="0" fontId="12" fillId="0" borderId="0" xfId="0" applyFont="1"/>
    <xf numFmtId="0" fontId="12" fillId="0" borderId="1" xfId="0" applyFont="1" applyBorder="1" applyAlignment="1">
      <alignment horizontal="left" vertical="top" wrapText="1"/>
    </xf>
    <xf numFmtId="0" fontId="12" fillId="0" borderId="1" xfId="0" applyFont="1" applyBorder="1" applyAlignment="1">
      <alignment horizontal="right" vertical="top" wrapText="1"/>
    </xf>
    <xf numFmtId="3" fontId="4" fillId="0" borderId="0" xfId="0" applyNumberFormat="1" applyFont="1"/>
    <xf numFmtId="164" fontId="4" fillId="0" borderId="0" xfId="0" applyNumberFormat="1" applyFont="1"/>
    <xf numFmtId="3" fontId="12" fillId="0" borderId="0" xfId="0" applyNumberFormat="1" applyFont="1" applyAlignment="1">
      <alignment vertical="center"/>
    </xf>
    <xf numFmtId="164" fontId="12" fillId="0" borderId="0" xfId="0" applyNumberFormat="1" applyFont="1" applyAlignment="1">
      <alignment vertical="center"/>
    </xf>
    <xf numFmtId="0" fontId="13" fillId="0" borderId="0" xfId="1"/>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wrapText="1"/>
    </xf>
  </cellXfs>
  <cellStyles count="2">
    <cellStyle name="Heading 1" xfId="1" builtinId="16" customBuiltin="1"/>
    <cellStyle name="Normal" xfId="0" builtinId="0"/>
  </cellStyles>
  <dxfs count="33">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alignment horizontal="right" vertical="top" textRotation="0" wrapText="1" indent="0" justifyLastLine="0" shrinkToFit="0" readingOrder="0"/>
    </dxf>
    <dxf>
      <fill>
        <patternFill patternType="none">
          <fgColor indexed="64"/>
          <bgColor auto="1"/>
        </patternFill>
      </fill>
      <alignment horizontal="left" vertical="bottom" textRotation="0" indent="0" justifyLastLine="0" shrinkToFit="0" readingOrder="0"/>
    </dxf>
    <dxf>
      <fill>
        <patternFill patternType="none">
          <fgColor indexed="64"/>
          <bgColor auto="1"/>
        </patternFill>
      </fill>
      <alignment horizontal="left" vertical="bottom" textRotation="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left" vertical="bottom" textRotation="0" indent="0" justifyLastLine="0" shrinkToFit="0" readingOrder="0"/>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0000000}" name="tableofcontents" displayName="tableofcontents" ref="A4:B22"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012" displayName="table2012" ref="A4:Y360" totalsRowShown="0" headerRowDxfId="17" headerRowBorderDxfId="16">
  <tableColumns count="25">
    <tableColumn id="1" xr3:uid="{00000000-0010-0000-0900-000001000000}" name="Area Code / _x000a_Electoral Ward 2022 Code"/>
    <tableColumn id="2" xr3:uid="{00000000-0010-0000-0900-000002000000}" name="Area Name / _x000a_Electoral Ward 2022 Name"/>
    <tableColumn id="3" xr3:uid="{00000000-0010-0000-0900-000003000000}" name="Total number of dwellings"/>
    <tableColumn id="4" xr3:uid="{00000000-0010-0000-0900-000004000000}" name="Dwellings per hectare"/>
    <tableColumn id="5" xr3:uid="{00000000-0010-0000-0900-000005000000}" name="Council Tax band: _x000a_ A"/>
    <tableColumn id="6" xr3:uid="{00000000-0010-0000-0900-000006000000}" name="Council Tax band: _x000a_ B"/>
    <tableColumn id="7" xr3:uid="{00000000-0010-0000-0900-000007000000}" name="Council Tax band: _x000a_ C"/>
    <tableColumn id="8" xr3:uid="{00000000-0010-0000-0900-000008000000}" name="Council Tax band: _x000a_ D"/>
    <tableColumn id="9" xr3:uid="{00000000-0010-0000-0900-000009000000}" name="Council Tax band: _x000a_ E"/>
    <tableColumn id="10" xr3:uid="{00000000-0010-0000-0900-00000A000000}" name="Council Tax band: _x000a_ F"/>
    <tableColumn id="11" xr3:uid="{00000000-0010-0000-0900-00000B000000}" name="Council Tax band: _x000a_ G"/>
    <tableColumn id="12" xr3:uid="{00000000-0010-0000-0900-00000C000000}" name="Council Tax band: _x000a_ H"/>
    <tableColumn id="13" xr3:uid="{00000000-0010-0000-0900-00000D000000}" name="Type of dwelling: _x000a_ Detached"/>
    <tableColumn id="14" xr3:uid="{00000000-0010-0000-0900-00000E000000}" name="Type of dwelling: _x000a_ Semidetached"/>
    <tableColumn id="15" xr3:uid="{00000000-0010-0000-0900-00000F000000}" name="Type of dwelling: _x000a_ Terraced"/>
    <tableColumn id="16" xr3:uid="{00000000-0010-0000-0900-000010000000}" name="Type of dwelling: _x000a_ Flat"/>
    <tableColumn id="17" xr3:uid="{00000000-0010-0000-0900-000011000000}" name="Type of dwelling: _x000a_  Unknown"/>
    <tableColumn id="18" xr3:uid="{00000000-0010-0000-0900-000012000000}" name="Number of rooms in dwelling: _x000a_ 1"/>
    <tableColumn id="19" xr3:uid="{00000000-0010-0000-0900-000013000000}" name="Number of rooms in dwelling: _x000a_ 2"/>
    <tableColumn id="20" xr3:uid="{00000000-0010-0000-0900-000014000000}" name="Number of rooms in dwelling: _x000a_ 3"/>
    <tableColumn id="21" xr3:uid="{00000000-0010-0000-0900-000015000000}" name="Number of rooms in dwelling: _x000a_ 4"/>
    <tableColumn id="22" xr3:uid="{00000000-0010-0000-0900-000016000000}" name="Number of rooms in dwelling: _x000a_ 5"/>
    <tableColumn id="23" xr3:uid="{00000000-0010-0000-0900-000017000000}" name="Number of rooms in dwelling: _x000a_ 6"/>
    <tableColumn id="24" xr3:uid="{00000000-0010-0000-0900-000018000000}" name="Number of rooms in dwelling: _x000a_ 7+"/>
    <tableColumn id="25" xr3:uid="{00000000-0010-0000-0900-000019000000}" name="Number of rooms in dwelling: _x000a_ Unknow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2013" displayName="table2013" ref="A4:Y360" totalsRowShown="0" headerRowDxfId="15" headerRowBorderDxfId="14">
  <tableColumns count="25">
    <tableColumn id="1" xr3:uid="{00000000-0010-0000-0A00-000001000000}" name="Area Code / _x000a_Electoral Ward 2022 Code"/>
    <tableColumn id="2" xr3:uid="{00000000-0010-0000-0A00-000002000000}" name="Area Name / _x000a_Electoral Ward 2022 Name"/>
    <tableColumn id="3" xr3:uid="{00000000-0010-0000-0A00-000003000000}" name="Total number of dwellings"/>
    <tableColumn id="4" xr3:uid="{00000000-0010-0000-0A00-000004000000}" name="Dwellings per hectare"/>
    <tableColumn id="5" xr3:uid="{00000000-0010-0000-0A00-000005000000}" name="Council Tax band: _x000a_ A"/>
    <tableColumn id="6" xr3:uid="{00000000-0010-0000-0A00-000006000000}" name="Council Tax band: _x000a_ B"/>
    <tableColumn id="7" xr3:uid="{00000000-0010-0000-0A00-000007000000}" name="Council Tax band: _x000a_ C"/>
    <tableColumn id="8" xr3:uid="{00000000-0010-0000-0A00-000008000000}" name="Council Tax band: _x000a_ D"/>
    <tableColumn id="9" xr3:uid="{00000000-0010-0000-0A00-000009000000}" name="Council Tax band: _x000a_ E"/>
    <tableColumn id="10" xr3:uid="{00000000-0010-0000-0A00-00000A000000}" name="Council Tax band: _x000a_ F"/>
    <tableColumn id="11" xr3:uid="{00000000-0010-0000-0A00-00000B000000}" name="Council Tax band: _x000a_ G"/>
    <tableColumn id="12" xr3:uid="{00000000-0010-0000-0A00-00000C000000}" name="Council Tax band: _x000a_ H"/>
    <tableColumn id="13" xr3:uid="{00000000-0010-0000-0A00-00000D000000}" name="Type of dwelling: _x000a_ Detached"/>
    <tableColumn id="14" xr3:uid="{00000000-0010-0000-0A00-00000E000000}" name="Type of dwelling: _x000a_ Semidetached"/>
    <tableColumn id="15" xr3:uid="{00000000-0010-0000-0A00-00000F000000}" name="Type of dwelling: _x000a_ Terraced"/>
    <tableColumn id="16" xr3:uid="{00000000-0010-0000-0A00-000010000000}" name="Type of dwelling: _x000a_ Flat"/>
    <tableColumn id="17" xr3:uid="{00000000-0010-0000-0A00-000011000000}" name="Type of dwelling: _x000a_  Unknown"/>
    <tableColumn id="18" xr3:uid="{00000000-0010-0000-0A00-000012000000}" name="Number of rooms in dwelling: _x000a_ 1"/>
    <tableColumn id="19" xr3:uid="{00000000-0010-0000-0A00-000013000000}" name="Number of rooms in dwelling: _x000a_ 2"/>
    <tableColumn id="20" xr3:uid="{00000000-0010-0000-0A00-000014000000}" name="Number of rooms in dwelling: _x000a_ 3"/>
    <tableColumn id="21" xr3:uid="{00000000-0010-0000-0A00-000015000000}" name="Number of rooms in dwelling: _x000a_ 4"/>
    <tableColumn id="22" xr3:uid="{00000000-0010-0000-0A00-000016000000}" name="Number of rooms in dwelling: _x000a_ 5"/>
    <tableColumn id="23" xr3:uid="{00000000-0010-0000-0A00-000017000000}" name="Number of rooms in dwelling: _x000a_ 6"/>
    <tableColumn id="24" xr3:uid="{00000000-0010-0000-0A00-000018000000}" name="Number of rooms in dwelling: _x000a_ 7+"/>
    <tableColumn id="25" xr3:uid="{00000000-0010-0000-0A00-000019000000}" name="Number of rooms in dwelling: _x000a_ Unknow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2014" displayName="table2014" ref="A4:Y360" totalsRowShown="0" headerRowDxfId="13" headerRowBorderDxfId="12">
  <tableColumns count="25">
    <tableColumn id="1" xr3:uid="{00000000-0010-0000-0B00-000001000000}" name="Area Code / _x000a_Electoral Ward 2022 Code"/>
    <tableColumn id="2" xr3:uid="{00000000-0010-0000-0B00-000002000000}" name="Area Name / _x000a_Electoral Ward 2022 Name"/>
    <tableColumn id="3" xr3:uid="{00000000-0010-0000-0B00-000003000000}" name="Total number of dwellings"/>
    <tableColumn id="4" xr3:uid="{00000000-0010-0000-0B00-000004000000}" name="Dwellings per hectare"/>
    <tableColumn id="5" xr3:uid="{00000000-0010-0000-0B00-000005000000}" name="Council Tax band: _x000a_ A"/>
    <tableColumn id="6" xr3:uid="{00000000-0010-0000-0B00-000006000000}" name="Council Tax band: _x000a_ B"/>
    <tableColumn id="7" xr3:uid="{00000000-0010-0000-0B00-000007000000}" name="Council Tax band: _x000a_ C"/>
    <tableColumn id="8" xr3:uid="{00000000-0010-0000-0B00-000008000000}" name="Council Tax band: _x000a_ D"/>
    <tableColumn id="9" xr3:uid="{00000000-0010-0000-0B00-000009000000}" name="Council Tax band: _x000a_ E"/>
    <tableColumn id="10" xr3:uid="{00000000-0010-0000-0B00-00000A000000}" name="Council Tax band: _x000a_ F"/>
    <tableColumn id="11" xr3:uid="{00000000-0010-0000-0B00-00000B000000}" name="Council Tax band: _x000a_ G"/>
    <tableColumn id="12" xr3:uid="{00000000-0010-0000-0B00-00000C000000}" name="Council Tax band: _x000a_ H"/>
    <tableColumn id="13" xr3:uid="{00000000-0010-0000-0B00-00000D000000}" name="Type of dwelling: _x000a_ Detached"/>
    <tableColumn id="14" xr3:uid="{00000000-0010-0000-0B00-00000E000000}" name="Type of dwelling: _x000a_ Semidetached"/>
    <tableColumn id="15" xr3:uid="{00000000-0010-0000-0B00-00000F000000}" name="Type of dwelling: _x000a_ Terraced"/>
    <tableColumn id="16" xr3:uid="{00000000-0010-0000-0B00-000010000000}" name="Type of dwelling: _x000a_ Flat"/>
    <tableColumn id="17" xr3:uid="{00000000-0010-0000-0B00-000011000000}" name="Type of dwelling: _x000a_  Unknown"/>
    <tableColumn id="18" xr3:uid="{00000000-0010-0000-0B00-000012000000}" name="Number of rooms in dwelling: _x000a_ 1"/>
    <tableColumn id="19" xr3:uid="{00000000-0010-0000-0B00-000013000000}" name="Number of rooms in dwelling: _x000a_ 2"/>
    <tableColumn id="20" xr3:uid="{00000000-0010-0000-0B00-000014000000}" name="Number of rooms in dwelling: _x000a_ 3"/>
    <tableColumn id="21" xr3:uid="{00000000-0010-0000-0B00-000015000000}" name="Number of rooms in dwelling: _x000a_ 4"/>
    <tableColumn id="22" xr3:uid="{00000000-0010-0000-0B00-000016000000}" name="Number of rooms in dwelling: _x000a_ 5"/>
    <tableColumn id="23" xr3:uid="{00000000-0010-0000-0B00-000017000000}" name="Number of rooms in dwelling: _x000a_ 6"/>
    <tableColumn id="24" xr3:uid="{00000000-0010-0000-0B00-000018000000}" name="Number of rooms in dwelling: _x000a_ 7+"/>
    <tableColumn id="25" xr3:uid="{00000000-0010-0000-0B00-000019000000}" name="Number of rooms in dwelling: _x000a_ Unknow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2015" displayName="table2015" ref="A4:Y360" totalsRowShown="0" headerRowDxfId="11" headerRowBorderDxfId="10">
  <tableColumns count="25">
    <tableColumn id="1" xr3:uid="{00000000-0010-0000-0C00-000001000000}" name="Area Code / _x000a_Electoral Ward 2022 Code"/>
    <tableColumn id="2" xr3:uid="{00000000-0010-0000-0C00-000002000000}" name="Area Name / _x000a_Electoral Ward 2022 Name"/>
    <tableColumn id="3" xr3:uid="{00000000-0010-0000-0C00-000003000000}" name="Total number of dwellings"/>
    <tableColumn id="4" xr3:uid="{00000000-0010-0000-0C00-000004000000}" name="Dwellings per hectare"/>
    <tableColumn id="5" xr3:uid="{00000000-0010-0000-0C00-000005000000}" name="Council Tax band: _x000a_ A"/>
    <tableColumn id="6" xr3:uid="{00000000-0010-0000-0C00-000006000000}" name="Council Tax band: _x000a_ B"/>
    <tableColumn id="7" xr3:uid="{00000000-0010-0000-0C00-000007000000}" name="Council Tax band: _x000a_ C"/>
    <tableColumn id="8" xr3:uid="{00000000-0010-0000-0C00-000008000000}" name="Council Tax band: _x000a_ D"/>
    <tableColumn id="9" xr3:uid="{00000000-0010-0000-0C00-000009000000}" name="Council Tax band: _x000a_ E"/>
    <tableColumn id="10" xr3:uid="{00000000-0010-0000-0C00-00000A000000}" name="Council Tax band: _x000a_ F"/>
    <tableColumn id="11" xr3:uid="{00000000-0010-0000-0C00-00000B000000}" name="Council Tax band: _x000a_ G"/>
    <tableColumn id="12" xr3:uid="{00000000-0010-0000-0C00-00000C000000}" name="Council Tax band: _x000a_ H"/>
    <tableColumn id="13" xr3:uid="{00000000-0010-0000-0C00-00000D000000}" name="Type of dwelling: _x000a_ Detached"/>
    <tableColumn id="14" xr3:uid="{00000000-0010-0000-0C00-00000E000000}" name="Type of dwelling: _x000a_ Semidetached"/>
    <tableColumn id="15" xr3:uid="{00000000-0010-0000-0C00-00000F000000}" name="Type of dwelling: _x000a_ Terraced"/>
    <tableColumn id="16" xr3:uid="{00000000-0010-0000-0C00-000010000000}" name="Type of dwelling: _x000a_ Flat"/>
    <tableColumn id="17" xr3:uid="{00000000-0010-0000-0C00-000011000000}" name="Type of dwelling: _x000a_  Unknown"/>
    <tableColumn id="18" xr3:uid="{00000000-0010-0000-0C00-000012000000}" name="Number of rooms in dwelling: _x000a_ 1"/>
    <tableColumn id="19" xr3:uid="{00000000-0010-0000-0C00-000013000000}" name="Number of rooms in dwelling: _x000a_ 2"/>
    <tableColumn id="20" xr3:uid="{00000000-0010-0000-0C00-000014000000}" name="Number of rooms in dwelling: _x000a_ 3"/>
    <tableColumn id="21" xr3:uid="{00000000-0010-0000-0C00-000015000000}" name="Number of rooms in dwelling: _x000a_ 4"/>
    <tableColumn id="22" xr3:uid="{00000000-0010-0000-0C00-000016000000}" name="Number of rooms in dwelling: _x000a_ 5"/>
    <tableColumn id="23" xr3:uid="{00000000-0010-0000-0C00-000017000000}" name="Number of rooms in dwelling: _x000a_ 6"/>
    <tableColumn id="24" xr3:uid="{00000000-0010-0000-0C00-000018000000}" name="Number of rooms in dwelling: _x000a_ 7+"/>
    <tableColumn id="25" xr3:uid="{00000000-0010-0000-0C00-000019000000}" name="Number of rooms in dwelling: _x000a_ Unknow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2016" displayName="table2016" ref="A4:Y360" totalsRowShown="0" headerRowDxfId="9" headerRowBorderDxfId="8">
  <tableColumns count="25">
    <tableColumn id="1" xr3:uid="{00000000-0010-0000-0D00-000001000000}" name="Area Code / _x000a_Electoral Ward 2022 Code"/>
    <tableColumn id="2" xr3:uid="{00000000-0010-0000-0D00-000002000000}" name="Area Name / _x000a_Electoral Ward 2022 Name"/>
    <tableColumn id="3" xr3:uid="{00000000-0010-0000-0D00-000003000000}" name="Total number of dwellings"/>
    <tableColumn id="4" xr3:uid="{00000000-0010-0000-0D00-000004000000}" name="Dwellings per hectare"/>
    <tableColumn id="5" xr3:uid="{00000000-0010-0000-0D00-000005000000}" name="Council Tax band: _x000a_ A"/>
    <tableColumn id="6" xr3:uid="{00000000-0010-0000-0D00-000006000000}" name="Council Tax band: _x000a_ B"/>
    <tableColumn id="7" xr3:uid="{00000000-0010-0000-0D00-000007000000}" name="Council Tax band: _x000a_ C"/>
    <tableColumn id="8" xr3:uid="{00000000-0010-0000-0D00-000008000000}" name="Council Tax band: _x000a_ D"/>
    <tableColumn id="9" xr3:uid="{00000000-0010-0000-0D00-000009000000}" name="Council Tax band: _x000a_ E"/>
    <tableColumn id="10" xr3:uid="{00000000-0010-0000-0D00-00000A000000}" name="Council Tax band: _x000a_ F"/>
    <tableColumn id="11" xr3:uid="{00000000-0010-0000-0D00-00000B000000}" name="Council Tax band: _x000a_ G"/>
    <tableColumn id="12" xr3:uid="{00000000-0010-0000-0D00-00000C000000}" name="Council Tax band: _x000a_ H"/>
    <tableColumn id="13" xr3:uid="{00000000-0010-0000-0D00-00000D000000}" name="Type of dwelling: _x000a_ Detached"/>
    <tableColumn id="14" xr3:uid="{00000000-0010-0000-0D00-00000E000000}" name="Type of dwelling: _x000a_ Semidetached"/>
    <tableColumn id="15" xr3:uid="{00000000-0010-0000-0D00-00000F000000}" name="Type of dwelling: _x000a_ Terraced"/>
    <tableColumn id="16" xr3:uid="{00000000-0010-0000-0D00-000010000000}" name="Type of dwelling: _x000a_ Flat"/>
    <tableColumn id="17" xr3:uid="{00000000-0010-0000-0D00-000011000000}" name="Type of dwelling: _x000a_  Unknown"/>
    <tableColumn id="18" xr3:uid="{00000000-0010-0000-0D00-000012000000}" name="Number of rooms in dwelling: _x000a_ 1"/>
    <tableColumn id="19" xr3:uid="{00000000-0010-0000-0D00-000013000000}" name="Number of rooms in dwelling: _x000a_ 2"/>
    <tableColumn id="20" xr3:uid="{00000000-0010-0000-0D00-000014000000}" name="Number of rooms in dwelling: _x000a_ 3"/>
    <tableColumn id="21" xr3:uid="{00000000-0010-0000-0D00-000015000000}" name="Number of rooms in dwelling: _x000a_ 4"/>
    <tableColumn id="22" xr3:uid="{00000000-0010-0000-0D00-000016000000}" name="Number of rooms in dwelling: _x000a_ 5"/>
    <tableColumn id="23" xr3:uid="{00000000-0010-0000-0D00-000017000000}" name="Number of rooms in dwelling: _x000a_ 6"/>
    <tableColumn id="24" xr3:uid="{00000000-0010-0000-0D00-000018000000}" name="Number of rooms in dwelling: _x000a_ 7+"/>
    <tableColumn id="25" xr3:uid="{00000000-0010-0000-0D00-000019000000}" name="Number of rooms in dwelling: _x000a_ Unknow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2017" displayName="table2017" ref="A4:Y360" totalsRowShown="0" headerRowDxfId="7" headerRowBorderDxfId="6">
  <tableColumns count="25">
    <tableColumn id="1" xr3:uid="{00000000-0010-0000-0E00-000001000000}" name="Area Code / _x000a_Electoral Ward 2022 Code"/>
    <tableColumn id="2" xr3:uid="{00000000-0010-0000-0E00-000002000000}" name="Area Name / _x000a_Electoral Ward 2022 Name"/>
    <tableColumn id="3" xr3:uid="{00000000-0010-0000-0E00-000003000000}" name="Total number of dwellings"/>
    <tableColumn id="4" xr3:uid="{00000000-0010-0000-0E00-000004000000}" name="Dwellings per hectare"/>
    <tableColumn id="5" xr3:uid="{00000000-0010-0000-0E00-000005000000}" name="Council Tax band: _x000a_ A"/>
    <tableColumn id="6" xr3:uid="{00000000-0010-0000-0E00-000006000000}" name="Council Tax band: _x000a_ B"/>
    <tableColumn id="7" xr3:uid="{00000000-0010-0000-0E00-000007000000}" name="Council Tax band: _x000a_ C"/>
    <tableColumn id="8" xr3:uid="{00000000-0010-0000-0E00-000008000000}" name="Council Tax band: _x000a_ D"/>
    <tableColumn id="9" xr3:uid="{00000000-0010-0000-0E00-000009000000}" name="Council Tax band: _x000a_ E"/>
    <tableColumn id="10" xr3:uid="{00000000-0010-0000-0E00-00000A000000}" name="Council Tax band: _x000a_ F"/>
    <tableColumn id="11" xr3:uid="{00000000-0010-0000-0E00-00000B000000}" name="Council Tax band: _x000a_ G"/>
    <tableColumn id="12" xr3:uid="{00000000-0010-0000-0E00-00000C000000}" name="Council Tax band: _x000a_ H"/>
    <tableColumn id="13" xr3:uid="{00000000-0010-0000-0E00-00000D000000}" name="Type of dwelling: _x000a_ Detached"/>
    <tableColumn id="14" xr3:uid="{00000000-0010-0000-0E00-00000E000000}" name="Type of dwelling: _x000a_ Semidetached"/>
    <tableColumn id="15" xr3:uid="{00000000-0010-0000-0E00-00000F000000}" name="Type of dwelling: _x000a_ Terraced"/>
    <tableColumn id="16" xr3:uid="{00000000-0010-0000-0E00-000010000000}" name="Type of dwelling: _x000a_ Flat"/>
    <tableColumn id="17" xr3:uid="{00000000-0010-0000-0E00-000011000000}" name="Type of dwelling: _x000a_  Unknown"/>
    <tableColumn id="18" xr3:uid="{00000000-0010-0000-0E00-000012000000}" name="Number of rooms in dwelling: _x000a_ 1"/>
    <tableColumn id="19" xr3:uid="{00000000-0010-0000-0E00-000013000000}" name="Number of rooms in dwelling: _x000a_ 2"/>
    <tableColumn id="20" xr3:uid="{00000000-0010-0000-0E00-000014000000}" name="Number of rooms in dwelling: _x000a_ 3"/>
    <tableColumn id="21" xr3:uid="{00000000-0010-0000-0E00-000015000000}" name="Number of rooms in dwelling: _x000a_ 4"/>
    <tableColumn id="22" xr3:uid="{00000000-0010-0000-0E00-000016000000}" name="Number of rooms in dwelling: _x000a_ 5"/>
    <tableColumn id="23" xr3:uid="{00000000-0010-0000-0E00-000017000000}" name="Number of rooms in dwelling: _x000a_ 6"/>
    <tableColumn id="24" xr3:uid="{00000000-0010-0000-0E00-000018000000}" name="Number of rooms in dwelling: _x000a_ 7+"/>
    <tableColumn id="25" xr3:uid="{00000000-0010-0000-0E00-000019000000}" name="Number of rooms in dwelling: _x000a_ Unknow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2018" displayName="table2018" ref="A5:L361" totalsRowShown="0">
  <tableColumns count="12">
    <tableColumn id="1" xr3:uid="{00000000-0010-0000-0F00-000001000000}" name="Area Code / _x000a_Electoral Ward 2022 Code"/>
    <tableColumn id="2" xr3:uid="{00000000-0010-0000-0F00-000002000000}" name="Area Name /_x000a_Electoral Ward 2022 Name"/>
    <tableColumn id="3" xr3:uid="{00000000-0010-0000-0F00-000003000000}" name="Total number of dwellings"/>
    <tableColumn id="4" xr3:uid="{00000000-0010-0000-0F00-000004000000}" name="Dwellings per hectare"/>
    <tableColumn id="5" xr3:uid="{00000000-0010-0000-0F00-000005000000}" name="Council Tax band: _x000a_  A"/>
    <tableColumn id="6" xr3:uid="{00000000-0010-0000-0F00-000006000000}" name="Council Tax band: _x000a_  B"/>
    <tableColumn id="7" xr3:uid="{00000000-0010-0000-0F00-000007000000}" name="Council Tax band: _x000a_  C"/>
    <tableColumn id="8" xr3:uid="{00000000-0010-0000-0F00-000008000000}" name="Council Tax band: _x000a_  D"/>
    <tableColumn id="9" xr3:uid="{00000000-0010-0000-0F00-000009000000}" name="Council Tax band: _x000a_  E"/>
    <tableColumn id="10" xr3:uid="{00000000-0010-0000-0F00-00000A000000}" name="Council Tax band: _x000a_  F"/>
    <tableColumn id="11" xr3:uid="{00000000-0010-0000-0F00-00000B000000}" name="Council Tax band: _x000a_  G"/>
    <tableColumn id="12" xr3:uid="{00000000-0010-0000-0F00-00000C000000}" name="Council Tax band: _x000a_  H"/>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2019" displayName="table2019" ref="A5:L361" totalsRowShown="0" headerRowDxfId="5" headerRowBorderDxfId="4">
  <tableColumns count="12">
    <tableColumn id="1" xr3:uid="{00000000-0010-0000-1000-000001000000}" name="Area Code / _x000a_Electoral Ward 2022 Code"/>
    <tableColumn id="2" xr3:uid="{00000000-0010-0000-1000-000002000000}" name="Area Name /_x000a_Electoral Ward 2022 Name"/>
    <tableColumn id="3" xr3:uid="{00000000-0010-0000-1000-000003000000}" name="Total number of dwellings"/>
    <tableColumn id="4" xr3:uid="{00000000-0010-0000-1000-000004000000}" name="Dwellings per hectare"/>
    <tableColumn id="5" xr3:uid="{00000000-0010-0000-1000-000005000000}" name="Council Tax band: _x000a_  A"/>
    <tableColumn id="6" xr3:uid="{00000000-0010-0000-1000-000006000000}" name="Council Tax band: _x000a_  B"/>
    <tableColumn id="7" xr3:uid="{00000000-0010-0000-1000-000007000000}" name="Council Tax band: _x000a_  C"/>
    <tableColumn id="8" xr3:uid="{00000000-0010-0000-1000-000008000000}" name="Council Tax band: _x000a_  D"/>
    <tableColumn id="9" xr3:uid="{00000000-0010-0000-1000-000009000000}" name="Council Tax band: _x000a_  E"/>
    <tableColumn id="10" xr3:uid="{00000000-0010-0000-1000-00000A000000}" name="Council Tax band: _x000a_  F"/>
    <tableColumn id="11" xr3:uid="{00000000-0010-0000-1000-00000B000000}" name="Council Tax band: _x000a_  G"/>
    <tableColumn id="12" xr3:uid="{00000000-0010-0000-1000-00000C000000}" name="Council Tax band: _x000a_  H"/>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20" displayName="table2020" ref="A5:L361" totalsRowShown="0" headerRowDxfId="3" headerRowBorderDxfId="2">
  <tableColumns count="12">
    <tableColumn id="1" xr3:uid="{00000000-0010-0000-1100-000001000000}" name="Area Code / _x000a_Electoral Ward 2022 Code"/>
    <tableColumn id="2" xr3:uid="{00000000-0010-0000-1100-000002000000}" name="Area Name /_x000a_Electoral Ward 2022 Name"/>
    <tableColumn id="3" xr3:uid="{00000000-0010-0000-1100-000003000000}" name="Total number of dwellings"/>
    <tableColumn id="4" xr3:uid="{00000000-0010-0000-1100-000004000000}" name="Dwellings per hectare"/>
    <tableColumn id="5" xr3:uid="{00000000-0010-0000-1100-000005000000}" name="Council Tax band: _x000a_  A"/>
    <tableColumn id="6" xr3:uid="{00000000-0010-0000-1100-000006000000}" name="Council Tax band: _x000a_  B"/>
    <tableColumn id="7" xr3:uid="{00000000-0010-0000-1100-000007000000}" name="Council Tax band: _x000a_  C"/>
    <tableColumn id="8" xr3:uid="{00000000-0010-0000-1100-000008000000}" name="Council Tax band: _x000a_  D"/>
    <tableColumn id="9" xr3:uid="{00000000-0010-0000-1100-000009000000}" name="Council Tax band: _x000a_  E"/>
    <tableColumn id="10" xr3:uid="{00000000-0010-0000-1100-00000A000000}" name="Council Tax band: _x000a_  F"/>
    <tableColumn id="11" xr3:uid="{00000000-0010-0000-1100-00000B000000}" name="Council Tax band: _x000a_  G"/>
    <tableColumn id="12" xr3:uid="{00000000-0010-0000-1100-00000C000000}" name="Council Tax band: _x000a_  H"/>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021" displayName="table2021" ref="A5:L361" totalsRowShown="0" headerRowDxfId="1" headerRowBorderDxfId="0">
  <sortState xmlns:xlrd2="http://schemas.microsoft.com/office/spreadsheetml/2017/richdata2" ref="A6:L361">
    <sortCondition ref="B6:B361"/>
  </sortState>
  <tableColumns count="12">
    <tableColumn id="1" xr3:uid="{00000000-0010-0000-1200-000001000000}" name="Area Code / _x000a_Electoral Ward 2022 Code"/>
    <tableColumn id="2" xr3:uid="{00000000-0010-0000-1200-000002000000}" name="Area Name /_x000a_Electoral Ward 2022 Name"/>
    <tableColumn id="3" xr3:uid="{00000000-0010-0000-1200-000003000000}" name="Total number of dwellings"/>
    <tableColumn id="4" xr3:uid="{00000000-0010-0000-1200-000004000000}" name="Dwellings per hectare"/>
    <tableColumn id="5" xr3:uid="{00000000-0010-0000-1200-000005000000}" name="Council Tax band: _x000a_  A"/>
    <tableColumn id="6" xr3:uid="{00000000-0010-0000-1200-000006000000}" name="Council Tax band: _x000a_  B"/>
    <tableColumn id="7" xr3:uid="{00000000-0010-0000-1200-000007000000}" name="Council Tax band: _x000a_  C"/>
    <tableColumn id="8" xr3:uid="{00000000-0010-0000-1200-000008000000}" name="Council Tax band: _x000a_  D"/>
    <tableColumn id="9" xr3:uid="{00000000-0010-0000-1200-000009000000}" name="Council Tax band: _x000a_  E"/>
    <tableColumn id="10" xr3:uid="{00000000-0010-0000-1200-00000A000000}" name="Council Tax band: _x000a_  F"/>
    <tableColumn id="11" xr3:uid="{00000000-0010-0000-1200-00000B000000}" name="Council Tax band: _x000a_  G"/>
    <tableColumn id="12" xr3:uid="{00000000-0010-0000-1200-00000C000000}" name="Council Tax band: _x000a_  H"/>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9" displayName="Table19" ref="A4:C6" totalsRowShown="0" headerRowDxfId="32" dataDxfId="31">
  <tableColumns count="3">
    <tableColumn id="1" xr3:uid="{00000000-0010-0000-0100-000001000000}" name="Note number" dataDxfId="30"/>
    <tableColumn id="2" xr3:uid="{00000000-0010-0000-0100-000002000000}" name="Note text" dataDxfId="29"/>
    <tableColumn id="3" xr3:uid="{00000000-0010-0000-0100-000003000000}" name="Related Tables" dataDxfId="28"/>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2022" displayName="table2022" ref="A5:L361" totalsRowShown="0">
  <tableColumns count="12">
    <tableColumn id="1" xr3:uid="{00000000-0010-0000-1300-000001000000}" name="Area Code / Electoral Ward 2022 Code"/>
    <tableColumn id="2" xr3:uid="{00000000-0010-0000-1300-000002000000}" name="Area Name / Electoral Ward 2022 Name"/>
    <tableColumn id="3" xr3:uid="{00000000-0010-0000-1300-000003000000}" name="Total number of dwellings"/>
    <tableColumn id="4" xr3:uid="{00000000-0010-0000-1300-000004000000}" name="Dwellings per hectare"/>
    <tableColumn id="5" xr3:uid="{00000000-0010-0000-1300-000005000000}" name="Council Tax_x000a_band:_x000a_A"/>
    <tableColumn id="6" xr3:uid="{00000000-0010-0000-1300-000006000000}" name="Council Tax_x000a_band:_x000a_B"/>
    <tableColumn id="7" xr3:uid="{00000000-0010-0000-1300-000007000000}" name="Council Tax_x000a_band:_x000a_C"/>
    <tableColumn id="8" xr3:uid="{00000000-0010-0000-1300-000008000000}" name="Council Tax_x000a_band:_x000a_D"/>
    <tableColumn id="9" xr3:uid="{00000000-0010-0000-1300-000009000000}" name="Council Tax_x000a_band:_x000a_E"/>
    <tableColumn id="10" xr3:uid="{00000000-0010-0000-1300-00000A000000}" name="Council Tax_x000a_band:_x000a_F"/>
    <tableColumn id="11" xr3:uid="{00000000-0010-0000-1300-00000B000000}" name="Council Tax_x000a_band:_x000a_G"/>
    <tableColumn id="12" xr3:uid="{00000000-0010-0000-1300-00000C000000}" name="Council Tax_x000a_band:_x000a_H"/>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05" displayName="table2005" ref="A5:L361" totalsRowShown="0">
  <tableColumns count="12">
    <tableColumn id="1" xr3:uid="{00000000-0010-0000-0200-000001000000}" name="Area Code / _x000a_Electoral Ward 2022 Code"/>
    <tableColumn id="2" xr3:uid="{00000000-0010-0000-0200-000002000000}" name="Area Name /_x000a_Electoral Ward 2022 Name"/>
    <tableColumn id="3" xr3:uid="{00000000-0010-0000-0200-000003000000}" name="Total number of dwellings"/>
    <tableColumn id="4" xr3:uid="{00000000-0010-0000-0200-000004000000}" name="Dwellings per hectare"/>
    <tableColumn id="5" xr3:uid="{00000000-0010-0000-0200-000005000000}" name="Council Tax band: _x000a_  A"/>
    <tableColumn id="6" xr3:uid="{00000000-0010-0000-0200-000006000000}" name="Council Tax band: _x000a_  B"/>
    <tableColumn id="7" xr3:uid="{00000000-0010-0000-0200-000007000000}" name="Council Tax band: _x000a_  C"/>
    <tableColumn id="8" xr3:uid="{00000000-0010-0000-0200-000008000000}" name="Council Tax band: _x000a_  D"/>
    <tableColumn id="9" xr3:uid="{00000000-0010-0000-0200-000009000000}" name="Council Tax band: _x000a_  E"/>
    <tableColumn id="10" xr3:uid="{00000000-0010-0000-0200-00000A000000}" name="Council Tax band: _x000a_  F"/>
    <tableColumn id="11" xr3:uid="{00000000-0010-0000-0200-00000B000000}" name="Council Tax band: _x000a_  G"/>
    <tableColumn id="12" xr3:uid="{00000000-0010-0000-0200-00000C000000}" name="Council Tax band: _x000a_  H"/>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06" displayName="table2006" ref="A4:Y360" totalsRowShown="0">
  <tableColumns count="25">
    <tableColumn id="1" xr3:uid="{00000000-0010-0000-0300-000001000000}" name="Area Code / _x000a_Electoral Ward 2022 Code"/>
    <tableColumn id="2" xr3:uid="{00000000-0010-0000-0300-000002000000}" name="Area Name / _x000a_Electoral Ward 2022 Name"/>
    <tableColumn id="3" xr3:uid="{00000000-0010-0000-0300-000003000000}" name="Total number of dwellings"/>
    <tableColumn id="4" xr3:uid="{00000000-0010-0000-0300-000004000000}" name="Dwellings per hectare"/>
    <tableColumn id="5" xr3:uid="{00000000-0010-0000-0300-000005000000}" name="Council Tax band: _x000a_ A"/>
    <tableColumn id="6" xr3:uid="{00000000-0010-0000-0300-000006000000}" name="Council Tax band: _x000a_ B"/>
    <tableColumn id="7" xr3:uid="{00000000-0010-0000-0300-000007000000}" name="Council Tax band: _x000a_ C"/>
    <tableColumn id="8" xr3:uid="{00000000-0010-0000-0300-000008000000}" name="Council Tax band: _x000a_ D"/>
    <tableColumn id="9" xr3:uid="{00000000-0010-0000-0300-000009000000}" name="Council Tax band: _x000a_ E"/>
    <tableColumn id="10" xr3:uid="{00000000-0010-0000-0300-00000A000000}" name="Council Tax band: _x000a_ F"/>
    <tableColumn id="11" xr3:uid="{00000000-0010-0000-0300-00000B000000}" name="Council Tax band: _x000a_ G"/>
    <tableColumn id="12" xr3:uid="{00000000-0010-0000-0300-00000C000000}" name="Council Tax band: _x000a_ H"/>
    <tableColumn id="13" xr3:uid="{00000000-0010-0000-0300-00000D000000}" name="Type of dwelling: _x000a_ Detached"/>
    <tableColumn id="14" xr3:uid="{00000000-0010-0000-0300-00000E000000}" name="Type of dwelling: _x000a_ Semidetached"/>
    <tableColumn id="15" xr3:uid="{00000000-0010-0000-0300-00000F000000}" name="Type of dwelling: _x000a_ Terraced"/>
    <tableColumn id="16" xr3:uid="{00000000-0010-0000-0300-000010000000}" name="Type of dwelling: _x000a_ Flat"/>
    <tableColumn id="17" xr3:uid="{00000000-0010-0000-0300-000011000000}" name="Type of dwelling: _x000a_  Unknown"/>
    <tableColumn id="18" xr3:uid="{00000000-0010-0000-0300-000012000000}" name="Number of rooms in dwelling: _x000a_ 1"/>
    <tableColumn id="19" xr3:uid="{00000000-0010-0000-0300-000013000000}" name="Number of rooms in dwelling: _x000a_ 2"/>
    <tableColumn id="20" xr3:uid="{00000000-0010-0000-0300-000014000000}" name="Number of rooms in dwelling: _x000a_ 3"/>
    <tableColumn id="21" xr3:uid="{00000000-0010-0000-0300-000015000000}" name="Number of rooms in dwelling: _x000a_ 4"/>
    <tableColumn id="22" xr3:uid="{00000000-0010-0000-0300-000016000000}" name="Number of rooms in dwelling: _x000a_ 5"/>
    <tableColumn id="23" xr3:uid="{00000000-0010-0000-0300-000017000000}" name="Number of rooms in dwelling: _x000a_ 6"/>
    <tableColumn id="24" xr3:uid="{00000000-0010-0000-0300-000018000000}" name="Number of rooms in dwelling: _x000a_ 7+"/>
    <tableColumn id="25" xr3:uid="{00000000-0010-0000-0300-000019000000}" name="Number of rooms in dwelling: _x000a_ Unknow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07" displayName="table2007" ref="A4:Y360" totalsRowShown="0" headerRowDxfId="27" headerRowBorderDxfId="26">
  <tableColumns count="25">
    <tableColumn id="1" xr3:uid="{00000000-0010-0000-0400-000001000000}" name="Area Code / _x000a_Electoral Ward 2022 Code"/>
    <tableColumn id="2" xr3:uid="{00000000-0010-0000-0400-000002000000}" name="Area Name / _x000a_Electoral Ward 2022 Name"/>
    <tableColumn id="3" xr3:uid="{00000000-0010-0000-0400-000003000000}" name="Total number of dwellings"/>
    <tableColumn id="4" xr3:uid="{00000000-0010-0000-0400-000004000000}" name="Dwellings per hectare"/>
    <tableColumn id="5" xr3:uid="{00000000-0010-0000-0400-000005000000}" name="Council Tax band: _x000a_ A"/>
    <tableColumn id="6" xr3:uid="{00000000-0010-0000-0400-000006000000}" name="Council Tax band: _x000a_ B"/>
    <tableColumn id="7" xr3:uid="{00000000-0010-0000-0400-000007000000}" name="Council Tax band: _x000a_ C"/>
    <tableColumn id="8" xr3:uid="{00000000-0010-0000-0400-000008000000}" name="Council Tax band: _x000a_ D"/>
    <tableColumn id="9" xr3:uid="{00000000-0010-0000-0400-000009000000}" name="Council Tax band: _x000a_ E"/>
    <tableColumn id="10" xr3:uid="{00000000-0010-0000-0400-00000A000000}" name="Council Tax band: _x000a_ F"/>
    <tableColumn id="11" xr3:uid="{00000000-0010-0000-0400-00000B000000}" name="Council Tax band: _x000a_ G"/>
    <tableColumn id="12" xr3:uid="{00000000-0010-0000-0400-00000C000000}" name="Council Tax band: _x000a_ H"/>
    <tableColumn id="13" xr3:uid="{00000000-0010-0000-0400-00000D000000}" name="Type of dwelling: _x000a_ Detached"/>
    <tableColumn id="14" xr3:uid="{00000000-0010-0000-0400-00000E000000}" name="Type of dwelling: _x000a_ Semidetached"/>
    <tableColumn id="15" xr3:uid="{00000000-0010-0000-0400-00000F000000}" name="Type of dwelling: _x000a_ Terraced"/>
    <tableColumn id="16" xr3:uid="{00000000-0010-0000-0400-000010000000}" name="Type of dwelling: _x000a_ Flat"/>
    <tableColumn id="17" xr3:uid="{00000000-0010-0000-0400-000011000000}" name="Type of dwelling: _x000a_  Unknown"/>
    <tableColumn id="18" xr3:uid="{00000000-0010-0000-0400-000012000000}" name="Number of rooms in dwelling: _x000a_ 1"/>
    <tableColumn id="19" xr3:uid="{00000000-0010-0000-0400-000013000000}" name="Number of rooms in dwelling: _x000a_ 2"/>
    <tableColumn id="20" xr3:uid="{00000000-0010-0000-0400-000014000000}" name="Number of rooms in dwelling: _x000a_ 3"/>
    <tableColumn id="21" xr3:uid="{00000000-0010-0000-0400-000015000000}" name="Number of rooms in dwelling: _x000a_ 4"/>
    <tableColumn id="22" xr3:uid="{00000000-0010-0000-0400-000016000000}" name="Number of rooms in dwelling: _x000a_ 5"/>
    <tableColumn id="23" xr3:uid="{00000000-0010-0000-0400-000017000000}" name="Number of rooms in dwelling: _x000a_ 6"/>
    <tableColumn id="24" xr3:uid="{00000000-0010-0000-0400-000018000000}" name="Number of rooms in dwelling: _x000a_ 7+"/>
    <tableColumn id="25" xr3:uid="{00000000-0010-0000-0400-000019000000}" name="Number of rooms in dwelling: _x000a_ Unknow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08" displayName="table2008" ref="A4:Y360" totalsRowShown="0" headerRowDxfId="25" headerRowBorderDxfId="24">
  <tableColumns count="25">
    <tableColumn id="1" xr3:uid="{00000000-0010-0000-0500-000001000000}" name="Area Code / _x000a_Electoral Ward 2022 Code"/>
    <tableColumn id="2" xr3:uid="{00000000-0010-0000-0500-000002000000}" name="Area Name / _x000a_Electoral Ward 2022 Name"/>
    <tableColumn id="3" xr3:uid="{00000000-0010-0000-0500-000003000000}" name="Total number of dwellings"/>
    <tableColumn id="4" xr3:uid="{00000000-0010-0000-0500-000004000000}" name="Dwellings per hectare"/>
    <tableColumn id="5" xr3:uid="{00000000-0010-0000-0500-000005000000}" name="Council Tax band: _x000a_ A"/>
    <tableColumn id="6" xr3:uid="{00000000-0010-0000-0500-000006000000}" name="Council Tax band: _x000a_ B"/>
    <tableColumn id="7" xr3:uid="{00000000-0010-0000-0500-000007000000}" name="Council Tax band: _x000a_ C"/>
    <tableColumn id="8" xr3:uid="{00000000-0010-0000-0500-000008000000}" name="Council Tax band: _x000a_ D"/>
    <tableColumn id="9" xr3:uid="{00000000-0010-0000-0500-000009000000}" name="Council Tax band: _x000a_ E"/>
    <tableColumn id="10" xr3:uid="{00000000-0010-0000-0500-00000A000000}" name="Council Tax band: _x000a_ F"/>
    <tableColumn id="11" xr3:uid="{00000000-0010-0000-0500-00000B000000}" name="Council Tax band: _x000a_ G"/>
    <tableColumn id="12" xr3:uid="{00000000-0010-0000-0500-00000C000000}" name="Council Tax band: _x000a_ H"/>
    <tableColumn id="13" xr3:uid="{00000000-0010-0000-0500-00000D000000}" name="Type of dwelling: _x000a_ Detached"/>
    <tableColumn id="14" xr3:uid="{00000000-0010-0000-0500-00000E000000}" name="Type of dwelling: _x000a_ Semidetached"/>
    <tableColumn id="15" xr3:uid="{00000000-0010-0000-0500-00000F000000}" name="Type of dwelling: _x000a_ Terraced"/>
    <tableColumn id="16" xr3:uid="{00000000-0010-0000-0500-000010000000}" name="Type of dwelling: _x000a_ Flat"/>
    <tableColumn id="17" xr3:uid="{00000000-0010-0000-0500-000011000000}" name="Type of dwelling: _x000a_  Unknown"/>
    <tableColumn id="18" xr3:uid="{00000000-0010-0000-0500-000012000000}" name="Number of rooms in dwelling: _x000a_ 1"/>
    <tableColumn id="19" xr3:uid="{00000000-0010-0000-0500-000013000000}" name="Number of rooms in dwelling: _x000a_ 2"/>
    <tableColumn id="20" xr3:uid="{00000000-0010-0000-0500-000014000000}" name="Number of rooms in dwelling: _x000a_ 3"/>
    <tableColumn id="21" xr3:uid="{00000000-0010-0000-0500-000015000000}" name="Number of rooms in dwelling: _x000a_ 4"/>
    <tableColumn id="22" xr3:uid="{00000000-0010-0000-0500-000016000000}" name="Number of rooms in dwelling: _x000a_ 5"/>
    <tableColumn id="23" xr3:uid="{00000000-0010-0000-0500-000017000000}" name="Number of rooms in dwelling: _x000a_ 6"/>
    <tableColumn id="24" xr3:uid="{00000000-0010-0000-0500-000018000000}" name="Number of rooms in dwelling: _x000a_ 7+"/>
    <tableColumn id="25" xr3:uid="{00000000-0010-0000-0500-000019000000}" name="Number of rooms in dwelling: _x000a_ Unknow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09" displayName="table2009" ref="A4:Y360" totalsRowShown="0" headerRowDxfId="23" headerRowBorderDxfId="22">
  <tableColumns count="25">
    <tableColumn id="1" xr3:uid="{00000000-0010-0000-0600-000001000000}" name="Area Code / _x000a_Electoral Ward 2022 Code"/>
    <tableColumn id="2" xr3:uid="{00000000-0010-0000-0600-000002000000}" name="Area Name / _x000a_Electoral Ward 2022 Name"/>
    <tableColumn id="3" xr3:uid="{00000000-0010-0000-0600-000003000000}" name="Total number of dwellings"/>
    <tableColumn id="4" xr3:uid="{00000000-0010-0000-0600-000004000000}" name="Dwellings per hectare"/>
    <tableColumn id="5" xr3:uid="{00000000-0010-0000-0600-000005000000}" name="Council Tax band: _x000a_ A"/>
    <tableColumn id="6" xr3:uid="{00000000-0010-0000-0600-000006000000}" name="Council Tax band: _x000a_ B"/>
    <tableColumn id="7" xr3:uid="{00000000-0010-0000-0600-000007000000}" name="Council Tax band: _x000a_ C"/>
    <tableColumn id="8" xr3:uid="{00000000-0010-0000-0600-000008000000}" name="Council Tax band: _x000a_ D"/>
    <tableColumn id="9" xr3:uid="{00000000-0010-0000-0600-000009000000}" name="Council Tax band: _x000a_ E"/>
    <tableColumn id="10" xr3:uid="{00000000-0010-0000-0600-00000A000000}" name="Council Tax band: _x000a_ F"/>
    <tableColumn id="11" xr3:uid="{00000000-0010-0000-0600-00000B000000}" name="Council Tax band: _x000a_ G"/>
    <tableColumn id="12" xr3:uid="{00000000-0010-0000-0600-00000C000000}" name="Council Tax band: _x000a_ H"/>
    <tableColumn id="13" xr3:uid="{00000000-0010-0000-0600-00000D000000}" name="Type of dwelling: _x000a_ Detached"/>
    <tableColumn id="14" xr3:uid="{00000000-0010-0000-0600-00000E000000}" name="Type of dwelling: _x000a_ Semidetached"/>
    <tableColumn id="15" xr3:uid="{00000000-0010-0000-0600-00000F000000}" name="Type of dwelling: _x000a_ Terraced"/>
    <tableColumn id="16" xr3:uid="{00000000-0010-0000-0600-000010000000}" name="Type of dwelling: _x000a_ Flat"/>
    <tableColumn id="17" xr3:uid="{00000000-0010-0000-0600-000011000000}" name="Type of dwelling: _x000a_  Unknown"/>
    <tableColumn id="18" xr3:uid="{00000000-0010-0000-0600-000012000000}" name="Number of rooms in dwelling: _x000a_ 1"/>
    <tableColumn id="19" xr3:uid="{00000000-0010-0000-0600-000013000000}" name="Number of rooms in dwelling: _x000a_ 2"/>
    <tableColumn id="20" xr3:uid="{00000000-0010-0000-0600-000014000000}" name="Number of rooms in dwelling: _x000a_ 3"/>
    <tableColumn id="21" xr3:uid="{00000000-0010-0000-0600-000015000000}" name="Number of rooms in dwelling: _x000a_ 4"/>
    <tableColumn id="22" xr3:uid="{00000000-0010-0000-0600-000016000000}" name="Number of rooms in dwelling: _x000a_ 5"/>
    <tableColumn id="23" xr3:uid="{00000000-0010-0000-0600-000017000000}" name="Number of rooms in dwelling: _x000a_ 6"/>
    <tableColumn id="24" xr3:uid="{00000000-0010-0000-0600-000018000000}" name="Number of rooms in dwelling: _x000a_ 7+"/>
    <tableColumn id="25" xr3:uid="{00000000-0010-0000-0600-000019000000}" name="Number of rooms in dwelling: _x000a_ Unknow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10" displayName="table2010" ref="A4:Y360" totalsRowShown="0" headerRowDxfId="21" headerRowBorderDxfId="20">
  <tableColumns count="25">
    <tableColumn id="1" xr3:uid="{00000000-0010-0000-0700-000001000000}" name="Area Code / _x000a_Electoral Ward 2022 Code"/>
    <tableColumn id="2" xr3:uid="{00000000-0010-0000-0700-000002000000}" name="Area Name / _x000a_Electoral Ward 2022 Name"/>
    <tableColumn id="3" xr3:uid="{00000000-0010-0000-0700-000003000000}" name="Total number of dwellings"/>
    <tableColumn id="4" xr3:uid="{00000000-0010-0000-0700-000004000000}" name="Dwellings per hectare"/>
    <tableColumn id="5" xr3:uid="{00000000-0010-0000-0700-000005000000}" name="Council Tax band: _x000a_ A"/>
    <tableColumn id="6" xr3:uid="{00000000-0010-0000-0700-000006000000}" name="Council Tax band: _x000a_ B"/>
    <tableColumn id="7" xr3:uid="{00000000-0010-0000-0700-000007000000}" name="Council Tax band: _x000a_ C"/>
    <tableColumn id="8" xr3:uid="{00000000-0010-0000-0700-000008000000}" name="Council Tax band: _x000a_ D"/>
    <tableColumn id="9" xr3:uid="{00000000-0010-0000-0700-000009000000}" name="Council Tax band: _x000a_ E"/>
    <tableColumn id="10" xr3:uid="{00000000-0010-0000-0700-00000A000000}" name="Council Tax band: _x000a_ F"/>
    <tableColumn id="11" xr3:uid="{00000000-0010-0000-0700-00000B000000}" name="Council Tax band: _x000a_ G"/>
    <tableColumn id="12" xr3:uid="{00000000-0010-0000-0700-00000C000000}" name="Council Tax band: _x000a_ H"/>
    <tableColumn id="13" xr3:uid="{00000000-0010-0000-0700-00000D000000}" name="Type of dwelling: _x000a_ Detached"/>
    <tableColumn id="14" xr3:uid="{00000000-0010-0000-0700-00000E000000}" name="Type of dwelling: _x000a_ Semidetached"/>
    <tableColumn id="15" xr3:uid="{00000000-0010-0000-0700-00000F000000}" name="Type of dwelling: _x000a_ Terraced"/>
    <tableColumn id="16" xr3:uid="{00000000-0010-0000-0700-000010000000}" name="Type of dwelling: _x000a_ Flat"/>
    <tableColumn id="17" xr3:uid="{00000000-0010-0000-0700-000011000000}" name="Type of dwelling: _x000a_  Unknown"/>
    <tableColumn id="18" xr3:uid="{00000000-0010-0000-0700-000012000000}" name="Number of rooms in dwelling: _x000a_ 1"/>
    <tableColumn id="19" xr3:uid="{00000000-0010-0000-0700-000013000000}" name="Number of rooms in dwelling: _x000a_ 2"/>
    <tableColumn id="20" xr3:uid="{00000000-0010-0000-0700-000014000000}" name="Number of rooms in dwelling: _x000a_ 3"/>
    <tableColumn id="21" xr3:uid="{00000000-0010-0000-0700-000015000000}" name="Number of rooms in dwelling: _x000a_ 4"/>
    <tableColumn id="22" xr3:uid="{00000000-0010-0000-0700-000016000000}" name="Number of rooms in dwelling: _x000a_ 5"/>
    <tableColumn id="23" xr3:uid="{00000000-0010-0000-0700-000017000000}" name="Number of rooms in dwelling: _x000a_ 6"/>
    <tableColumn id="24" xr3:uid="{00000000-0010-0000-0700-000018000000}" name="Number of rooms in dwelling: _x000a_ 7+"/>
    <tableColumn id="25" xr3:uid="{00000000-0010-0000-0700-000019000000}" name="Number of rooms in dwelling: _x000a_ Unknow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11" displayName="table2011" ref="A4:Y360" totalsRowShown="0" headerRowDxfId="19" headerRowBorderDxfId="18">
  <tableColumns count="25">
    <tableColumn id="1" xr3:uid="{00000000-0010-0000-0800-000001000000}" name="Area Code / _x000a_Electoral Ward 2022 Code"/>
    <tableColumn id="2" xr3:uid="{00000000-0010-0000-0800-000002000000}" name="Area Name / _x000a_Electoral Ward 2022 Name"/>
    <tableColumn id="3" xr3:uid="{00000000-0010-0000-0800-000003000000}" name="Total number of dwellings"/>
    <tableColumn id="4" xr3:uid="{00000000-0010-0000-0800-000004000000}" name="Dwellings per hectare"/>
    <tableColumn id="5" xr3:uid="{00000000-0010-0000-0800-000005000000}" name="Council Tax band: _x000a_ A"/>
    <tableColumn id="6" xr3:uid="{00000000-0010-0000-0800-000006000000}" name="Council Tax band: _x000a_ B"/>
    <tableColumn id="7" xr3:uid="{00000000-0010-0000-0800-000007000000}" name="Council Tax band: _x000a_ C"/>
    <tableColumn id="8" xr3:uid="{00000000-0010-0000-0800-000008000000}" name="Council Tax band: _x000a_ D"/>
    <tableColumn id="9" xr3:uid="{00000000-0010-0000-0800-000009000000}" name="Council Tax band: _x000a_ E"/>
    <tableColumn id="10" xr3:uid="{00000000-0010-0000-0800-00000A000000}" name="Council Tax band: _x000a_ F"/>
    <tableColumn id="11" xr3:uid="{00000000-0010-0000-0800-00000B000000}" name="Council Tax band: _x000a_ G"/>
    <tableColumn id="12" xr3:uid="{00000000-0010-0000-0800-00000C000000}" name="Council Tax band: _x000a_ H"/>
    <tableColumn id="13" xr3:uid="{00000000-0010-0000-0800-00000D000000}" name="Type of dwelling: _x000a_ Detached"/>
    <tableColumn id="14" xr3:uid="{00000000-0010-0000-0800-00000E000000}" name="Type of dwelling: _x000a_ Semidetached"/>
    <tableColumn id="15" xr3:uid="{00000000-0010-0000-0800-00000F000000}" name="Type of dwelling: _x000a_ Terraced"/>
    <tableColumn id="16" xr3:uid="{00000000-0010-0000-0800-000010000000}" name="Type of dwelling: _x000a_ Flat"/>
    <tableColumn id="17" xr3:uid="{00000000-0010-0000-0800-000011000000}" name="Type of dwelling: _x000a_  Unknown"/>
    <tableColumn id="18" xr3:uid="{00000000-0010-0000-0800-000012000000}" name="Number of rooms in dwelling: _x000a_ 1"/>
    <tableColumn id="19" xr3:uid="{00000000-0010-0000-0800-000013000000}" name="Number of rooms in dwelling: _x000a_ 2"/>
    <tableColumn id="20" xr3:uid="{00000000-0010-0000-0800-000014000000}" name="Number of rooms in dwelling: _x000a_ 3"/>
    <tableColumn id="21" xr3:uid="{00000000-0010-0000-0800-000015000000}" name="Number of rooms in dwelling: _x000a_ 4"/>
    <tableColumn id="22" xr3:uid="{00000000-0010-0000-0800-000016000000}" name="Number of rooms in dwelling: _x000a_ 5"/>
    <tableColumn id="23" xr3:uid="{00000000-0010-0000-0800-000017000000}" name="Number of rooms in dwelling: _x000a_ 6"/>
    <tableColumn id="24" xr3:uid="{00000000-0010-0000-0800-000018000000}" name="Number of rooms in dwelling: _x000a_ 7+"/>
    <tableColumn id="25" xr3:uid="{00000000-0010-0000-0800-000019000000}" name="Number of rooms in dwelling: _x000a_ Unknow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s://boundaries.scot/2019-reviews-electoral-arrangements"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statistics-and-data/statistics/statistics-by-theme/households/household-estimates/2022"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tabSelected="1" workbookViewId="0"/>
  </sheetViews>
  <sheetFormatPr defaultColWidth="11.54296875" defaultRowHeight="15" x14ac:dyDescent="0.25"/>
  <cols>
    <col min="1" max="1" width="163.1796875" customWidth="1"/>
  </cols>
  <sheetData>
    <row r="1" spans="1:1" ht="25.5" customHeight="1" x14ac:dyDescent="0.4">
      <c r="A1" s="30" t="s">
        <v>794</v>
      </c>
    </row>
    <row r="2" spans="1:1" ht="15" customHeight="1" x14ac:dyDescent="0.25">
      <c r="A2" s="3" t="s">
        <v>0</v>
      </c>
    </row>
    <row r="3" spans="1:1" ht="15" customHeight="1" x14ac:dyDescent="0.25">
      <c r="A3" s="22" t="s">
        <v>797</v>
      </c>
    </row>
    <row r="4" spans="1:1" ht="24" customHeight="1" x14ac:dyDescent="0.3">
      <c r="A4" s="7" t="s">
        <v>1</v>
      </c>
    </row>
    <row r="5" spans="1:1" ht="15" customHeight="1" x14ac:dyDescent="0.25">
      <c r="A5" s="2" t="s">
        <v>795</v>
      </c>
    </row>
    <row r="6" spans="1:1" ht="18" customHeight="1" x14ac:dyDescent="0.3">
      <c r="A6" s="7" t="s">
        <v>2</v>
      </c>
    </row>
    <row r="7" spans="1:1" ht="15" customHeight="1" x14ac:dyDescent="0.25">
      <c r="A7" s="3" t="s">
        <v>1543</v>
      </c>
    </row>
    <row r="8" spans="1:1" ht="18" customHeight="1" x14ac:dyDescent="0.3">
      <c r="A8" s="7" t="s">
        <v>3</v>
      </c>
    </row>
    <row r="9" spans="1:1" ht="15" customHeight="1" x14ac:dyDescent="0.25">
      <c r="A9" s="3" t="s">
        <v>1542</v>
      </c>
    </row>
    <row r="10" spans="1:1" ht="18" customHeight="1" x14ac:dyDescent="0.3">
      <c r="A10" s="7" t="s">
        <v>4</v>
      </c>
    </row>
    <row r="11" spans="1:1" ht="15" customHeight="1" x14ac:dyDescent="0.25">
      <c r="A11" s="3" t="s">
        <v>5</v>
      </c>
    </row>
    <row r="12" spans="1:1" ht="18" customHeight="1" x14ac:dyDescent="0.3">
      <c r="A12" s="7" t="s">
        <v>6</v>
      </c>
    </row>
    <row r="13" spans="1:1" ht="15" customHeight="1" x14ac:dyDescent="0.25">
      <c r="A13" s="3" t="s">
        <v>7</v>
      </c>
    </row>
    <row r="14" spans="1:1" ht="18" customHeight="1" x14ac:dyDescent="0.3">
      <c r="A14" s="7" t="s">
        <v>8</v>
      </c>
    </row>
    <row r="15" spans="1:1" ht="15" customHeight="1" x14ac:dyDescent="0.25">
      <c r="A15" s="8" t="s">
        <v>9</v>
      </c>
    </row>
    <row r="16" spans="1:1" ht="18" customHeight="1" x14ac:dyDescent="0.3">
      <c r="A16" s="7" t="s">
        <v>10</v>
      </c>
    </row>
    <row r="17" spans="1:1" ht="45" customHeight="1" x14ac:dyDescent="0.25">
      <c r="A17" s="3" t="s">
        <v>1541</v>
      </c>
    </row>
    <row r="18" spans="1:1" ht="18" customHeight="1" x14ac:dyDescent="0.3">
      <c r="A18" s="7" t="s">
        <v>11</v>
      </c>
    </row>
    <row r="19" spans="1:1" ht="19.5" customHeight="1" x14ac:dyDescent="0.25">
      <c r="A19" s="3" t="s">
        <v>12</v>
      </c>
    </row>
    <row r="20" spans="1:1" ht="17.25" customHeight="1" x14ac:dyDescent="0.3">
      <c r="A20" s="7" t="s">
        <v>13</v>
      </c>
    </row>
    <row r="21" spans="1:1" ht="75" customHeight="1" x14ac:dyDescent="0.25">
      <c r="A21" s="3" t="s">
        <v>14</v>
      </c>
    </row>
    <row r="22" spans="1:1" ht="15" customHeight="1" x14ac:dyDescent="0.25">
      <c r="A22" s="1" t="s">
        <v>15</v>
      </c>
    </row>
    <row r="23" spans="1:1" ht="37.5" customHeight="1" x14ac:dyDescent="0.3">
      <c r="A23" s="4" t="s">
        <v>788</v>
      </c>
    </row>
    <row r="24" spans="1:1" ht="30" x14ac:dyDescent="0.25">
      <c r="A24" s="5" t="s">
        <v>796</v>
      </c>
    </row>
    <row r="25" spans="1:1" x14ac:dyDescent="0.25">
      <c r="A25" s="6" t="s">
        <v>789</v>
      </c>
    </row>
    <row r="26" spans="1:1" ht="18" customHeight="1" x14ac:dyDescent="0.3">
      <c r="A26" s="4" t="s">
        <v>790</v>
      </c>
    </row>
    <row r="27" spans="1:1" x14ac:dyDescent="0.25">
      <c r="A27" s="5" t="s">
        <v>791</v>
      </c>
    </row>
    <row r="28" spans="1:1" x14ac:dyDescent="0.25">
      <c r="A28" s="6" t="s">
        <v>792</v>
      </c>
    </row>
    <row r="29" spans="1:1" x14ac:dyDescent="0.25">
      <c r="A29" s="6" t="s">
        <v>793</v>
      </c>
    </row>
    <row r="30" spans="1:1" x14ac:dyDescent="0.25">
      <c r="A30" s="6" t="str">
        <f>HYPERLINK("#'Table of contents'!A1", "Go to contents")</f>
        <v>Go to contents</v>
      </c>
    </row>
  </sheetData>
  <hyperlinks>
    <hyperlink ref="A3" r:id="rId1" xr:uid="{00000000-0004-0000-0000-000000000000}"/>
    <hyperlink ref="A22" r:id="rId2" xr:uid="{00000000-0004-0000-0000-000001000000}"/>
    <hyperlink ref="A25" r:id="rId3" xr:uid="{00000000-0004-0000-0000-000002000000}"/>
    <hyperlink ref="A28" r:id="rId4" xr:uid="{00000000-0004-0000-0000-000003000000}"/>
    <hyperlink ref="A29" r:id="rId5" xr:uid="{00000000-0004-0000-0000-000004000000}"/>
    <hyperlink ref="A3" r:id="rId6" xr:uid="{00000000-0004-0000-0000-000005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745</v>
      </c>
    </row>
    <row r="2" spans="1:25" x14ac:dyDescent="0.25">
      <c r="A2" t="s">
        <v>25</v>
      </c>
    </row>
    <row r="3" spans="1:25" x14ac:dyDescent="0.25">
      <c r="A3" s="21" t="str">
        <f>HYPERLINK("#'Table of contents'!A1", "Back to contents")</f>
        <v>Back to contents</v>
      </c>
    </row>
    <row r="4" spans="1:25" ht="63"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2506062</v>
      </c>
      <c r="D5" s="18">
        <v>0.32</v>
      </c>
      <c r="E5" s="16">
        <v>551053</v>
      </c>
      <c r="F5" s="16">
        <v>593551</v>
      </c>
      <c r="G5" s="16">
        <v>400384</v>
      </c>
      <c r="H5" s="16">
        <v>324482</v>
      </c>
      <c r="I5" s="16">
        <v>327592</v>
      </c>
      <c r="J5" s="16">
        <v>180998</v>
      </c>
      <c r="K5" s="16">
        <v>115308</v>
      </c>
      <c r="L5" s="16">
        <v>12694</v>
      </c>
      <c r="M5" s="16">
        <v>524418</v>
      </c>
      <c r="N5" s="16">
        <v>497263</v>
      </c>
      <c r="O5" s="16">
        <v>517103</v>
      </c>
      <c r="P5" s="16">
        <v>954533</v>
      </c>
      <c r="Q5" s="16">
        <v>12745</v>
      </c>
      <c r="R5" s="16">
        <v>19901</v>
      </c>
      <c r="S5" s="16">
        <v>301410</v>
      </c>
      <c r="T5" s="16">
        <v>736361</v>
      </c>
      <c r="U5" s="16">
        <v>668329</v>
      </c>
      <c r="V5" s="16">
        <v>412425</v>
      </c>
      <c r="W5" s="16">
        <v>183067</v>
      </c>
      <c r="X5" s="16">
        <v>149735</v>
      </c>
      <c r="Y5" s="16">
        <v>34834</v>
      </c>
    </row>
    <row r="6" spans="1:25" x14ac:dyDescent="0.25">
      <c r="A6" t="s">
        <v>32</v>
      </c>
      <c r="B6" t="s">
        <v>33</v>
      </c>
      <c r="C6" s="17">
        <v>5375</v>
      </c>
      <c r="D6" s="19">
        <v>0.23</v>
      </c>
      <c r="E6" s="17">
        <v>764</v>
      </c>
      <c r="F6" s="17">
        <v>1438</v>
      </c>
      <c r="G6" s="17">
        <v>789</v>
      </c>
      <c r="H6" s="17">
        <v>804</v>
      </c>
      <c r="I6" s="17">
        <v>802</v>
      </c>
      <c r="J6" s="17">
        <v>467</v>
      </c>
      <c r="K6" s="17">
        <v>300</v>
      </c>
      <c r="L6" s="17">
        <v>11</v>
      </c>
      <c r="M6" s="17">
        <v>2033</v>
      </c>
      <c r="N6" s="17">
        <v>1365</v>
      </c>
      <c r="O6" s="17">
        <v>1217</v>
      </c>
      <c r="P6" s="17">
        <v>745</v>
      </c>
      <c r="Q6" s="17">
        <v>15</v>
      </c>
      <c r="R6" s="17">
        <v>0</v>
      </c>
      <c r="S6" s="17">
        <v>455</v>
      </c>
      <c r="T6" s="17">
        <v>1487</v>
      </c>
      <c r="U6" s="17">
        <v>1517</v>
      </c>
      <c r="V6" s="17">
        <v>1045</v>
      </c>
      <c r="W6" s="17">
        <v>843</v>
      </c>
      <c r="X6" s="17">
        <v>0</v>
      </c>
      <c r="Y6" s="17">
        <v>28</v>
      </c>
    </row>
    <row r="7" spans="1:25" x14ac:dyDescent="0.25">
      <c r="A7" t="s">
        <v>34</v>
      </c>
      <c r="B7" t="s">
        <v>35</v>
      </c>
      <c r="C7" s="17">
        <v>5031</v>
      </c>
      <c r="D7" s="19">
        <v>0.03</v>
      </c>
      <c r="E7" s="17">
        <v>457</v>
      </c>
      <c r="F7" s="17">
        <v>727</v>
      </c>
      <c r="G7" s="17">
        <v>410</v>
      </c>
      <c r="H7" s="17">
        <v>853</v>
      </c>
      <c r="I7" s="17">
        <v>860</v>
      </c>
      <c r="J7" s="17">
        <v>756</v>
      </c>
      <c r="K7" s="17">
        <v>928</v>
      </c>
      <c r="L7" s="17">
        <v>40</v>
      </c>
      <c r="M7" s="17">
        <v>2940</v>
      </c>
      <c r="N7" s="17">
        <v>1386</v>
      </c>
      <c r="O7" s="17">
        <v>337</v>
      </c>
      <c r="P7" s="17">
        <v>368</v>
      </c>
      <c r="Q7" s="17">
        <v>0</v>
      </c>
      <c r="R7" s="17">
        <v>79</v>
      </c>
      <c r="S7" s="17">
        <v>530</v>
      </c>
      <c r="T7" s="17">
        <v>669</v>
      </c>
      <c r="U7" s="17">
        <v>1070</v>
      </c>
      <c r="V7" s="17">
        <v>932</v>
      </c>
      <c r="W7" s="17">
        <v>638</v>
      </c>
      <c r="X7" s="17">
        <v>1113</v>
      </c>
      <c r="Y7" s="17">
        <v>0</v>
      </c>
    </row>
    <row r="8" spans="1:25" x14ac:dyDescent="0.25">
      <c r="A8" t="s">
        <v>36</v>
      </c>
      <c r="B8" t="s">
        <v>37</v>
      </c>
      <c r="C8" s="17">
        <v>5127</v>
      </c>
      <c r="D8" s="19">
        <v>0.02</v>
      </c>
      <c r="E8" s="17">
        <v>535</v>
      </c>
      <c r="F8" s="17">
        <v>678</v>
      </c>
      <c r="G8" s="17">
        <v>688</v>
      </c>
      <c r="H8" s="17">
        <v>831</v>
      </c>
      <c r="I8" s="17">
        <v>1438</v>
      </c>
      <c r="J8" s="17">
        <v>620</v>
      </c>
      <c r="K8" s="17">
        <v>300</v>
      </c>
      <c r="L8" s="17">
        <v>37</v>
      </c>
      <c r="M8" s="17">
        <v>3168</v>
      </c>
      <c r="N8" s="17">
        <v>940</v>
      </c>
      <c r="O8" s="17">
        <v>508</v>
      </c>
      <c r="P8" s="17">
        <v>262</v>
      </c>
      <c r="Q8" s="17">
        <v>249</v>
      </c>
      <c r="R8" s="17">
        <v>10</v>
      </c>
      <c r="S8" s="17">
        <v>283</v>
      </c>
      <c r="T8" s="17">
        <v>858</v>
      </c>
      <c r="U8" s="17">
        <v>1411</v>
      </c>
      <c r="V8" s="17">
        <v>992</v>
      </c>
      <c r="W8" s="17">
        <v>605</v>
      </c>
      <c r="X8" s="17">
        <v>686</v>
      </c>
      <c r="Y8" s="17">
        <v>282</v>
      </c>
    </row>
    <row r="9" spans="1:25" x14ac:dyDescent="0.25">
      <c r="A9" t="s">
        <v>38</v>
      </c>
      <c r="B9" t="s">
        <v>39</v>
      </c>
      <c r="C9" s="17">
        <v>7798</v>
      </c>
      <c r="D9" s="19">
        <v>16.97</v>
      </c>
      <c r="E9" s="17">
        <v>2847</v>
      </c>
      <c r="F9" s="17">
        <v>2189</v>
      </c>
      <c r="G9" s="17">
        <v>1192</v>
      </c>
      <c r="H9" s="17">
        <v>569</v>
      </c>
      <c r="I9" s="17">
        <v>495</v>
      </c>
      <c r="J9" s="17">
        <v>326</v>
      </c>
      <c r="K9" s="17">
        <v>179</v>
      </c>
      <c r="L9" s="17">
        <v>1</v>
      </c>
      <c r="M9" s="17">
        <v>723</v>
      </c>
      <c r="N9" s="17">
        <v>1292</v>
      </c>
      <c r="O9" s="17">
        <v>1276</v>
      </c>
      <c r="P9" s="17">
        <v>4504</v>
      </c>
      <c r="Q9" s="17">
        <v>3</v>
      </c>
      <c r="R9" s="17">
        <v>46</v>
      </c>
      <c r="S9" s="17">
        <v>878</v>
      </c>
      <c r="T9" s="17">
        <v>2746</v>
      </c>
      <c r="U9" s="17">
        <v>2458</v>
      </c>
      <c r="V9" s="17">
        <v>1099</v>
      </c>
      <c r="W9" s="17">
        <v>305</v>
      </c>
      <c r="X9" s="17">
        <v>261</v>
      </c>
      <c r="Y9" s="17">
        <v>5</v>
      </c>
    </row>
    <row r="10" spans="1:25" x14ac:dyDescent="0.25">
      <c r="A10" t="s">
        <v>40</v>
      </c>
      <c r="B10" t="s">
        <v>41</v>
      </c>
      <c r="C10" s="17">
        <v>8094</v>
      </c>
      <c r="D10" s="19">
        <v>0.91</v>
      </c>
      <c r="E10" s="17">
        <v>2551</v>
      </c>
      <c r="F10" s="17">
        <v>2011</v>
      </c>
      <c r="G10" s="17">
        <v>1052</v>
      </c>
      <c r="H10" s="17">
        <v>928</v>
      </c>
      <c r="I10" s="17">
        <v>1000</v>
      </c>
      <c r="J10" s="17">
        <v>457</v>
      </c>
      <c r="K10" s="17">
        <v>92</v>
      </c>
      <c r="L10" s="17">
        <v>3</v>
      </c>
      <c r="M10" s="17">
        <v>1621</v>
      </c>
      <c r="N10" s="17">
        <v>1646</v>
      </c>
      <c r="O10" s="17">
        <v>2788</v>
      </c>
      <c r="P10" s="17">
        <v>2026</v>
      </c>
      <c r="Q10" s="17">
        <v>13</v>
      </c>
      <c r="R10" s="17">
        <v>46</v>
      </c>
      <c r="S10" s="17">
        <v>494</v>
      </c>
      <c r="T10" s="17">
        <v>2205</v>
      </c>
      <c r="U10" s="17">
        <v>2711</v>
      </c>
      <c r="V10" s="17">
        <v>1670</v>
      </c>
      <c r="W10" s="17">
        <v>557</v>
      </c>
      <c r="X10" s="17">
        <v>391</v>
      </c>
      <c r="Y10" s="17">
        <v>20</v>
      </c>
    </row>
    <row r="11" spans="1:25" x14ac:dyDescent="0.25">
      <c r="A11" t="s">
        <v>42</v>
      </c>
      <c r="B11" t="s">
        <v>43</v>
      </c>
      <c r="C11" s="17">
        <v>8217</v>
      </c>
      <c r="D11" s="19">
        <v>1.69</v>
      </c>
      <c r="E11" s="17">
        <v>1545</v>
      </c>
      <c r="F11" s="17">
        <v>1962</v>
      </c>
      <c r="G11" s="17">
        <v>1314</v>
      </c>
      <c r="H11" s="17">
        <v>1644</v>
      </c>
      <c r="I11" s="17">
        <v>1145</v>
      </c>
      <c r="J11" s="17">
        <v>543</v>
      </c>
      <c r="K11" s="17">
        <v>61</v>
      </c>
      <c r="L11" s="17">
        <v>3</v>
      </c>
      <c r="M11" s="17">
        <v>1759</v>
      </c>
      <c r="N11" s="17">
        <v>2369</v>
      </c>
      <c r="O11" s="17">
        <v>2804</v>
      </c>
      <c r="P11" s="17">
        <v>1281</v>
      </c>
      <c r="Q11" s="17">
        <v>4</v>
      </c>
      <c r="R11" s="17">
        <v>26</v>
      </c>
      <c r="S11" s="17">
        <v>363</v>
      </c>
      <c r="T11" s="17">
        <v>1385</v>
      </c>
      <c r="U11" s="17">
        <v>2612</v>
      </c>
      <c r="V11" s="17">
        <v>2802</v>
      </c>
      <c r="W11" s="17">
        <v>712</v>
      </c>
      <c r="X11" s="17">
        <v>309</v>
      </c>
      <c r="Y11" s="17">
        <v>8</v>
      </c>
    </row>
    <row r="12" spans="1:25" x14ac:dyDescent="0.25">
      <c r="A12" t="s">
        <v>44</v>
      </c>
      <c r="B12" t="s">
        <v>45</v>
      </c>
      <c r="C12" s="17">
        <v>8222</v>
      </c>
      <c r="D12" s="19">
        <v>20.37</v>
      </c>
      <c r="E12" s="17">
        <v>1057</v>
      </c>
      <c r="F12" s="17">
        <v>1712</v>
      </c>
      <c r="G12" s="17">
        <v>1128</v>
      </c>
      <c r="H12" s="17">
        <v>637</v>
      </c>
      <c r="I12" s="17">
        <v>1966</v>
      </c>
      <c r="J12" s="17">
        <v>1164</v>
      </c>
      <c r="K12" s="17">
        <v>540</v>
      </c>
      <c r="L12" s="17">
        <v>18</v>
      </c>
      <c r="M12" s="17">
        <v>517</v>
      </c>
      <c r="N12" s="17">
        <v>2605</v>
      </c>
      <c r="O12" s="17">
        <v>1312</v>
      </c>
      <c r="P12" s="17">
        <v>3788</v>
      </c>
      <c r="Q12" s="17">
        <v>0</v>
      </c>
      <c r="R12" s="17">
        <v>187</v>
      </c>
      <c r="S12" s="17">
        <v>1685</v>
      </c>
      <c r="T12" s="17">
        <v>1712</v>
      </c>
      <c r="U12" s="17">
        <v>2230</v>
      </c>
      <c r="V12" s="17">
        <v>1309</v>
      </c>
      <c r="W12" s="17">
        <v>597</v>
      </c>
      <c r="X12" s="17">
        <v>502</v>
      </c>
      <c r="Y12" s="17">
        <v>0</v>
      </c>
    </row>
    <row r="13" spans="1:25" x14ac:dyDescent="0.25">
      <c r="A13" t="s">
        <v>46</v>
      </c>
      <c r="B13" t="s">
        <v>47</v>
      </c>
      <c r="C13" s="17">
        <v>13683</v>
      </c>
      <c r="D13" s="19">
        <v>2.36</v>
      </c>
      <c r="E13" s="17">
        <v>1613</v>
      </c>
      <c r="F13" s="17">
        <v>1856</v>
      </c>
      <c r="G13" s="17">
        <v>2188</v>
      </c>
      <c r="H13" s="17">
        <v>2115</v>
      </c>
      <c r="I13" s="17">
        <v>2103</v>
      </c>
      <c r="J13" s="17">
        <v>1717</v>
      </c>
      <c r="K13" s="17">
        <v>1628</v>
      </c>
      <c r="L13" s="17">
        <v>463</v>
      </c>
      <c r="M13" s="17">
        <v>3262</v>
      </c>
      <c r="N13" s="17">
        <v>2642</v>
      </c>
      <c r="O13" s="17">
        <v>3212</v>
      </c>
      <c r="P13" s="17">
        <v>4554</v>
      </c>
      <c r="Q13" s="17">
        <v>13</v>
      </c>
      <c r="R13" s="17">
        <v>49</v>
      </c>
      <c r="S13" s="17">
        <v>975</v>
      </c>
      <c r="T13" s="17">
        <v>3153</v>
      </c>
      <c r="U13" s="17">
        <v>2766</v>
      </c>
      <c r="V13" s="17">
        <v>3652</v>
      </c>
      <c r="W13" s="17">
        <v>1744</v>
      </c>
      <c r="X13" s="17">
        <v>1331</v>
      </c>
      <c r="Y13" s="17">
        <v>13</v>
      </c>
    </row>
    <row r="14" spans="1:25" x14ac:dyDescent="0.25">
      <c r="A14" t="s">
        <v>48</v>
      </c>
      <c r="B14" t="s">
        <v>49</v>
      </c>
      <c r="C14" s="17">
        <v>3589</v>
      </c>
      <c r="D14" s="19">
        <v>0.2</v>
      </c>
      <c r="E14" s="17">
        <v>293</v>
      </c>
      <c r="F14" s="17">
        <v>438</v>
      </c>
      <c r="G14" s="17">
        <v>676</v>
      </c>
      <c r="H14" s="17">
        <v>710</v>
      </c>
      <c r="I14" s="17">
        <v>599</v>
      </c>
      <c r="J14" s="17">
        <v>387</v>
      </c>
      <c r="K14" s="17">
        <v>428</v>
      </c>
      <c r="L14" s="17">
        <v>58</v>
      </c>
      <c r="M14" s="17">
        <v>1766</v>
      </c>
      <c r="N14" s="17">
        <v>913</v>
      </c>
      <c r="O14" s="17">
        <v>475</v>
      </c>
      <c r="P14" s="17">
        <v>425</v>
      </c>
      <c r="Q14" s="17">
        <v>10</v>
      </c>
      <c r="R14" s="17">
        <v>10</v>
      </c>
      <c r="S14" s="17">
        <v>281</v>
      </c>
      <c r="T14" s="17">
        <v>879</v>
      </c>
      <c r="U14" s="17">
        <v>771</v>
      </c>
      <c r="V14" s="17">
        <v>643</v>
      </c>
      <c r="W14" s="17">
        <v>385</v>
      </c>
      <c r="X14" s="17">
        <v>609</v>
      </c>
      <c r="Y14" s="17">
        <v>11</v>
      </c>
    </row>
    <row r="15" spans="1:25" x14ac:dyDescent="0.25">
      <c r="A15" t="s">
        <v>50</v>
      </c>
      <c r="B15" t="s">
        <v>51</v>
      </c>
      <c r="C15" s="17">
        <v>1526</v>
      </c>
      <c r="D15" s="19">
        <v>0.04</v>
      </c>
      <c r="E15" s="17">
        <v>509</v>
      </c>
      <c r="F15" s="17">
        <v>566</v>
      </c>
      <c r="G15" s="17">
        <v>285</v>
      </c>
      <c r="H15" s="17">
        <v>115</v>
      </c>
      <c r="I15" s="17">
        <v>50</v>
      </c>
      <c r="J15" s="17">
        <v>1</v>
      </c>
      <c r="K15" s="17">
        <v>0</v>
      </c>
      <c r="L15" s="17">
        <v>0</v>
      </c>
      <c r="M15" s="17">
        <v>1237</v>
      </c>
      <c r="N15" s="17">
        <v>184</v>
      </c>
      <c r="O15" s="17">
        <v>16</v>
      </c>
      <c r="P15" s="17">
        <v>2</v>
      </c>
      <c r="Q15" s="17">
        <v>87</v>
      </c>
      <c r="R15" s="17">
        <v>1</v>
      </c>
      <c r="S15" s="17">
        <v>90</v>
      </c>
      <c r="T15" s="17">
        <v>244</v>
      </c>
      <c r="U15" s="17">
        <v>743</v>
      </c>
      <c r="V15" s="17">
        <v>210</v>
      </c>
      <c r="W15" s="17">
        <v>84</v>
      </c>
      <c r="X15" s="17">
        <v>48</v>
      </c>
      <c r="Y15" s="17">
        <v>106</v>
      </c>
    </row>
    <row r="16" spans="1:25" x14ac:dyDescent="0.25">
      <c r="A16" t="s">
        <v>52</v>
      </c>
      <c r="B16" t="s">
        <v>53</v>
      </c>
      <c r="C16" s="17">
        <v>15099</v>
      </c>
      <c r="D16" s="19">
        <v>31.19</v>
      </c>
      <c r="E16" s="17">
        <v>3080</v>
      </c>
      <c r="F16" s="17">
        <v>1801</v>
      </c>
      <c r="G16" s="17">
        <v>2867</v>
      </c>
      <c r="H16" s="17">
        <v>2710</v>
      </c>
      <c r="I16" s="17">
        <v>2126</v>
      </c>
      <c r="J16" s="17">
        <v>1991</v>
      </c>
      <c r="K16" s="17">
        <v>481</v>
      </c>
      <c r="L16" s="17">
        <v>43</v>
      </c>
      <c r="M16" s="17">
        <v>11</v>
      </c>
      <c r="N16" s="17">
        <v>3</v>
      </c>
      <c r="O16" s="17">
        <v>26</v>
      </c>
      <c r="P16" s="17">
        <v>14862</v>
      </c>
      <c r="Q16" s="17">
        <v>197</v>
      </c>
      <c r="R16" s="17">
        <v>773</v>
      </c>
      <c r="S16" s="17">
        <v>3571</v>
      </c>
      <c r="T16" s="17">
        <v>4991</v>
      </c>
      <c r="U16" s="17">
        <v>3643</v>
      </c>
      <c r="V16" s="17">
        <v>897</v>
      </c>
      <c r="W16" s="17">
        <v>637</v>
      </c>
      <c r="X16" s="17">
        <v>250</v>
      </c>
      <c r="Y16" s="17">
        <v>337</v>
      </c>
    </row>
    <row r="17" spans="1:25" x14ac:dyDescent="0.25">
      <c r="A17" t="s">
        <v>54</v>
      </c>
      <c r="B17" t="s">
        <v>55</v>
      </c>
      <c r="C17" s="17">
        <v>4750</v>
      </c>
      <c r="D17" s="19">
        <v>7.0000000000000007E-2</v>
      </c>
      <c r="E17" s="17">
        <v>734</v>
      </c>
      <c r="F17" s="17">
        <v>1356</v>
      </c>
      <c r="G17" s="17">
        <v>938</v>
      </c>
      <c r="H17" s="17">
        <v>665</v>
      </c>
      <c r="I17" s="17">
        <v>663</v>
      </c>
      <c r="J17" s="17">
        <v>297</v>
      </c>
      <c r="K17" s="17">
        <v>87</v>
      </c>
      <c r="L17" s="17">
        <v>10</v>
      </c>
      <c r="M17" s="17">
        <v>1761</v>
      </c>
      <c r="N17" s="17">
        <v>1094</v>
      </c>
      <c r="O17" s="17">
        <v>1381</v>
      </c>
      <c r="P17" s="17">
        <v>504</v>
      </c>
      <c r="Q17" s="17">
        <v>10</v>
      </c>
      <c r="R17" s="17">
        <v>1</v>
      </c>
      <c r="S17" s="17">
        <v>390</v>
      </c>
      <c r="T17" s="17">
        <v>1159</v>
      </c>
      <c r="U17" s="17">
        <v>1527</v>
      </c>
      <c r="V17" s="17">
        <v>903</v>
      </c>
      <c r="W17" s="17">
        <v>739</v>
      </c>
      <c r="X17" s="17">
        <v>0</v>
      </c>
      <c r="Y17" s="17">
        <v>31</v>
      </c>
    </row>
    <row r="18" spans="1:25" x14ac:dyDescent="0.25">
      <c r="A18" t="s">
        <v>56</v>
      </c>
      <c r="B18" t="s">
        <v>57</v>
      </c>
      <c r="C18" s="17">
        <v>7428</v>
      </c>
      <c r="D18" s="19">
        <v>0.08</v>
      </c>
      <c r="E18" s="17">
        <v>960</v>
      </c>
      <c r="F18" s="17">
        <v>1956</v>
      </c>
      <c r="G18" s="17">
        <v>1307</v>
      </c>
      <c r="H18" s="17">
        <v>990</v>
      </c>
      <c r="I18" s="17">
        <v>1107</v>
      </c>
      <c r="J18" s="17">
        <v>746</v>
      </c>
      <c r="K18" s="17">
        <v>344</v>
      </c>
      <c r="L18" s="17">
        <v>18</v>
      </c>
      <c r="M18" s="17">
        <v>2925</v>
      </c>
      <c r="N18" s="17">
        <v>1492</v>
      </c>
      <c r="O18" s="17">
        <v>2211</v>
      </c>
      <c r="P18" s="17">
        <v>786</v>
      </c>
      <c r="Q18" s="17">
        <v>14</v>
      </c>
      <c r="R18" s="17">
        <v>29</v>
      </c>
      <c r="S18" s="17">
        <v>702</v>
      </c>
      <c r="T18" s="17">
        <v>2035</v>
      </c>
      <c r="U18" s="17">
        <v>2136</v>
      </c>
      <c r="V18" s="17">
        <v>1108</v>
      </c>
      <c r="W18" s="17">
        <v>1381</v>
      </c>
      <c r="X18" s="17">
        <v>0</v>
      </c>
      <c r="Y18" s="17">
        <v>37</v>
      </c>
    </row>
    <row r="19" spans="1:25" x14ac:dyDescent="0.25">
      <c r="A19" t="s">
        <v>58</v>
      </c>
      <c r="B19" t="s">
        <v>59</v>
      </c>
      <c r="C19" s="17">
        <v>6942</v>
      </c>
      <c r="D19" s="19">
        <v>0.32</v>
      </c>
      <c r="E19" s="17">
        <v>999</v>
      </c>
      <c r="F19" s="17">
        <v>2562</v>
      </c>
      <c r="G19" s="17">
        <v>996</v>
      </c>
      <c r="H19" s="17">
        <v>814</v>
      </c>
      <c r="I19" s="17">
        <v>1040</v>
      </c>
      <c r="J19" s="17">
        <v>376</v>
      </c>
      <c r="K19" s="17">
        <v>147</v>
      </c>
      <c r="L19" s="17">
        <v>8</v>
      </c>
      <c r="M19" s="17">
        <v>2104</v>
      </c>
      <c r="N19" s="17">
        <v>1612</v>
      </c>
      <c r="O19" s="17">
        <v>2636</v>
      </c>
      <c r="P19" s="17">
        <v>580</v>
      </c>
      <c r="Q19" s="17">
        <v>10</v>
      </c>
      <c r="R19" s="17">
        <v>25</v>
      </c>
      <c r="S19" s="17">
        <v>659</v>
      </c>
      <c r="T19" s="17">
        <v>1924</v>
      </c>
      <c r="U19" s="17">
        <v>2188</v>
      </c>
      <c r="V19" s="17">
        <v>1131</v>
      </c>
      <c r="W19" s="17">
        <v>1002</v>
      </c>
      <c r="X19" s="17">
        <v>0</v>
      </c>
      <c r="Y19" s="17">
        <v>13</v>
      </c>
    </row>
    <row r="20" spans="1:25" x14ac:dyDescent="0.25">
      <c r="A20" t="s">
        <v>60</v>
      </c>
      <c r="B20" t="s">
        <v>61</v>
      </c>
      <c r="C20" s="17">
        <v>6118</v>
      </c>
      <c r="D20" s="19">
        <v>0.38</v>
      </c>
      <c r="E20" s="17">
        <v>1713</v>
      </c>
      <c r="F20" s="17">
        <v>1012</v>
      </c>
      <c r="G20" s="17">
        <v>629</v>
      </c>
      <c r="H20" s="17">
        <v>623</v>
      </c>
      <c r="I20" s="17">
        <v>1025</v>
      </c>
      <c r="J20" s="17">
        <v>713</v>
      </c>
      <c r="K20" s="17">
        <v>390</v>
      </c>
      <c r="L20" s="17">
        <v>13</v>
      </c>
      <c r="M20" s="17">
        <v>1976</v>
      </c>
      <c r="N20" s="17">
        <v>1482</v>
      </c>
      <c r="O20" s="17">
        <v>1509</v>
      </c>
      <c r="P20" s="17">
        <v>1146</v>
      </c>
      <c r="Q20" s="17">
        <v>5</v>
      </c>
      <c r="R20" s="17">
        <v>20</v>
      </c>
      <c r="S20" s="17">
        <v>346</v>
      </c>
      <c r="T20" s="17">
        <v>1458</v>
      </c>
      <c r="U20" s="17">
        <v>1896</v>
      </c>
      <c r="V20" s="17">
        <v>1056</v>
      </c>
      <c r="W20" s="17">
        <v>600</v>
      </c>
      <c r="X20" s="17">
        <v>737</v>
      </c>
      <c r="Y20" s="17">
        <v>5</v>
      </c>
    </row>
    <row r="21" spans="1:25" x14ac:dyDescent="0.25">
      <c r="A21" t="s">
        <v>62</v>
      </c>
      <c r="B21" t="s">
        <v>63</v>
      </c>
      <c r="C21" s="17">
        <v>6322</v>
      </c>
      <c r="D21" s="19">
        <v>1.42</v>
      </c>
      <c r="E21" s="17">
        <v>2943</v>
      </c>
      <c r="F21" s="17">
        <v>1821</v>
      </c>
      <c r="G21" s="17">
        <v>612</v>
      </c>
      <c r="H21" s="17">
        <v>622</v>
      </c>
      <c r="I21" s="17">
        <v>223</v>
      </c>
      <c r="J21" s="17">
        <v>62</v>
      </c>
      <c r="K21" s="17">
        <v>36</v>
      </c>
      <c r="L21" s="17">
        <v>3</v>
      </c>
      <c r="M21" s="17">
        <v>581</v>
      </c>
      <c r="N21" s="17">
        <v>1020</v>
      </c>
      <c r="O21" s="17">
        <v>1831</v>
      </c>
      <c r="P21" s="17">
        <v>2886</v>
      </c>
      <c r="Q21" s="17">
        <v>4</v>
      </c>
      <c r="R21" s="17">
        <v>83</v>
      </c>
      <c r="S21" s="17">
        <v>1308</v>
      </c>
      <c r="T21" s="17">
        <v>2088</v>
      </c>
      <c r="U21" s="17">
        <v>1675</v>
      </c>
      <c r="V21" s="17">
        <v>772</v>
      </c>
      <c r="W21" s="17">
        <v>207</v>
      </c>
      <c r="X21" s="17">
        <v>185</v>
      </c>
      <c r="Y21" s="17">
        <v>4</v>
      </c>
    </row>
    <row r="22" spans="1:25" x14ac:dyDescent="0.25">
      <c r="A22" t="s">
        <v>64</v>
      </c>
      <c r="B22" t="s">
        <v>65</v>
      </c>
      <c r="C22" s="17">
        <v>8677</v>
      </c>
      <c r="D22" s="19">
        <v>0.33</v>
      </c>
      <c r="E22" s="17">
        <v>1924</v>
      </c>
      <c r="F22" s="17">
        <v>2216</v>
      </c>
      <c r="G22" s="17">
        <v>1100</v>
      </c>
      <c r="H22" s="17">
        <v>1366</v>
      </c>
      <c r="I22" s="17">
        <v>1334</v>
      </c>
      <c r="J22" s="17">
        <v>487</v>
      </c>
      <c r="K22" s="17">
        <v>213</v>
      </c>
      <c r="L22" s="17">
        <v>37</v>
      </c>
      <c r="M22" s="17">
        <v>3168</v>
      </c>
      <c r="N22" s="17">
        <v>1499</v>
      </c>
      <c r="O22" s="17">
        <v>2140</v>
      </c>
      <c r="P22" s="17">
        <v>1738</v>
      </c>
      <c r="Q22" s="17">
        <v>132</v>
      </c>
      <c r="R22" s="17">
        <v>86</v>
      </c>
      <c r="S22" s="17">
        <v>1019</v>
      </c>
      <c r="T22" s="17">
        <v>2214</v>
      </c>
      <c r="U22" s="17">
        <v>1792</v>
      </c>
      <c r="V22" s="17">
        <v>1648</v>
      </c>
      <c r="W22" s="17">
        <v>936</v>
      </c>
      <c r="X22" s="17">
        <v>851</v>
      </c>
      <c r="Y22" s="17">
        <v>131</v>
      </c>
    </row>
    <row r="23" spans="1:25" x14ac:dyDescent="0.25">
      <c r="A23" t="s">
        <v>66</v>
      </c>
      <c r="B23" t="s">
        <v>67</v>
      </c>
      <c r="C23" s="17">
        <v>5331</v>
      </c>
      <c r="D23" s="19">
        <v>17.079999999999998</v>
      </c>
      <c r="E23" s="17">
        <v>2661</v>
      </c>
      <c r="F23" s="17">
        <v>818</v>
      </c>
      <c r="G23" s="17">
        <v>600</v>
      </c>
      <c r="H23" s="17">
        <v>540</v>
      </c>
      <c r="I23" s="17">
        <v>547</v>
      </c>
      <c r="J23" s="17">
        <v>154</v>
      </c>
      <c r="K23" s="17">
        <v>11</v>
      </c>
      <c r="L23" s="17">
        <v>0</v>
      </c>
      <c r="M23" s="17">
        <v>771</v>
      </c>
      <c r="N23" s="17">
        <v>1373</v>
      </c>
      <c r="O23" s="17">
        <v>1271</v>
      </c>
      <c r="P23" s="17">
        <v>1913</v>
      </c>
      <c r="Q23" s="17">
        <v>3</v>
      </c>
      <c r="R23" s="17">
        <v>8</v>
      </c>
      <c r="S23" s="17">
        <v>535</v>
      </c>
      <c r="T23" s="17">
        <v>1521</v>
      </c>
      <c r="U23" s="17">
        <v>1701</v>
      </c>
      <c r="V23" s="17">
        <v>1225</v>
      </c>
      <c r="W23" s="17">
        <v>224</v>
      </c>
      <c r="X23" s="17">
        <v>114</v>
      </c>
      <c r="Y23" s="17">
        <v>3</v>
      </c>
    </row>
    <row r="24" spans="1:25" x14ac:dyDescent="0.25">
      <c r="A24" t="s">
        <v>68</v>
      </c>
      <c r="B24" t="s">
        <v>69</v>
      </c>
      <c r="C24" s="17">
        <v>6780</v>
      </c>
      <c r="D24" s="19">
        <v>1.74</v>
      </c>
      <c r="E24" s="17">
        <v>2420</v>
      </c>
      <c r="F24" s="17">
        <v>1580</v>
      </c>
      <c r="G24" s="17">
        <v>639</v>
      </c>
      <c r="H24" s="17">
        <v>645</v>
      </c>
      <c r="I24" s="17">
        <v>1169</v>
      </c>
      <c r="J24" s="17">
        <v>188</v>
      </c>
      <c r="K24" s="17">
        <v>125</v>
      </c>
      <c r="L24" s="17">
        <v>14</v>
      </c>
      <c r="M24" s="17">
        <v>1693</v>
      </c>
      <c r="N24" s="17">
        <v>1816</v>
      </c>
      <c r="O24" s="17">
        <v>1932</v>
      </c>
      <c r="P24" s="17">
        <v>1338</v>
      </c>
      <c r="Q24" s="17">
        <v>1</v>
      </c>
      <c r="R24" s="17">
        <v>4</v>
      </c>
      <c r="S24" s="17">
        <v>525</v>
      </c>
      <c r="T24" s="17">
        <v>1517</v>
      </c>
      <c r="U24" s="17">
        <v>1940</v>
      </c>
      <c r="V24" s="17">
        <v>1738</v>
      </c>
      <c r="W24" s="17">
        <v>799</v>
      </c>
      <c r="X24" s="17">
        <v>256</v>
      </c>
      <c r="Y24" s="17">
        <v>1</v>
      </c>
    </row>
    <row r="25" spans="1:25" x14ac:dyDescent="0.25">
      <c r="A25" t="s">
        <v>70</v>
      </c>
      <c r="B25" t="s">
        <v>71</v>
      </c>
      <c r="C25" s="17">
        <v>2969</v>
      </c>
      <c r="D25" s="19">
        <v>7.0000000000000007E-2</v>
      </c>
      <c r="E25" s="17">
        <v>400</v>
      </c>
      <c r="F25" s="17">
        <v>420</v>
      </c>
      <c r="G25" s="17">
        <v>504</v>
      </c>
      <c r="H25" s="17">
        <v>595</v>
      </c>
      <c r="I25" s="17">
        <v>748</v>
      </c>
      <c r="J25" s="17">
        <v>268</v>
      </c>
      <c r="K25" s="17">
        <v>32</v>
      </c>
      <c r="L25" s="17">
        <v>2</v>
      </c>
      <c r="M25" s="17">
        <v>1646</v>
      </c>
      <c r="N25" s="17">
        <v>804</v>
      </c>
      <c r="O25" s="17">
        <v>382</v>
      </c>
      <c r="P25" s="17">
        <v>90</v>
      </c>
      <c r="Q25" s="17">
        <v>47</v>
      </c>
      <c r="R25" s="17">
        <v>33</v>
      </c>
      <c r="S25" s="17">
        <v>264</v>
      </c>
      <c r="T25" s="17">
        <v>427</v>
      </c>
      <c r="U25" s="17">
        <v>829</v>
      </c>
      <c r="V25" s="17">
        <v>675</v>
      </c>
      <c r="W25" s="17">
        <v>305</v>
      </c>
      <c r="X25" s="17">
        <v>391</v>
      </c>
      <c r="Y25" s="17">
        <v>45</v>
      </c>
    </row>
    <row r="26" spans="1:25" x14ac:dyDescent="0.25">
      <c r="A26" t="s">
        <v>72</v>
      </c>
      <c r="B26" t="s">
        <v>73</v>
      </c>
      <c r="C26" s="17">
        <v>7113</v>
      </c>
      <c r="D26" s="19">
        <v>0.31</v>
      </c>
      <c r="E26" s="17">
        <v>1136</v>
      </c>
      <c r="F26" s="17">
        <v>1401</v>
      </c>
      <c r="G26" s="17">
        <v>925</v>
      </c>
      <c r="H26" s="17">
        <v>923</v>
      </c>
      <c r="I26" s="17">
        <v>1356</v>
      </c>
      <c r="J26" s="17">
        <v>827</v>
      </c>
      <c r="K26" s="17">
        <v>530</v>
      </c>
      <c r="L26" s="17">
        <v>15</v>
      </c>
      <c r="M26" s="17">
        <v>2333</v>
      </c>
      <c r="N26" s="17">
        <v>1500</v>
      </c>
      <c r="O26" s="17">
        <v>2099</v>
      </c>
      <c r="P26" s="17">
        <v>1137</v>
      </c>
      <c r="Q26" s="17">
        <v>44</v>
      </c>
      <c r="R26" s="17">
        <v>66</v>
      </c>
      <c r="S26" s="17">
        <v>527</v>
      </c>
      <c r="T26" s="17">
        <v>1178</v>
      </c>
      <c r="U26" s="17">
        <v>1675</v>
      </c>
      <c r="V26" s="17">
        <v>1932</v>
      </c>
      <c r="W26" s="17">
        <v>817</v>
      </c>
      <c r="X26" s="17">
        <v>874</v>
      </c>
      <c r="Y26" s="17">
        <v>44</v>
      </c>
    </row>
    <row r="27" spans="1:25" x14ac:dyDescent="0.25">
      <c r="A27" t="s">
        <v>74</v>
      </c>
      <c r="B27" t="s">
        <v>75</v>
      </c>
      <c r="C27" s="17">
        <v>5761</v>
      </c>
      <c r="D27" s="19">
        <v>17.04</v>
      </c>
      <c r="E27" s="17">
        <v>242</v>
      </c>
      <c r="F27" s="17">
        <v>1278</v>
      </c>
      <c r="G27" s="17">
        <v>1646</v>
      </c>
      <c r="H27" s="17">
        <v>797</v>
      </c>
      <c r="I27" s="17">
        <v>1310</v>
      </c>
      <c r="J27" s="17">
        <v>395</v>
      </c>
      <c r="K27" s="17">
        <v>93</v>
      </c>
      <c r="L27" s="17">
        <v>0</v>
      </c>
      <c r="M27" s="17">
        <v>1522</v>
      </c>
      <c r="N27" s="17">
        <v>1509</v>
      </c>
      <c r="O27" s="17">
        <v>2084</v>
      </c>
      <c r="P27" s="17">
        <v>626</v>
      </c>
      <c r="Q27" s="17">
        <v>20</v>
      </c>
      <c r="R27" s="17">
        <v>5</v>
      </c>
      <c r="S27" s="17">
        <v>290</v>
      </c>
      <c r="T27" s="17">
        <v>928</v>
      </c>
      <c r="U27" s="17">
        <v>2350</v>
      </c>
      <c r="V27" s="17">
        <v>1600</v>
      </c>
      <c r="W27" s="17">
        <v>380</v>
      </c>
      <c r="X27" s="17">
        <v>188</v>
      </c>
      <c r="Y27" s="17">
        <v>20</v>
      </c>
    </row>
    <row r="28" spans="1:25" x14ac:dyDescent="0.25">
      <c r="A28" t="s">
        <v>76</v>
      </c>
      <c r="B28" t="s">
        <v>77</v>
      </c>
      <c r="C28" s="17">
        <v>8615</v>
      </c>
      <c r="D28" s="19">
        <v>15.17</v>
      </c>
      <c r="E28" s="17">
        <v>1682</v>
      </c>
      <c r="F28" s="17">
        <v>3363</v>
      </c>
      <c r="G28" s="17">
        <v>1780</v>
      </c>
      <c r="H28" s="17">
        <v>1305</v>
      </c>
      <c r="I28" s="17">
        <v>403</v>
      </c>
      <c r="J28" s="17">
        <v>76</v>
      </c>
      <c r="K28" s="17">
        <v>3</v>
      </c>
      <c r="L28" s="17">
        <v>3</v>
      </c>
      <c r="M28" s="17">
        <v>277</v>
      </c>
      <c r="N28" s="17">
        <v>2321</v>
      </c>
      <c r="O28" s="17">
        <v>1825</v>
      </c>
      <c r="P28" s="17">
        <v>4181</v>
      </c>
      <c r="Q28" s="17">
        <v>11</v>
      </c>
      <c r="R28" s="17">
        <v>4</v>
      </c>
      <c r="S28" s="17">
        <v>1335</v>
      </c>
      <c r="T28" s="17">
        <v>3037</v>
      </c>
      <c r="U28" s="17">
        <v>2867</v>
      </c>
      <c r="V28" s="17">
        <v>1097</v>
      </c>
      <c r="W28" s="17">
        <v>168</v>
      </c>
      <c r="X28" s="17">
        <v>98</v>
      </c>
      <c r="Y28" s="17">
        <v>9</v>
      </c>
    </row>
    <row r="29" spans="1:25" x14ac:dyDescent="0.25">
      <c r="A29" t="s">
        <v>78</v>
      </c>
      <c r="B29" t="s">
        <v>79</v>
      </c>
      <c r="C29" s="17">
        <v>8577</v>
      </c>
      <c r="D29" s="19">
        <v>4.12</v>
      </c>
      <c r="E29" s="17">
        <v>940</v>
      </c>
      <c r="F29" s="17">
        <v>640</v>
      </c>
      <c r="G29" s="17">
        <v>727</v>
      </c>
      <c r="H29" s="17">
        <v>990</v>
      </c>
      <c r="I29" s="17">
        <v>1847</v>
      </c>
      <c r="J29" s="17">
        <v>1696</v>
      </c>
      <c r="K29" s="17">
        <v>1593</v>
      </c>
      <c r="L29" s="17">
        <v>144</v>
      </c>
      <c r="M29" s="17">
        <v>3595</v>
      </c>
      <c r="N29" s="17">
        <v>1092</v>
      </c>
      <c r="O29" s="17">
        <v>397</v>
      </c>
      <c r="P29" s="17">
        <v>3470</v>
      </c>
      <c r="Q29" s="17">
        <v>23</v>
      </c>
      <c r="R29" s="17">
        <v>32</v>
      </c>
      <c r="S29" s="17">
        <v>1053</v>
      </c>
      <c r="T29" s="17">
        <v>1760</v>
      </c>
      <c r="U29" s="17">
        <v>1387</v>
      </c>
      <c r="V29" s="17">
        <v>1560</v>
      </c>
      <c r="W29" s="17">
        <v>1309</v>
      </c>
      <c r="X29" s="17">
        <v>1453</v>
      </c>
      <c r="Y29" s="17">
        <v>23</v>
      </c>
    </row>
    <row r="30" spans="1:25" x14ac:dyDescent="0.25">
      <c r="A30" t="s">
        <v>80</v>
      </c>
      <c r="B30" t="s">
        <v>81</v>
      </c>
      <c r="C30" s="17">
        <v>7063</v>
      </c>
      <c r="D30" s="19">
        <v>0.03</v>
      </c>
      <c r="E30" s="17">
        <v>339</v>
      </c>
      <c r="F30" s="17">
        <v>1373</v>
      </c>
      <c r="G30" s="17">
        <v>1658</v>
      </c>
      <c r="H30" s="17">
        <v>924</v>
      </c>
      <c r="I30" s="17">
        <v>1418</v>
      </c>
      <c r="J30" s="17">
        <v>812</v>
      </c>
      <c r="K30" s="17">
        <v>502</v>
      </c>
      <c r="L30" s="17">
        <v>37</v>
      </c>
      <c r="M30" s="17">
        <v>3497</v>
      </c>
      <c r="N30" s="17">
        <v>1607</v>
      </c>
      <c r="O30" s="17">
        <v>1007</v>
      </c>
      <c r="P30" s="17">
        <v>814</v>
      </c>
      <c r="Q30" s="17">
        <v>138</v>
      </c>
      <c r="R30" s="17">
        <v>26</v>
      </c>
      <c r="S30" s="17">
        <v>701</v>
      </c>
      <c r="T30" s="17">
        <v>1638</v>
      </c>
      <c r="U30" s="17">
        <v>1836</v>
      </c>
      <c r="V30" s="17">
        <v>1158</v>
      </c>
      <c r="W30" s="17">
        <v>686</v>
      </c>
      <c r="X30" s="17">
        <v>805</v>
      </c>
      <c r="Y30" s="17">
        <v>213</v>
      </c>
    </row>
    <row r="31" spans="1:25" x14ac:dyDescent="0.25">
      <c r="A31" t="s">
        <v>82</v>
      </c>
      <c r="B31" t="s">
        <v>83</v>
      </c>
      <c r="C31" s="17">
        <v>9076</v>
      </c>
      <c r="D31" s="19">
        <v>9.0500000000000007</v>
      </c>
      <c r="E31" s="17">
        <v>812</v>
      </c>
      <c r="F31" s="17">
        <v>1563</v>
      </c>
      <c r="G31" s="17">
        <v>1854</v>
      </c>
      <c r="H31" s="17">
        <v>2477</v>
      </c>
      <c r="I31" s="17">
        <v>1595</v>
      </c>
      <c r="J31" s="17">
        <v>638</v>
      </c>
      <c r="K31" s="17">
        <v>137</v>
      </c>
      <c r="L31" s="17">
        <v>0</v>
      </c>
      <c r="M31" s="17">
        <v>1404</v>
      </c>
      <c r="N31" s="17">
        <v>3176</v>
      </c>
      <c r="O31" s="17">
        <v>2216</v>
      </c>
      <c r="P31" s="17">
        <v>2255</v>
      </c>
      <c r="Q31" s="17">
        <v>25</v>
      </c>
      <c r="R31" s="17">
        <v>6</v>
      </c>
      <c r="S31" s="17">
        <v>607</v>
      </c>
      <c r="T31" s="17">
        <v>3296</v>
      </c>
      <c r="U31" s="17">
        <v>2634</v>
      </c>
      <c r="V31" s="17">
        <v>1561</v>
      </c>
      <c r="W31" s="17">
        <v>554</v>
      </c>
      <c r="X31" s="17">
        <v>166</v>
      </c>
      <c r="Y31" s="17">
        <v>252</v>
      </c>
    </row>
    <row r="32" spans="1:25" x14ac:dyDescent="0.25">
      <c r="A32" t="s">
        <v>84</v>
      </c>
      <c r="B32" t="s">
        <v>85</v>
      </c>
      <c r="C32" s="17">
        <v>6775</v>
      </c>
      <c r="D32" s="19">
        <v>0.2</v>
      </c>
      <c r="E32" s="17">
        <v>4003</v>
      </c>
      <c r="F32" s="17">
        <v>757</v>
      </c>
      <c r="G32" s="17">
        <v>456</v>
      </c>
      <c r="H32" s="17">
        <v>715</v>
      </c>
      <c r="I32" s="17">
        <v>600</v>
      </c>
      <c r="J32" s="17">
        <v>187</v>
      </c>
      <c r="K32" s="17">
        <v>44</v>
      </c>
      <c r="L32" s="17">
        <v>13</v>
      </c>
      <c r="M32" s="17">
        <v>1389</v>
      </c>
      <c r="N32" s="17">
        <v>1856</v>
      </c>
      <c r="O32" s="17">
        <v>2234</v>
      </c>
      <c r="P32" s="17">
        <v>1293</v>
      </c>
      <c r="Q32" s="17">
        <v>3</v>
      </c>
      <c r="R32" s="17">
        <v>16</v>
      </c>
      <c r="S32" s="17">
        <v>522</v>
      </c>
      <c r="T32" s="17">
        <v>1602</v>
      </c>
      <c r="U32" s="17">
        <v>2825</v>
      </c>
      <c r="V32" s="17">
        <v>1174</v>
      </c>
      <c r="W32" s="17">
        <v>314</v>
      </c>
      <c r="X32" s="17">
        <v>319</v>
      </c>
      <c r="Y32" s="17">
        <v>3</v>
      </c>
    </row>
    <row r="33" spans="1:25" x14ac:dyDescent="0.25">
      <c r="A33" t="s">
        <v>86</v>
      </c>
      <c r="B33" t="s">
        <v>87</v>
      </c>
      <c r="C33" s="17">
        <v>4845</v>
      </c>
      <c r="D33" s="19">
        <v>0.09</v>
      </c>
      <c r="E33" s="17">
        <v>172</v>
      </c>
      <c r="F33" s="17">
        <v>469</v>
      </c>
      <c r="G33" s="17">
        <v>400</v>
      </c>
      <c r="H33" s="17">
        <v>645</v>
      </c>
      <c r="I33" s="17">
        <v>766</v>
      </c>
      <c r="J33" s="17">
        <v>968</v>
      </c>
      <c r="K33" s="17">
        <v>1277</v>
      </c>
      <c r="L33" s="17">
        <v>148</v>
      </c>
      <c r="M33" s="17">
        <v>2887</v>
      </c>
      <c r="N33" s="17">
        <v>986</v>
      </c>
      <c r="O33" s="17">
        <v>515</v>
      </c>
      <c r="P33" s="17">
        <v>457</v>
      </c>
      <c r="Q33" s="17">
        <v>0</v>
      </c>
      <c r="R33" s="17">
        <v>47</v>
      </c>
      <c r="S33" s="17">
        <v>428</v>
      </c>
      <c r="T33" s="17">
        <v>569</v>
      </c>
      <c r="U33" s="17">
        <v>847</v>
      </c>
      <c r="V33" s="17">
        <v>929</v>
      </c>
      <c r="W33" s="17">
        <v>663</v>
      </c>
      <c r="X33" s="17">
        <v>1362</v>
      </c>
      <c r="Y33" s="17">
        <v>0</v>
      </c>
    </row>
    <row r="34" spans="1:25" x14ac:dyDescent="0.25">
      <c r="A34" t="s">
        <v>88</v>
      </c>
      <c r="B34" t="s">
        <v>89</v>
      </c>
      <c r="C34" s="17">
        <v>5435</v>
      </c>
      <c r="D34" s="19">
        <v>0.23</v>
      </c>
      <c r="E34" s="17">
        <v>2333</v>
      </c>
      <c r="F34" s="17">
        <v>829</v>
      </c>
      <c r="G34" s="17">
        <v>664</v>
      </c>
      <c r="H34" s="17">
        <v>675</v>
      </c>
      <c r="I34" s="17">
        <v>701</v>
      </c>
      <c r="J34" s="17">
        <v>184</v>
      </c>
      <c r="K34" s="17">
        <v>45</v>
      </c>
      <c r="L34" s="17">
        <v>4</v>
      </c>
      <c r="M34" s="17">
        <v>1996</v>
      </c>
      <c r="N34" s="17">
        <v>1858</v>
      </c>
      <c r="O34" s="17">
        <v>919</v>
      </c>
      <c r="P34" s="17">
        <v>662</v>
      </c>
      <c r="Q34" s="17">
        <v>0</v>
      </c>
      <c r="R34" s="17">
        <v>50</v>
      </c>
      <c r="S34" s="17">
        <v>665</v>
      </c>
      <c r="T34" s="17">
        <v>984</v>
      </c>
      <c r="U34" s="17">
        <v>1570</v>
      </c>
      <c r="V34" s="17">
        <v>1093</v>
      </c>
      <c r="W34" s="17">
        <v>518</v>
      </c>
      <c r="X34" s="17">
        <v>555</v>
      </c>
      <c r="Y34" s="17">
        <v>0</v>
      </c>
    </row>
    <row r="35" spans="1:25" x14ac:dyDescent="0.25">
      <c r="A35" t="s">
        <v>90</v>
      </c>
      <c r="B35" t="s">
        <v>91</v>
      </c>
      <c r="C35" s="17">
        <v>4877</v>
      </c>
      <c r="D35" s="19">
        <v>1.45</v>
      </c>
      <c r="E35" s="17">
        <v>1750</v>
      </c>
      <c r="F35" s="17">
        <v>1377</v>
      </c>
      <c r="G35" s="17">
        <v>547</v>
      </c>
      <c r="H35" s="17">
        <v>454</v>
      </c>
      <c r="I35" s="17">
        <v>499</v>
      </c>
      <c r="J35" s="17">
        <v>184</v>
      </c>
      <c r="K35" s="17">
        <v>64</v>
      </c>
      <c r="L35" s="17">
        <v>2</v>
      </c>
      <c r="M35" s="17">
        <v>863</v>
      </c>
      <c r="N35" s="17">
        <v>1430</v>
      </c>
      <c r="O35" s="17">
        <v>1767</v>
      </c>
      <c r="P35" s="17">
        <v>757</v>
      </c>
      <c r="Q35" s="17">
        <v>60</v>
      </c>
      <c r="R35" s="17">
        <v>0</v>
      </c>
      <c r="S35" s="17">
        <v>413</v>
      </c>
      <c r="T35" s="17">
        <v>1765</v>
      </c>
      <c r="U35" s="17">
        <v>1766</v>
      </c>
      <c r="V35" s="17">
        <v>561</v>
      </c>
      <c r="W35" s="17">
        <v>213</v>
      </c>
      <c r="X35" s="17">
        <v>99</v>
      </c>
      <c r="Y35" s="17">
        <v>60</v>
      </c>
    </row>
    <row r="36" spans="1:25" x14ac:dyDescent="0.25">
      <c r="A36" t="s">
        <v>92</v>
      </c>
      <c r="B36" t="s">
        <v>93</v>
      </c>
      <c r="C36" s="17">
        <v>757</v>
      </c>
      <c r="D36" s="19">
        <v>0.08</v>
      </c>
      <c r="E36" s="17">
        <v>300</v>
      </c>
      <c r="F36" s="17">
        <v>167</v>
      </c>
      <c r="G36" s="17">
        <v>153</v>
      </c>
      <c r="H36" s="17">
        <v>87</v>
      </c>
      <c r="I36" s="17">
        <v>48</v>
      </c>
      <c r="J36" s="17">
        <v>1</v>
      </c>
      <c r="K36" s="17">
        <v>1</v>
      </c>
      <c r="L36" s="17">
        <v>0</v>
      </c>
      <c r="M36" s="17">
        <v>534</v>
      </c>
      <c r="N36" s="17">
        <v>98</v>
      </c>
      <c r="O36" s="17">
        <v>23</v>
      </c>
      <c r="P36" s="17">
        <v>3</v>
      </c>
      <c r="Q36" s="17">
        <v>99</v>
      </c>
      <c r="R36" s="17">
        <v>0</v>
      </c>
      <c r="S36" s="17">
        <v>56</v>
      </c>
      <c r="T36" s="17">
        <v>77</v>
      </c>
      <c r="U36" s="17">
        <v>240</v>
      </c>
      <c r="V36" s="17">
        <v>173</v>
      </c>
      <c r="W36" s="17">
        <v>62</v>
      </c>
      <c r="X36" s="17">
        <v>34</v>
      </c>
      <c r="Y36" s="17">
        <v>115</v>
      </c>
    </row>
    <row r="37" spans="1:25" x14ac:dyDescent="0.25">
      <c r="A37" t="s">
        <v>94</v>
      </c>
      <c r="B37" t="s">
        <v>95</v>
      </c>
      <c r="C37" s="17">
        <v>8206</v>
      </c>
      <c r="D37" s="19">
        <v>3.66</v>
      </c>
      <c r="E37" s="17">
        <v>882</v>
      </c>
      <c r="F37" s="17">
        <v>2910</v>
      </c>
      <c r="G37" s="17">
        <v>1386</v>
      </c>
      <c r="H37" s="17">
        <v>1267</v>
      </c>
      <c r="I37" s="17">
        <v>1058</v>
      </c>
      <c r="J37" s="17">
        <v>502</v>
      </c>
      <c r="K37" s="17">
        <v>190</v>
      </c>
      <c r="L37" s="17">
        <v>11</v>
      </c>
      <c r="M37" s="17">
        <v>1259</v>
      </c>
      <c r="N37" s="17">
        <v>2479</v>
      </c>
      <c r="O37" s="17">
        <v>1282</v>
      </c>
      <c r="P37" s="17">
        <v>3164</v>
      </c>
      <c r="Q37" s="17">
        <v>22</v>
      </c>
      <c r="R37" s="17">
        <v>36</v>
      </c>
      <c r="S37" s="17">
        <v>851</v>
      </c>
      <c r="T37" s="17">
        <v>2573</v>
      </c>
      <c r="U37" s="17">
        <v>2254</v>
      </c>
      <c r="V37" s="17">
        <v>1751</v>
      </c>
      <c r="W37" s="17">
        <v>481</v>
      </c>
      <c r="X37" s="17">
        <v>243</v>
      </c>
      <c r="Y37" s="17">
        <v>17</v>
      </c>
    </row>
    <row r="38" spans="1:25" x14ac:dyDescent="0.25">
      <c r="A38" t="s">
        <v>96</v>
      </c>
      <c r="B38" t="s">
        <v>97</v>
      </c>
      <c r="C38" s="17">
        <v>9460</v>
      </c>
      <c r="D38" s="19">
        <v>5.01</v>
      </c>
      <c r="E38" s="17">
        <v>1677</v>
      </c>
      <c r="F38" s="17">
        <v>3125</v>
      </c>
      <c r="G38" s="17">
        <v>1641</v>
      </c>
      <c r="H38" s="17">
        <v>819</v>
      </c>
      <c r="I38" s="17">
        <v>942</v>
      </c>
      <c r="J38" s="17">
        <v>992</v>
      </c>
      <c r="K38" s="17">
        <v>257</v>
      </c>
      <c r="L38" s="17">
        <v>7</v>
      </c>
      <c r="M38" s="17">
        <v>2029</v>
      </c>
      <c r="N38" s="17">
        <v>2163</v>
      </c>
      <c r="O38" s="17">
        <v>2402</v>
      </c>
      <c r="P38" s="17">
        <v>2863</v>
      </c>
      <c r="Q38" s="17">
        <v>3</v>
      </c>
      <c r="R38" s="17">
        <v>6</v>
      </c>
      <c r="S38" s="17">
        <v>989</v>
      </c>
      <c r="T38" s="17">
        <v>2984</v>
      </c>
      <c r="U38" s="17">
        <v>2261</v>
      </c>
      <c r="V38" s="17">
        <v>1757</v>
      </c>
      <c r="W38" s="17">
        <v>680</v>
      </c>
      <c r="X38" s="17">
        <v>755</v>
      </c>
      <c r="Y38" s="17">
        <v>28</v>
      </c>
    </row>
    <row r="39" spans="1:25" x14ac:dyDescent="0.25">
      <c r="A39" t="s">
        <v>98</v>
      </c>
      <c r="B39" t="s">
        <v>99</v>
      </c>
      <c r="C39" s="17">
        <v>5641</v>
      </c>
      <c r="D39" s="19">
        <v>12.58</v>
      </c>
      <c r="E39" s="17">
        <v>68</v>
      </c>
      <c r="F39" s="17">
        <v>48</v>
      </c>
      <c r="G39" s="17">
        <v>329</v>
      </c>
      <c r="H39" s="17">
        <v>529</v>
      </c>
      <c r="I39" s="17">
        <v>1611</v>
      </c>
      <c r="J39" s="17">
        <v>1167</v>
      </c>
      <c r="K39" s="17">
        <v>1692</v>
      </c>
      <c r="L39" s="17">
        <v>197</v>
      </c>
      <c r="M39" s="17">
        <v>2526</v>
      </c>
      <c r="N39" s="17">
        <v>1831</v>
      </c>
      <c r="O39" s="17">
        <v>458</v>
      </c>
      <c r="P39" s="17">
        <v>826</v>
      </c>
      <c r="Q39" s="17">
        <v>0</v>
      </c>
      <c r="R39" s="17">
        <v>44</v>
      </c>
      <c r="S39" s="17">
        <v>191</v>
      </c>
      <c r="T39" s="17">
        <v>543</v>
      </c>
      <c r="U39" s="17">
        <v>1220</v>
      </c>
      <c r="V39" s="17">
        <v>1696</v>
      </c>
      <c r="W39" s="17">
        <v>951</v>
      </c>
      <c r="X39" s="17">
        <v>945</v>
      </c>
      <c r="Y39" s="17">
        <v>51</v>
      </c>
    </row>
    <row r="40" spans="1:25" x14ac:dyDescent="0.25">
      <c r="A40" t="s">
        <v>100</v>
      </c>
      <c r="B40" t="s">
        <v>101</v>
      </c>
      <c r="C40" s="17">
        <v>5385</v>
      </c>
      <c r="D40" s="19">
        <v>11.63</v>
      </c>
      <c r="E40" s="17">
        <v>1</v>
      </c>
      <c r="F40" s="17">
        <v>8</v>
      </c>
      <c r="G40" s="17">
        <v>96</v>
      </c>
      <c r="H40" s="17">
        <v>758</v>
      </c>
      <c r="I40" s="17">
        <v>1260</v>
      </c>
      <c r="J40" s="17">
        <v>1405</v>
      </c>
      <c r="K40" s="17">
        <v>1705</v>
      </c>
      <c r="L40" s="17">
        <v>152</v>
      </c>
      <c r="M40" s="17">
        <v>2351</v>
      </c>
      <c r="N40" s="17">
        <v>1565</v>
      </c>
      <c r="O40" s="17">
        <v>672</v>
      </c>
      <c r="P40" s="17">
        <v>795</v>
      </c>
      <c r="Q40" s="17">
        <v>2</v>
      </c>
      <c r="R40" s="17">
        <v>13</v>
      </c>
      <c r="S40" s="17">
        <v>100</v>
      </c>
      <c r="T40" s="17">
        <v>495</v>
      </c>
      <c r="U40" s="17">
        <v>1743</v>
      </c>
      <c r="V40" s="17">
        <v>1567</v>
      </c>
      <c r="W40" s="17">
        <v>850</v>
      </c>
      <c r="X40" s="17">
        <v>590</v>
      </c>
      <c r="Y40" s="17">
        <v>27</v>
      </c>
    </row>
    <row r="41" spans="1:25" x14ac:dyDescent="0.25">
      <c r="A41" t="s">
        <v>102</v>
      </c>
      <c r="B41" t="s">
        <v>103</v>
      </c>
      <c r="C41" s="17">
        <v>7151</v>
      </c>
      <c r="D41" s="19">
        <v>8.6300000000000008</v>
      </c>
      <c r="E41" s="17">
        <v>4044</v>
      </c>
      <c r="F41" s="17">
        <v>1237</v>
      </c>
      <c r="G41" s="17">
        <v>698</v>
      </c>
      <c r="H41" s="17">
        <v>463</v>
      </c>
      <c r="I41" s="17">
        <v>465</v>
      </c>
      <c r="J41" s="17">
        <v>236</v>
      </c>
      <c r="K41" s="17">
        <v>8</v>
      </c>
      <c r="L41" s="17">
        <v>0</v>
      </c>
      <c r="M41" s="17">
        <v>751</v>
      </c>
      <c r="N41" s="17">
        <v>1122</v>
      </c>
      <c r="O41" s="17">
        <v>2997</v>
      </c>
      <c r="P41" s="17">
        <v>2278</v>
      </c>
      <c r="Q41" s="17">
        <v>3</v>
      </c>
      <c r="R41" s="17">
        <v>23</v>
      </c>
      <c r="S41" s="17">
        <v>1047</v>
      </c>
      <c r="T41" s="17">
        <v>2333</v>
      </c>
      <c r="U41" s="17">
        <v>2002</v>
      </c>
      <c r="V41" s="17">
        <v>1249</v>
      </c>
      <c r="W41" s="17">
        <v>322</v>
      </c>
      <c r="X41" s="17">
        <v>170</v>
      </c>
      <c r="Y41" s="17">
        <v>5</v>
      </c>
    </row>
    <row r="42" spans="1:25" x14ac:dyDescent="0.25">
      <c r="A42" t="s">
        <v>104</v>
      </c>
      <c r="B42" t="s">
        <v>105</v>
      </c>
      <c r="C42" s="17">
        <v>7844</v>
      </c>
      <c r="D42" s="19">
        <v>0.9</v>
      </c>
      <c r="E42" s="17">
        <v>251</v>
      </c>
      <c r="F42" s="17">
        <v>685</v>
      </c>
      <c r="G42" s="17">
        <v>1409</v>
      </c>
      <c r="H42" s="17">
        <v>1096</v>
      </c>
      <c r="I42" s="17">
        <v>2834</v>
      </c>
      <c r="J42" s="17">
        <v>1061</v>
      </c>
      <c r="K42" s="17">
        <v>482</v>
      </c>
      <c r="L42" s="17">
        <v>26</v>
      </c>
      <c r="M42" s="17">
        <v>2628</v>
      </c>
      <c r="N42" s="17">
        <v>3064</v>
      </c>
      <c r="O42" s="17">
        <v>1055</v>
      </c>
      <c r="P42" s="17">
        <v>1091</v>
      </c>
      <c r="Q42" s="17">
        <v>6</v>
      </c>
      <c r="R42" s="17">
        <v>0</v>
      </c>
      <c r="S42" s="17">
        <v>393</v>
      </c>
      <c r="T42" s="17">
        <v>1646</v>
      </c>
      <c r="U42" s="17">
        <v>1973</v>
      </c>
      <c r="V42" s="17">
        <v>2332</v>
      </c>
      <c r="W42" s="17">
        <v>951</v>
      </c>
      <c r="X42" s="17">
        <v>475</v>
      </c>
      <c r="Y42" s="17">
        <v>74</v>
      </c>
    </row>
    <row r="43" spans="1:25" x14ac:dyDescent="0.25">
      <c r="A43" t="s">
        <v>106</v>
      </c>
      <c r="B43" t="s">
        <v>107</v>
      </c>
      <c r="C43" s="17">
        <v>6426</v>
      </c>
      <c r="D43" s="19">
        <v>15.2</v>
      </c>
      <c r="E43" s="17">
        <v>175</v>
      </c>
      <c r="F43" s="17">
        <v>435</v>
      </c>
      <c r="G43" s="17">
        <v>1113</v>
      </c>
      <c r="H43" s="17">
        <v>1540</v>
      </c>
      <c r="I43" s="17">
        <v>2135</v>
      </c>
      <c r="J43" s="17">
        <v>818</v>
      </c>
      <c r="K43" s="17">
        <v>210</v>
      </c>
      <c r="L43" s="17">
        <v>0</v>
      </c>
      <c r="M43" s="17">
        <v>1448</v>
      </c>
      <c r="N43" s="17">
        <v>2669</v>
      </c>
      <c r="O43" s="17">
        <v>959</v>
      </c>
      <c r="P43" s="17">
        <v>1240</v>
      </c>
      <c r="Q43" s="17">
        <v>110</v>
      </c>
      <c r="R43" s="17">
        <v>10</v>
      </c>
      <c r="S43" s="17">
        <v>558</v>
      </c>
      <c r="T43" s="17">
        <v>1422</v>
      </c>
      <c r="U43" s="17">
        <v>1379</v>
      </c>
      <c r="V43" s="17">
        <v>2048</v>
      </c>
      <c r="W43" s="17">
        <v>590</v>
      </c>
      <c r="X43" s="17">
        <v>194</v>
      </c>
      <c r="Y43" s="17">
        <v>225</v>
      </c>
    </row>
    <row r="44" spans="1:25" x14ac:dyDescent="0.25">
      <c r="A44" t="s">
        <v>108</v>
      </c>
      <c r="B44" t="s">
        <v>109</v>
      </c>
      <c r="C44" s="17">
        <v>4422</v>
      </c>
      <c r="D44" s="19">
        <v>4.5199999999999996</v>
      </c>
      <c r="E44" s="17">
        <v>209</v>
      </c>
      <c r="F44" s="17">
        <v>519</v>
      </c>
      <c r="G44" s="17">
        <v>463</v>
      </c>
      <c r="H44" s="17">
        <v>1081</v>
      </c>
      <c r="I44" s="17">
        <v>825</v>
      </c>
      <c r="J44" s="17">
        <v>558</v>
      </c>
      <c r="K44" s="17">
        <v>696</v>
      </c>
      <c r="L44" s="17">
        <v>71</v>
      </c>
      <c r="M44" s="17">
        <v>1621</v>
      </c>
      <c r="N44" s="17">
        <v>1441</v>
      </c>
      <c r="O44" s="17">
        <v>566</v>
      </c>
      <c r="P44" s="17">
        <v>773</v>
      </c>
      <c r="Q44" s="17">
        <v>21</v>
      </c>
      <c r="R44" s="17">
        <v>4</v>
      </c>
      <c r="S44" s="17">
        <v>212</v>
      </c>
      <c r="T44" s="17">
        <v>746</v>
      </c>
      <c r="U44" s="17">
        <v>718</v>
      </c>
      <c r="V44" s="17">
        <v>1601</v>
      </c>
      <c r="W44" s="17">
        <v>559</v>
      </c>
      <c r="X44" s="17">
        <v>565</v>
      </c>
      <c r="Y44" s="17">
        <v>17</v>
      </c>
    </row>
    <row r="45" spans="1:25" x14ac:dyDescent="0.25">
      <c r="A45" t="s">
        <v>110</v>
      </c>
      <c r="B45" t="s">
        <v>111</v>
      </c>
      <c r="C45" s="17">
        <v>4413</v>
      </c>
      <c r="D45" s="19">
        <v>0.17</v>
      </c>
      <c r="E45" s="17">
        <v>230</v>
      </c>
      <c r="F45" s="17">
        <v>655</v>
      </c>
      <c r="G45" s="17">
        <v>755</v>
      </c>
      <c r="H45" s="17">
        <v>632</v>
      </c>
      <c r="I45" s="17">
        <v>949</v>
      </c>
      <c r="J45" s="17">
        <v>688</v>
      </c>
      <c r="K45" s="17">
        <v>485</v>
      </c>
      <c r="L45" s="17">
        <v>19</v>
      </c>
      <c r="M45" s="17">
        <v>2624</v>
      </c>
      <c r="N45" s="17">
        <v>881</v>
      </c>
      <c r="O45" s="17">
        <v>611</v>
      </c>
      <c r="P45" s="17">
        <v>119</v>
      </c>
      <c r="Q45" s="17">
        <v>178</v>
      </c>
      <c r="R45" s="17">
        <v>22</v>
      </c>
      <c r="S45" s="17">
        <v>211</v>
      </c>
      <c r="T45" s="17">
        <v>685</v>
      </c>
      <c r="U45" s="17">
        <v>1217</v>
      </c>
      <c r="V45" s="17">
        <v>876</v>
      </c>
      <c r="W45" s="17">
        <v>556</v>
      </c>
      <c r="X45" s="17">
        <v>644</v>
      </c>
      <c r="Y45" s="17">
        <v>202</v>
      </c>
    </row>
    <row r="46" spans="1:25" x14ac:dyDescent="0.25">
      <c r="A46" t="s">
        <v>112</v>
      </c>
      <c r="B46" t="s">
        <v>113</v>
      </c>
      <c r="C46" s="17">
        <v>5272</v>
      </c>
      <c r="D46" s="19">
        <v>7.0000000000000007E-2</v>
      </c>
      <c r="E46" s="17">
        <v>781</v>
      </c>
      <c r="F46" s="17">
        <v>1003</v>
      </c>
      <c r="G46" s="17">
        <v>819</v>
      </c>
      <c r="H46" s="17">
        <v>908</v>
      </c>
      <c r="I46" s="17">
        <v>871</v>
      </c>
      <c r="J46" s="17">
        <v>475</v>
      </c>
      <c r="K46" s="17">
        <v>367</v>
      </c>
      <c r="L46" s="17">
        <v>48</v>
      </c>
      <c r="M46" s="17">
        <v>2455</v>
      </c>
      <c r="N46" s="17">
        <v>915</v>
      </c>
      <c r="O46" s="17">
        <v>822</v>
      </c>
      <c r="P46" s="17">
        <v>1068</v>
      </c>
      <c r="Q46" s="17">
        <v>12</v>
      </c>
      <c r="R46" s="17">
        <v>15</v>
      </c>
      <c r="S46" s="17">
        <v>603</v>
      </c>
      <c r="T46" s="17">
        <v>1344</v>
      </c>
      <c r="U46" s="17">
        <v>1254</v>
      </c>
      <c r="V46" s="17">
        <v>885</v>
      </c>
      <c r="W46" s="17">
        <v>537</v>
      </c>
      <c r="X46" s="17">
        <v>623</v>
      </c>
      <c r="Y46" s="17">
        <v>11</v>
      </c>
    </row>
    <row r="47" spans="1:25" x14ac:dyDescent="0.25">
      <c r="A47" t="s">
        <v>114</v>
      </c>
      <c r="B47" t="s">
        <v>115</v>
      </c>
      <c r="C47" s="17">
        <v>7719</v>
      </c>
      <c r="D47" s="19">
        <v>13.16</v>
      </c>
      <c r="E47" s="17">
        <v>4090</v>
      </c>
      <c r="F47" s="17">
        <v>1296</v>
      </c>
      <c r="G47" s="17">
        <v>629</v>
      </c>
      <c r="H47" s="17">
        <v>1071</v>
      </c>
      <c r="I47" s="17">
        <v>356</v>
      </c>
      <c r="J47" s="17">
        <v>261</v>
      </c>
      <c r="K47" s="17">
        <v>16</v>
      </c>
      <c r="L47" s="17">
        <v>0</v>
      </c>
      <c r="M47" s="17">
        <v>814</v>
      </c>
      <c r="N47" s="17">
        <v>1680</v>
      </c>
      <c r="O47" s="17">
        <v>3354</v>
      </c>
      <c r="P47" s="17">
        <v>1864</v>
      </c>
      <c r="Q47" s="17">
        <v>7</v>
      </c>
      <c r="R47" s="17">
        <v>20</v>
      </c>
      <c r="S47" s="17">
        <v>747</v>
      </c>
      <c r="T47" s="17">
        <v>2851</v>
      </c>
      <c r="U47" s="17">
        <v>2223</v>
      </c>
      <c r="V47" s="17">
        <v>1488</v>
      </c>
      <c r="W47" s="17">
        <v>238</v>
      </c>
      <c r="X47" s="17">
        <v>150</v>
      </c>
      <c r="Y47" s="17">
        <v>2</v>
      </c>
    </row>
    <row r="48" spans="1:25" x14ac:dyDescent="0.25">
      <c r="A48" t="s">
        <v>116</v>
      </c>
      <c r="B48" t="s">
        <v>117</v>
      </c>
      <c r="C48" s="17">
        <v>7249</v>
      </c>
      <c r="D48" s="19">
        <v>2.63</v>
      </c>
      <c r="E48" s="17">
        <v>2674</v>
      </c>
      <c r="F48" s="17">
        <v>1882</v>
      </c>
      <c r="G48" s="17">
        <v>630</v>
      </c>
      <c r="H48" s="17">
        <v>775</v>
      </c>
      <c r="I48" s="17">
        <v>674</v>
      </c>
      <c r="J48" s="17">
        <v>388</v>
      </c>
      <c r="K48" s="17">
        <v>215</v>
      </c>
      <c r="L48" s="17">
        <v>11</v>
      </c>
      <c r="M48" s="17">
        <v>1380</v>
      </c>
      <c r="N48" s="17">
        <v>1781</v>
      </c>
      <c r="O48" s="17">
        <v>2137</v>
      </c>
      <c r="P48" s="17">
        <v>1914</v>
      </c>
      <c r="Q48" s="17">
        <v>37</v>
      </c>
      <c r="R48" s="17">
        <v>78</v>
      </c>
      <c r="S48" s="17">
        <v>664</v>
      </c>
      <c r="T48" s="17">
        <v>2698</v>
      </c>
      <c r="U48" s="17">
        <v>2601</v>
      </c>
      <c r="V48" s="17">
        <v>631</v>
      </c>
      <c r="W48" s="17">
        <v>328</v>
      </c>
      <c r="X48" s="17">
        <v>209</v>
      </c>
      <c r="Y48" s="17">
        <v>40</v>
      </c>
    </row>
    <row r="49" spans="1:25" x14ac:dyDescent="0.25">
      <c r="A49" t="s">
        <v>118</v>
      </c>
      <c r="B49" t="s">
        <v>119</v>
      </c>
      <c r="C49" s="17">
        <v>6947</v>
      </c>
      <c r="D49" s="19">
        <v>2.2799999999999998</v>
      </c>
      <c r="E49" s="17">
        <v>1101</v>
      </c>
      <c r="F49" s="17">
        <v>1673</v>
      </c>
      <c r="G49" s="17">
        <v>650</v>
      </c>
      <c r="H49" s="17">
        <v>945</v>
      </c>
      <c r="I49" s="17">
        <v>1158</v>
      </c>
      <c r="J49" s="17">
        <v>1057</v>
      </c>
      <c r="K49" s="17">
        <v>352</v>
      </c>
      <c r="L49" s="17">
        <v>11</v>
      </c>
      <c r="M49" s="17">
        <v>2423</v>
      </c>
      <c r="N49" s="17">
        <v>1988</v>
      </c>
      <c r="O49" s="17">
        <v>1355</v>
      </c>
      <c r="P49" s="17">
        <v>1159</v>
      </c>
      <c r="Q49" s="17">
        <v>22</v>
      </c>
      <c r="R49" s="17">
        <v>6</v>
      </c>
      <c r="S49" s="17">
        <v>358</v>
      </c>
      <c r="T49" s="17">
        <v>2128</v>
      </c>
      <c r="U49" s="17">
        <v>2132</v>
      </c>
      <c r="V49" s="17">
        <v>1100</v>
      </c>
      <c r="W49" s="17">
        <v>808</v>
      </c>
      <c r="X49" s="17">
        <v>379</v>
      </c>
      <c r="Y49" s="17">
        <v>36</v>
      </c>
    </row>
    <row r="50" spans="1:25" x14ac:dyDescent="0.25">
      <c r="A50" t="s">
        <v>120</v>
      </c>
      <c r="B50" t="s">
        <v>121</v>
      </c>
      <c r="C50" s="17">
        <v>6760</v>
      </c>
      <c r="D50" s="19">
        <v>5.61</v>
      </c>
      <c r="E50" s="17">
        <v>162</v>
      </c>
      <c r="F50" s="17">
        <v>1860</v>
      </c>
      <c r="G50" s="17">
        <v>1988</v>
      </c>
      <c r="H50" s="17">
        <v>766</v>
      </c>
      <c r="I50" s="17">
        <v>1086</v>
      </c>
      <c r="J50" s="17">
        <v>551</v>
      </c>
      <c r="K50" s="17">
        <v>308</v>
      </c>
      <c r="L50" s="17">
        <v>39</v>
      </c>
      <c r="M50" s="17">
        <v>1399</v>
      </c>
      <c r="N50" s="17">
        <v>1732</v>
      </c>
      <c r="O50" s="17">
        <v>2438</v>
      </c>
      <c r="P50" s="17">
        <v>1143</v>
      </c>
      <c r="Q50" s="17">
        <v>48</v>
      </c>
      <c r="R50" s="17">
        <v>1</v>
      </c>
      <c r="S50" s="17">
        <v>408</v>
      </c>
      <c r="T50" s="17">
        <v>1257</v>
      </c>
      <c r="U50" s="17">
        <v>2166</v>
      </c>
      <c r="V50" s="17">
        <v>1939</v>
      </c>
      <c r="W50" s="17">
        <v>518</v>
      </c>
      <c r="X50" s="17">
        <v>422</v>
      </c>
      <c r="Y50" s="17">
        <v>49</v>
      </c>
    </row>
    <row r="51" spans="1:25" x14ac:dyDescent="0.25">
      <c r="A51" t="s">
        <v>122</v>
      </c>
      <c r="B51" t="s">
        <v>123</v>
      </c>
      <c r="C51" s="17">
        <v>5596</v>
      </c>
      <c r="D51" s="19">
        <v>7.2</v>
      </c>
      <c r="E51" s="17">
        <v>1172</v>
      </c>
      <c r="F51" s="17">
        <v>993</v>
      </c>
      <c r="G51" s="17">
        <v>322</v>
      </c>
      <c r="H51" s="17">
        <v>562</v>
      </c>
      <c r="I51" s="17">
        <v>667</v>
      </c>
      <c r="J51" s="17">
        <v>721</v>
      </c>
      <c r="K51" s="17">
        <v>978</v>
      </c>
      <c r="L51" s="17">
        <v>181</v>
      </c>
      <c r="M51" s="17">
        <v>1790</v>
      </c>
      <c r="N51" s="17">
        <v>675</v>
      </c>
      <c r="O51" s="17">
        <v>1353</v>
      </c>
      <c r="P51" s="17">
        <v>1775</v>
      </c>
      <c r="Q51" s="17">
        <v>3</v>
      </c>
      <c r="R51" s="17">
        <v>30</v>
      </c>
      <c r="S51" s="17">
        <v>727</v>
      </c>
      <c r="T51" s="17">
        <v>1318</v>
      </c>
      <c r="U51" s="17">
        <v>1167</v>
      </c>
      <c r="V51" s="17">
        <v>940</v>
      </c>
      <c r="W51" s="17">
        <v>514</v>
      </c>
      <c r="X51" s="17">
        <v>895</v>
      </c>
      <c r="Y51" s="17">
        <v>5</v>
      </c>
    </row>
    <row r="52" spans="1:25" x14ac:dyDescent="0.25">
      <c r="A52" t="s">
        <v>124</v>
      </c>
      <c r="B52" t="s">
        <v>125</v>
      </c>
      <c r="C52" s="17">
        <v>5825</v>
      </c>
      <c r="D52" s="19">
        <v>0.08</v>
      </c>
      <c r="E52" s="17">
        <v>2101</v>
      </c>
      <c r="F52" s="17">
        <v>1144</v>
      </c>
      <c r="G52" s="17">
        <v>773</v>
      </c>
      <c r="H52" s="17">
        <v>636</v>
      </c>
      <c r="I52" s="17">
        <v>621</v>
      </c>
      <c r="J52" s="17">
        <v>336</v>
      </c>
      <c r="K52" s="17">
        <v>173</v>
      </c>
      <c r="L52" s="17">
        <v>41</v>
      </c>
      <c r="M52" s="17">
        <v>1932</v>
      </c>
      <c r="N52" s="17">
        <v>1233</v>
      </c>
      <c r="O52" s="17">
        <v>1001</v>
      </c>
      <c r="P52" s="17">
        <v>1641</v>
      </c>
      <c r="Q52" s="17">
        <v>18</v>
      </c>
      <c r="R52" s="17">
        <v>17</v>
      </c>
      <c r="S52" s="17">
        <v>884</v>
      </c>
      <c r="T52" s="17">
        <v>1622</v>
      </c>
      <c r="U52" s="17">
        <v>1429</v>
      </c>
      <c r="V52" s="17">
        <v>825</v>
      </c>
      <c r="W52" s="17">
        <v>454</v>
      </c>
      <c r="X52" s="17">
        <v>575</v>
      </c>
      <c r="Y52" s="17">
        <v>19</v>
      </c>
    </row>
    <row r="53" spans="1:25" x14ac:dyDescent="0.25">
      <c r="A53" t="s">
        <v>126</v>
      </c>
      <c r="B53" t="s">
        <v>127</v>
      </c>
      <c r="C53" s="17">
        <v>8113</v>
      </c>
      <c r="D53" s="19">
        <v>2.94</v>
      </c>
      <c r="E53" s="17">
        <v>369</v>
      </c>
      <c r="F53" s="17">
        <v>1174</v>
      </c>
      <c r="G53" s="17">
        <v>1540</v>
      </c>
      <c r="H53" s="17">
        <v>1531</v>
      </c>
      <c r="I53" s="17">
        <v>2324</v>
      </c>
      <c r="J53" s="17">
        <v>849</v>
      </c>
      <c r="K53" s="17">
        <v>323</v>
      </c>
      <c r="L53" s="17">
        <v>3</v>
      </c>
      <c r="M53" s="17">
        <v>1973</v>
      </c>
      <c r="N53" s="17">
        <v>3360</v>
      </c>
      <c r="O53" s="17">
        <v>1679</v>
      </c>
      <c r="P53" s="17">
        <v>1101</v>
      </c>
      <c r="Q53" s="17">
        <v>0</v>
      </c>
      <c r="R53" s="17">
        <v>104</v>
      </c>
      <c r="S53" s="17">
        <v>1059</v>
      </c>
      <c r="T53" s="17">
        <v>1601</v>
      </c>
      <c r="U53" s="17">
        <v>1633</v>
      </c>
      <c r="V53" s="17">
        <v>1986</v>
      </c>
      <c r="W53" s="17">
        <v>1138</v>
      </c>
      <c r="X53" s="17">
        <v>592</v>
      </c>
      <c r="Y53" s="17">
        <v>0</v>
      </c>
    </row>
    <row r="54" spans="1:25" x14ac:dyDescent="0.25">
      <c r="A54" t="s">
        <v>128</v>
      </c>
      <c r="B54" t="s">
        <v>129</v>
      </c>
      <c r="C54" s="17">
        <v>8304</v>
      </c>
      <c r="D54" s="19">
        <v>2.58</v>
      </c>
      <c r="E54" s="17">
        <v>1540</v>
      </c>
      <c r="F54" s="17">
        <v>3151</v>
      </c>
      <c r="G54" s="17">
        <v>844</v>
      </c>
      <c r="H54" s="17">
        <v>1069</v>
      </c>
      <c r="I54" s="17">
        <v>825</v>
      </c>
      <c r="J54" s="17">
        <v>709</v>
      </c>
      <c r="K54" s="17">
        <v>156</v>
      </c>
      <c r="L54" s="17">
        <v>10</v>
      </c>
      <c r="M54" s="17">
        <v>1723</v>
      </c>
      <c r="N54" s="17">
        <v>1758</v>
      </c>
      <c r="O54" s="17">
        <v>2613</v>
      </c>
      <c r="P54" s="17">
        <v>2192</v>
      </c>
      <c r="Q54" s="17">
        <v>18</v>
      </c>
      <c r="R54" s="17">
        <v>28</v>
      </c>
      <c r="S54" s="17">
        <v>930</v>
      </c>
      <c r="T54" s="17">
        <v>1990</v>
      </c>
      <c r="U54" s="17">
        <v>2271</v>
      </c>
      <c r="V54" s="17">
        <v>1945</v>
      </c>
      <c r="W54" s="17">
        <v>805</v>
      </c>
      <c r="X54" s="17">
        <v>316</v>
      </c>
      <c r="Y54" s="17">
        <v>19</v>
      </c>
    </row>
    <row r="55" spans="1:25" x14ac:dyDescent="0.25">
      <c r="A55" t="s">
        <v>130</v>
      </c>
      <c r="B55" t="s">
        <v>131</v>
      </c>
      <c r="C55" s="17">
        <v>9431</v>
      </c>
      <c r="D55" s="19">
        <v>3.45</v>
      </c>
      <c r="E55" s="17">
        <v>5546</v>
      </c>
      <c r="F55" s="17">
        <v>2790</v>
      </c>
      <c r="G55" s="17">
        <v>543</v>
      </c>
      <c r="H55" s="17">
        <v>334</v>
      </c>
      <c r="I55" s="17">
        <v>175</v>
      </c>
      <c r="J55" s="17">
        <v>34</v>
      </c>
      <c r="K55" s="17">
        <v>8</v>
      </c>
      <c r="L55" s="17">
        <v>1</v>
      </c>
      <c r="M55" s="17">
        <v>487</v>
      </c>
      <c r="N55" s="17">
        <v>2135</v>
      </c>
      <c r="O55" s="17">
        <v>2755</v>
      </c>
      <c r="P55" s="17">
        <v>4052</v>
      </c>
      <c r="Q55" s="17">
        <v>2</v>
      </c>
      <c r="R55" s="17">
        <v>36</v>
      </c>
      <c r="S55" s="17">
        <v>1200</v>
      </c>
      <c r="T55" s="17">
        <v>4284</v>
      </c>
      <c r="U55" s="17">
        <v>3008</v>
      </c>
      <c r="V55" s="17">
        <v>686</v>
      </c>
      <c r="W55" s="17">
        <v>128</v>
      </c>
      <c r="X55" s="17">
        <v>87</v>
      </c>
      <c r="Y55" s="17">
        <v>2</v>
      </c>
    </row>
    <row r="56" spans="1:25" x14ac:dyDescent="0.25">
      <c r="A56" t="s">
        <v>132</v>
      </c>
      <c r="B56" t="s">
        <v>133</v>
      </c>
      <c r="C56" s="17">
        <v>4791</v>
      </c>
      <c r="D56" s="19">
        <v>0.9</v>
      </c>
      <c r="E56" s="17">
        <v>2119</v>
      </c>
      <c r="F56" s="17">
        <v>978</v>
      </c>
      <c r="G56" s="17">
        <v>625</v>
      </c>
      <c r="H56" s="17">
        <v>578</v>
      </c>
      <c r="I56" s="17">
        <v>395</v>
      </c>
      <c r="J56" s="17">
        <v>83</v>
      </c>
      <c r="K56" s="17">
        <v>11</v>
      </c>
      <c r="L56" s="17">
        <v>2</v>
      </c>
      <c r="M56" s="17">
        <v>1318</v>
      </c>
      <c r="N56" s="17">
        <v>1970</v>
      </c>
      <c r="O56" s="17">
        <v>909</v>
      </c>
      <c r="P56" s="17">
        <v>594</v>
      </c>
      <c r="Q56" s="17">
        <v>0</v>
      </c>
      <c r="R56" s="17">
        <v>54</v>
      </c>
      <c r="S56" s="17">
        <v>504</v>
      </c>
      <c r="T56" s="17">
        <v>730</v>
      </c>
      <c r="U56" s="17">
        <v>1312</v>
      </c>
      <c r="V56" s="17">
        <v>1079</v>
      </c>
      <c r="W56" s="17">
        <v>549</v>
      </c>
      <c r="X56" s="17">
        <v>563</v>
      </c>
      <c r="Y56" s="17">
        <v>0</v>
      </c>
    </row>
    <row r="57" spans="1:25" x14ac:dyDescent="0.25">
      <c r="A57" t="s">
        <v>134</v>
      </c>
      <c r="B57" t="s">
        <v>135</v>
      </c>
      <c r="C57" s="17">
        <v>6793</v>
      </c>
      <c r="D57" s="19">
        <v>1.1399999999999999</v>
      </c>
      <c r="E57" s="17">
        <v>1764</v>
      </c>
      <c r="F57" s="17">
        <v>1151</v>
      </c>
      <c r="G57" s="17">
        <v>750</v>
      </c>
      <c r="H57" s="17">
        <v>709</v>
      </c>
      <c r="I57" s="17">
        <v>1090</v>
      </c>
      <c r="J57" s="17">
        <v>935</v>
      </c>
      <c r="K57" s="17">
        <v>364</v>
      </c>
      <c r="L57" s="17">
        <v>30</v>
      </c>
      <c r="M57" s="17">
        <v>2306</v>
      </c>
      <c r="N57" s="17">
        <v>1384</v>
      </c>
      <c r="O57" s="17">
        <v>838</v>
      </c>
      <c r="P57" s="17">
        <v>2260</v>
      </c>
      <c r="Q57" s="17">
        <v>5</v>
      </c>
      <c r="R57" s="17">
        <v>38</v>
      </c>
      <c r="S57" s="17">
        <v>743</v>
      </c>
      <c r="T57" s="17">
        <v>2068</v>
      </c>
      <c r="U57" s="17">
        <v>1826</v>
      </c>
      <c r="V57" s="17">
        <v>979</v>
      </c>
      <c r="W57" s="17">
        <v>630</v>
      </c>
      <c r="X57" s="17">
        <v>504</v>
      </c>
      <c r="Y57" s="17">
        <v>5</v>
      </c>
    </row>
    <row r="58" spans="1:25" x14ac:dyDescent="0.25">
      <c r="A58" t="s">
        <v>136</v>
      </c>
      <c r="B58" t="s">
        <v>137</v>
      </c>
      <c r="C58" s="17">
        <v>14038</v>
      </c>
      <c r="D58" s="19">
        <v>19.8</v>
      </c>
      <c r="E58" s="17">
        <v>4788</v>
      </c>
      <c r="F58" s="17">
        <v>4113</v>
      </c>
      <c r="G58" s="17">
        <v>2579</v>
      </c>
      <c r="H58" s="17">
        <v>1370</v>
      </c>
      <c r="I58" s="17">
        <v>616</v>
      </c>
      <c r="J58" s="17">
        <v>534</v>
      </c>
      <c r="K58" s="17">
        <v>31</v>
      </c>
      <c r="L58" s="17">
        <v>7</v>
      </c>
      <c r="M58" s="17">
        <v>47</v>
      </c>
      <c r="N58" s="17">
        <v>279</v>
      </c>
      <c r="O58" s="17">
        <v>1582</v>
      </c>
      <c r="P58" s="17">
        <v>11845</v>
      </c>
      <c r="Q58" s="17">
        <v>285</v>
      </c>
      <c r="R58" s="17">
        <v>234</v>
      </c>
      <c r="S58" s="17">
        <v>3389</v>
      </c>
      <c r="T58" s="17">
        <v>6376</v>
      </c>
      <c r="U58" s="17">
        <v>2256</v>
      </c>
      <c r="V58" s="17">
        <v>917</v>
      </c>
      <c r="W58" s="17">
        <v>314</v>
      </c>
      <c r="X58" s="17">
        <v>34</v>
      </c>
      <c r="Y58" s="17">
        <v>518</v>
      </c>
    </row>
    <row r="59" spans="1:25" x14ac:dyDescent="0.25">
      <c r="A59" t="s">
        <v>138</v>
      </c>
      <c r="B59" t="s">
        <v>139</v>
      </c>
      <c r="C59" s="17">
        <v>5900</v>
      </c>
      <c r="D59" s="19">
        <v>5.71</v>
      </c>
      <c r="E59" s="17">
        <v>436</v>
      </c>
      <c r="F59" s="17">
        <v>1466</v>
      </c>
      <c r="G59" s="17">
        <v>1177</v>
      </c>
      <c r="H59" s="17">
        <v>804</v>
      </c>
      <c r="I59" s="17">
        <v>1492</v>
      </c>
      <c r="J59" s="17">
        <v>494</v>
      </c>
      <c r="K59" s="17">
        <v>31</v>
      </c>
      <c r="L59" s="17">
        <v>0</v>
      </c>
      <c r="M59" s="17">
        <v>1789</v>
      </c>
      <c r="N59" s="17">
        <v>1564</v>
      </c>
      <c r="O59" s="17">
        <v>1180</v>
      </c>
      <c r="P59" s="17">
        <v>1364</v>
      </c>
      <c r="Q59" s="17">
        <v>3</v>
      </c>
      <c r="R59" s="17">
        <v>2</v>
      </c>
      <c r="S59" s="17">
        <v>182</v>
      </c>
      <c r="T59" s="17">
        <v>1576</v>
      </c>
      <c r="U59" s="17">
        <v>1370</v>
      </c>
      <c r="V59" s="17">
        <v>1517</v>
      </c>
      <c r="W59" s="17">
        <v>929</v>
      </c>
      <c r="X59" s="17">
        <v>321</v>
      </c>
      <c r="Y59" s="17">
        <v>3</v>
      </c>
    </row>
    <row r="60" spans="1:25" x14ac:dyDescent="0.25">
      <c r="A60" t="s">
        <v>140</v>
      </c>
      <c r="B60" t="s">
        <v>141</v>
      </c>
      <c r="C60" s="17">
        <v>6873</v>
      </c>
      <c r="D60" s="19">
        <v>13.68</v>
      </c>
      <c r="E60" s="17">
        <v>1551</v>
      </c>
      <c r="F60" s="17">
        <v>998</v>
      </c>
      <c r="G60" s="17">
        <v>1297</v>
      </c>
      <c r="H60" s="17">
        <v>892</v>
      </c>
      <c r="I60" s="17">
        <v>1047</v>
      </c>
      <c r="J60" s="17">
        <v>820</v>
      </c>
      <c r="K60" s="17">
        <v>268</v>
      </c>
      <c r="L60" s="17">
        <v>0</v>
      </c>
      <c r="M60" s="17">
        <v>980</v>
      </c>
      <c r="N60" s="17">
        <v>2013</v>
      </c>
      <c r="O60" s="17">
        <v>843</v>
      </c>
      <c r="P60" s="17">
        <v>3035</v>
      </c>
      <c r="Q60" s="17">
        <v>2</v>
      </c>
      <c r="R60" s="17">
        <v>31</v>
      </c>
      <c r="S60" s="17">
        <v>452</v>
      </c>
      <c r="T60" s="17">
        <v>2933</v>
      </c>
      <c r="U60" s="17">
        <v>1351</v>
      </c>
      <c r="V60" s="17">
        <v>1011</v>
      </c>
      <c r="W60" s="17">
        <v>477</v>
      </c>
      <c r="X60" s="17">
        <v>616</v>
      </c>
      <c r="Y60" s="17">
        <v>2</v>
      </c>
    </row>
    <row r="61" spans="1:25" x14ac:dyDescent="0.25">
      <c r="A61" t="s">
        <v>142</v>
      </c>
      <c r="B61" t="s">
        <v>143</v>
      </c>
      <c r="C61" s="17">
        <v>12687</v>
      </c>
      <c r="D61" s="19">
        <v>17.579999999999998</v>
      </c>
      <c r="E61" s="17">
        <v>5201</v>
      </c>
      <c r="F61" s="17">
        <v>3827</v>
      </c>
      <c r="G61" s="17">
        <v>2417</v>
      </c>
      <c r="H61" s="17">
        <v>866</v>
      </c>
      <c r="I61" s="17">
        <v>314</v>
      </c>
      <c r="J61" s="17">
        <v>53</v>
      </c>
      <c r="K61" s="17">
        <v>8</v>
      </c>
      <c r="L61" s="17">
        <v>1</v>
      </c>
      <c r="M61" s="17">
        <v>182</v>
      </c>
      <c r="N61" s="17">
        <v>1787</v>
      </c>
      <c r="O61" s="17">
        <v>2230</v>
      </c>
      <c r="P61" s="17">
        <v>8467</v>
      </c>
      <c r="Q61" s="17">
        <v>21</v>
      </c>
      <c r="R61" s="17">
        <v>189</v>
      </c>
      <c r="S61" s="17">
        <v>1739</v>
      </c>
      <c r="T61" s="17">
        <v>6264</v>
      </c>
      <c r="U61" s="17">
        <v>3365</v>
      </c>
      <c r="V61" s="17">
        <v>750</v>
      </c>
      <c r="W61" s="17">
        <v>141</v>
      </c>
      <c r="X61" s="17">
        <v>47</v>
      </c>
      <c r="Y61" s="17">
        <v>192</v>
      </c>
    </row>
    <row r="62" spans="1:25" x14ac:dyDescent="0.25">
      <c r="A62" t="s">
        <v>144</v>
      </c>
      <c r="B62" t="s">
        <v>145</v>
      </c>
      <c r="C62" s="17">
        <v>3812</v>
      </c>
      <c r="D62" s="19">
        <v>0.02</v>
      </c>
      <c r="E62" s="17">
        <v>144</v>
      </c>
      <c r="F62" s="17">
        <v>527</v>
      </c>
      <c r="G62" s="17">
        <v>1698</v>
      </c>
      <c r="H62" s="17">
        <v>424</v>
      </c>
      <c r="I62" s="17">
        <v>621</v>
      </c>
      <c r="J62" s="17">
        <v>309</v>
      </c>
      <c r="K62" s="17">
        <v>72</v>
      </c>
      <c r="L62" s="17">
        <v>17</v>
      </c>
      <c r="M62" s="17">
        <v>1282</v>
      </c>
      <c r="N62" s="17">
        <v>962</v>
      </c>
      <c r="O62" s="17">
        <v>1170</v>
      </c>
      <c r="P62" s="17">
        <v>170</v>
      </c>
      <c r="Q62" s="17">
        <v>228</v>
      </c>
      <c r="R62" s="17">
        <v>4</v>
      </c>
      <c r="S62" s="17">
        <v>215</v>
      </c>
      <c r="T62" s="17">
        <v>811</v>
      </c>
      <c r="U62" s="17">
        <v>1472</v>
      </c>
      <c r="V62" s="17">
        <v>511</v>
      </c>
      <c r="W62" s="17">
        <v>246</v>
      </c>
      <c r="X62" s="17">
        <v>291</v>
      </c>
      <c r="Y62" s="17">
        <v>262</v>
      </c>
    </row>
    <row r="63" spans="1:25" x14ac:dyDescent="0.25">
      <c r="A63" t="s">
        <v>146</v>
      </c>
      <c r="B63" t="s">
        <v>147</v>
      </c>
      <c r="C63" s="17">
        <v>13968</v>
      </c>
      <c r="D63" s="19">
        <v>19.84</v>
      </c>
      <c r="E63" s="17">
        <v>1940</v>
      </c>
      <c r="F63" s="17">
        <v>3132</v>
      </c>
      <c r="G63" s="17">
        <v>5771</v>
      </c>
      <c r="H63" s="17">
        <v>2030</v>
      </c>
      <c r="I63" s="17">
        <v>836</v>
      </c>
      <c r="J63" s="17">
        <v>245</v>
      </c>
      <c r="K63" s="17">
        <v>14</v>
      </c>
      <c r="L63" s="17">
        <v>0</v>
      </c>
      <c r="M63" s="17">
        <v>307</v>
      </c>
      <c r="N63" s="17">
        <v>2199</v>
      </c>
      <c r="O63" s="17">
        <v>2503</v>
      </c>
      <c r="P63" s="17">
        <v>8948</v>
      </c>
      <c r="Q63" s="17">
        <v>11</v>
      </c>
      <c r="R63" s="17">
        <v>0</v>
      </c>
      <c r="S63" s="17">
        <v>1580</v>
      </c>
      <c r="T63" s="17">
        <v>3594</v>
      </c>
      <c r="U63" s="17">
        <v>6057</v>
      </c>
      <c r="V63" s="17">
        <v>1567</v>
      </c>
      <c r="W63" s="17">
        <v>220</v>
      </c>
      <c r="X63" s="17">
        <v>165</v>
      </c>
      <c r="Y63" s="17">
        <v>785</v>
      </c>
    </row>
    <row r="64" spans="1:25" x14ac:dyDescent="0.25">
      <c r="A64" t="s">
        <v>148</v>
      </c>
      <c r="B64" t="s">
        <v>149</v>
      </c>
      <c r="C64" s="17">
        <v>6054</v>
      </c>
      <c r="D64" s="19">
        <v>0.71</v>
      </c>
      <c r="E64" s="17">
        <v>727</v>
      </c>
      <c r="F64" s="17">
        <v>1385</v>
      </c>
      <c r="G64" s="17">
        <v>1117</v>
      </c>
      <c r="H64" s="17">
        <v>1313</v>
      </c>
      <c r="I64" s="17">
        <v>1080</v>
      </c>
      <c r="J64" s="17">
        <v>301</v>
      </c>
      <c r="K64" s="17">
        <v>119</v>
      </c>
      <c r="L64" s="17">
        <v>12</v>
      </c>
      <c r="M64" s="17">
        <v>2212</v>
      </c>
      <c r="N64" s="17">
        <v>1913</v>
      </c>
      <c r="O64" s="17">
        <v>1191</v>
      </c>
      <c r="P64" s="17">
        <v>694</v>
      </c>
      <c r="Q64" s="17">
        <v>44</v>
      </c>
      <c r="R64" s="17">
        <v>4</v>
      </c>
      <c r="S64" s="17">
        <v>473</v>
      </c>
      <c r="T64" s="17">
        <v>1583</v>
      </c>
      <c r="U64" s="17">
        <v>1417</v>
      </c>
      <c r="V64" s="17">
        <v>1181</v>
      </c>
      <c r="W64" s="17">
        <v>685</v>
      </c>
      <c r="X64" s="17">
        <v>667</v>
      </c>
      <c r="Y64" s="17">
        <v>44</v>
      </c>
    </row>
    <row r="65" spans="1:25" x14ac:dyDescent="0.25">
      <c r="A65" t="s">
        <v>150</v>
      </c>
      <c r="B65" t="s">
        <v>151</v>
      </c>
      <c r="C65" s="17">
        <v>4117</v>
      </c>
      <c r="D65" s="19">
        <v>0.31</v>
      </c>
      <c r="E65" s="17">
        <v>297</v>
      </c>
      <c r="F65" s="17">
        <v>859</v>
      </c>
      <c r="G65" s="17">
        <v>576</v>
      </c>
      <c r="H65" s="17">
        <v>780</v>
      </c>
      <c r="I65" s="17">
        <v>727</v>
      </c>
      <c r="J65" s="17">
        <v>531</v>
      </c>
      <c r="K65" s="17">
        <v>314</v>
      </c>
      <c r="L65" s="17">
        <v>33</v>
      </c>
      <c r="M65" s="17">
        <v>1882</v>
      </c>
      <c r="N65" s="17">
        <v>1000</v>
      </c>
      <c r="O65" s="17">
        <v>611</v>
      </c>
      <c r="P65" s="17">
        <v>563</v>
      </c>
      <c r="Q65" s="17">
        <v>61</v>
      </c>
      <c r="R65" s="17">
        <v>8</v>
      </c>
      <c r="S65" s="17">
        <v>298</v>
      </c>
      <c r="T65" s="17">
        <v>955</v>
      </c>
      <c r="U65" s="17">
        <v>776</v>
      </c>
      <c r="V65" s="17">
        <v>871</v>
      </c>
      <c r="W65" s="17">
        <v>549</v>
      </c>
      <c r="X65" s="17">
        <v>595</v>
      </c>
      <c r="Y65" s="17">
        <v>65</v>
      </c>
    </row>
    <row r="66" spans="1:25" x14ac:dyDescent="0.25">
      <c r="A66" t="s">
        <v>152</v>
      </c>
      <c r="B66" t="s">
        <v>153</v>
      </c>
      <c r="C66" s="17">
        <v>8462</v>
      </c>
      <c r="D66" s="19">
        <v>2.0699999999999998</v>
      </c>
      <c r="E66" s="17">
        <v>1777</v>
      </c>
      <c r="F66" s="17">
        <v>2268</v>
      </c>
      <c r="G66" s="17">
        <v>886</v>
      </c>
      <c r="H66" s="17">
        <v>1495</v>
      </c>
      <c r="I66" s="17">
        <v>1237</v>
      </c>
      <c r="J66" s="17">
        <v>458</v>
      </c>
      <c r="K66" s="17">
        <v>324</v>
      </c>
      <c r="L66" s="17">
        <v>17</v>
      </c>
      <c r="M66" s="17">
        <v>1896</v>
      </c>
      <c r="N66" s="17">
        <v>2753</v>
      </c>
      <c r="O66" s="17">
        <v>2265</v>
      </c>
      <c r="P66" s="17">
        <v>1517</v>
      </c>
      <c r="Q66" s="17">
        <v>31</v>
      </c>
      <c r="R66" s="17">
        <v>86</v>
      </c>
      <c r="S66" s="17">
        <v>552</v>
      </c>
      <c r="T66" s="17">
        <v>3008</v>
      </c>
      <c r="U66" s="17">
        <v>3033</v>
      </c>
      <c r="V66" s="17">
        <v>978</v>
      </c>
      <c r="W66" s="17">
        <v>479</v>
      </c>
      <c r="X66" s="17">
        <v>287</v>
      </c>
      <c r="Y66" s="17">
        <v>39</v>
      </c>
    </row>
    <row r="67" spans="1:25" x14ac:dyDescent="0.25">
      <c r="A67" t="s">
        <v>154</v>
      </c>
      <c r="B67" t="s">
        <v>155</v>
      </c>
      <c r="C67" s="17">
        <v>4169</v>
      </c>
      <c r="D67" s="19">
        <v>0.11</v>
      </c>
      <c r="E67" s="17">
        <v>483</v>
      </c>
      <c r="F67" s="17">
        <v>1034</v>
      </c>
      <c r="G67" s="17">
        <v>689</v>
      </c>
      <c r="H67" s="17">
        <v>624</v>
      </c>
      <c r="I67" s="17">
        <v>788</v>
      </c>
      <c r="J67" s="17">
        <v>358</v>
      </c>
      <c r="K67" s="17">
        <v>172</v>
      </c>
      <c r="L67" s="17">
        <v>21</v>
      </c>
      <c r="M67" s="17">
        <v>1736</v>
      </c>
      <c r="N67" s="17">
        <v>1091</v>
      </c>
      <c r="O67" s="17">
        <v>805</v>
      </c>
      <c r="P67" s="17">
        <v>527</v>
      </c>
      <c r="Q67" s="17">
        <v>10</v>
      </c>
      <c r="R67" s="17">
        <v>0</v>
      </c>
      <c r="S67" s="17">
        <v>352</v>
      </c>
      <c r="T67" s="17">
        <v>899</v>
      </c>
      <c r="U67" s="17">
        <v>1265</v>
      </c>
      <c r="V67" s="17">
        <v>720</v>
      </c>
      <c r="W67" s="17">
        <v>909</v>
      </c>
      <c r="X67" s="17">
        <v>0</v>
      </c>
      <c r="Y67" s="17">
        <v>24</v>
      </c>
    </row>
    <row r="68" spans="1:25" x14ac:dyDescent="0.25">
      <c r="A68" t="s">
        <v>156</v>
      </c>
      <c r="B68" t="s">
        <v>157</v>
      </c>
      <c r="C68" s="17">
        <v>6268</v>
      </c>
      <c r="D68" s="19">
        <v>0.14000000000000001</v>
      </c>
      <c r="E68" s="17">
        <v>1691</v>
      </c>
      <c r="F68" s="17">
        <v>829</v>
      </c>
      <c r="G68" s="17">
        <v>982</v>
      </c>
      <c r="H68" s="17">
        <v>1088</v>
      </c>
      <c r="I68" s="17">
        <v>1176</v>
      </c>
      <c r="J68" s="17">
        <v>398</v>
      </c>
      <c r="K68" s="17">
        <v>101</v>
      </c>
      <c r="L68" s="17">
        <v>3</v>
      </c>
      <c r="M68" s="17">
        <v>3352</v>
      </c>
      <c r="N68" s="17">
        <v>1979</v>
      </c>
      <c r="O68" s="17">
        <v>644</v>
      </c>
      <c r="P68" s="17">
        <v>293</v>
      </c>
      <c r="Q68" s="17">
        <v>0</v>
      </c>
      <c r="R68" s="17">
        <v>52</v>
      </c>
      <c r="S68" s="17">
        <v>569</v>
      </c>
      <c r="T68" s="17">
        <v>688</v>
      </c>
      <c r="U68" s="17">
        <v>1555</v>
      </c>
      <c r="V68" s="17">
        <v>1514</v>
      </c>
      <c r="W68" s="17">
        <v>897</v>
      </c>
      <c r="X68" s="17">
        <v>993</v>
      </c>
      <c r="Y68" s="17">
        <v>0</v>
      </c>
    </row>
    <row r="69" spans="1:25" x14ac:dyDescent="0.25">
      <c r="A69" t="s">
        <v>158</v>
      </c>
      <c r="B69" t="s">
        <v>159</v>
      </c>
      <c r="C69" s="17">
        <v>15808</v>
      </c>
      <c r="D69" s="19">
        <v>21.93</v>
      </c>
      <c r="E69" s="17">
        <v>951</v>
      </c>
      <c r="F69" s="17">
        <v>1935</v>
      </c>
      <c r="G69" s="17">
        <v>3079</v>
      </c>
      <c r="H69" s="17">
        <v>2834</v>
      </c>
      <c r="I69" s="17">
        <v>3086</v>
      </c>
      <c r="J69" s="17">
        <v>2125</v>
      </c>
      <c r="K69" s="17">
        <v>1380</v>
      </c>
      <c r="L69" s="17">
        <v>418</v>
      </c>
      <c r="M69" s="17">
        <v>74</v>
      </c>
      <c r="N69" s="17">
        <v>83</v>
      </c>
      <c r="O69" s="17">
        <v>641</v>
      </c>
      <c r="P69" s="17">
        <v>14902</v>
      </c>
      <c r="Q69" s="17">
        <v>108</v>
      </c>
      <c r="R69" s="17">
        <v>655</v>
      </c>
      <c r="S69" s="17">
        <v>3615</v>
      </c>
      <c r="T69" s="17">
        <v>4499</v>
      </c>
      <c r="U69" s="17">
        <v>3178</v>
      </c>
      <c r="V69" s="17">
        <v>1767</v>
      </c>
      <c r="W69" s="17">
        <v>1109</v>
      </c>
      <c r="X69" s="17">
        <v>974</v>
      </c>
      <c r="Y69" s="17">
        <v>11</v>
      </c>
    </row>
    <row r="70" spans="1:25" x14ac:dyDescent="0.25">
      <c r="A70" t="s">
        <v>160</v>
      </c>
      <c r="B70" t="s">
        <v>161</v>
      </c>
      <c r="C70" s="17">
        <v>3761</v>
      </c>
      <c r="D70" s="19">
        <v>3.02</v>
      </c>
      <c r="E70" s="17">
        <v>1237</v>
      </c>
      <c r="F70" s="17">
        <v>1368</v>
      </c>
      <c r="G70" s="17">
        <v>321</v>
      </c>
      <c r="H70" s="17">
        <v>299</v>
      </c>
      <c r="I70" s="17">
        <v>393</v>
      </c>
      <c r="J70" s="17">
        <v>127</v>
      </c>
      <c r="K70" s="17">
        <v>16</v>
      </c>
      <c r="L70" s="17">
        <v>0</v>
      </c>
      <c r="M70" s="17">
        <v>585</v>
      </c>
      <c r="N70" s="17">
        <v>991</v>
      </c>
      <c r="O70" s="17">
        <v>1117</v>
      </c>
      <c r="P70" s="17">
        <v>1036</v>
      </c>
      <c r="Q70" s="17">
        <v>32</v>
      </c>
      <c r="R70" s="17">
        <v>30</v>
      </c>
      <c r="S70" s="17">
        <v>444</v>
      </c>
      <c r="T70" s="17">
        <v>1591</v>
      </c>
      <c r="U70" s="17">
        <v>1161</v>
      </c>
      <c r="V70" s="17">
        <v>337</v>
      </c>
      <c r="W70" s="17">
        <v>112</v>
      </c>
      <c r="X70" s="17">
        <v>54</v>
      </c>
      <c r="Y70" s="17">
        <v>32</v>
      </c>
    </row>
    <row r="71" spans="1:25" x14ac:dyDescent="0.25">
      <c r="A71" t="s">
        <v>162</v>
      </c>
      <c r="B71" t="s">
        <v>163</v>
      </c>
      <c r="C71" s="17">
        <v>3535</v>
      </c>
      <c r="D71" s="19">
        <v>0.56999999999999995</v>
      </c>
      <c r="E71" s="17">
        <v>519</v>
      </c>
      <c r="F71" s="17">
        <v>796</v>
      </c>
      <c r="G71" s="17">
        <v>233</v>
      </c>
      <c r="H71" s="17">
        <v>330</v>
      </c>
      <c r="I71" s="17">
        <v>664</v>
      </c>
      <c r="J71" s="17">
        <v>460</v>
      </c>
      <c r="K71" s="17">
        <v>495</v>
      </c>
      <c r="L71" s="17">
        <v>38</v>
      </c>
      <c r="M71" s="17">
        <v>1467</v>
      </c>
      <c r="N71" s="17">
        <v>894</v>
      </c>
      <c r="O71" s="17">
        <v>711</v>
      </c>
      <c r="P71" s="17">
        <v>453</v>
      </c>
      <c r="Q71" s="17">
        <v>10</v>
      </c>
      <c r="R71" s="17">
        <v>3</v>
      </c>
      <c r="S71" s="17">
        <v>302</v>
      </c>
      <c r="T71" s="17">
        <v>907</v>
      </c>
      <c r="U71" s="17">
        <v>1015</v>
      </c>
      <c r="V71" s="17">
        <v>519</v>
      </c>
      <c r="W71" s="17">
        <v>387</v>
      </c>
      <c r="X71" s="17">
        <v>390</v>
      </c>
      <c r="Y71" s="17">
        <v>12</v>
      </c>
    </row>
    <row r="72" spans="1:25" x14ac:dyDescent="0.25">
      <c r="A72" t="s">
        <v>164</v>
      </c>
      <c r="B72" t="s">
        <v>165</v>
      </c>
      <c r="C72" s="17">
        <v>5395</v>
      </c>
      <c r="D72" s="19">
        <v>1.32</v>
      </c>
      <c r="E72" s="17">
        <v>1583</v>
      </c>
      <c r="F72" s="17">
        <v>1483</v>
      </c>
      <c r="G72" s="17">
        <v>484</v>
      </c>
      <c r="H72" s="17">
        <v>749</v>
      </c>
      <c r="I72" s="17">
        <v>735</v>
      </c>
      <c r="J72" s="17">
        <v>270</v>
      </c>
      <c r="K72" s="17">
        <v>88</v>
      </c>
      <c r="L72" s="17">
        <v>3</v>
      </c>
      <c r="M72" s="17">
        <v>1113</v>
      </c>
      <c r="N72" s="17">
        <v>1236</v>
      </c>
      <c r="O72" s="17">
        <v>1242</v>
      </c>
      <c r="P72" s="17">
        <v>1803</v>
      </c>
      <c r="Q72" s="17">
        <v>1</v>
      </c>
      <c r="R72" s="17">
        <v>30</v>
      </c>
      <c r="S72" s="17">
        <v>797</v>
      </c>
      <c r="T72" s="17">
        <v>1947</v>
      </c>
      <c r="U72" s="17">
        <v>1777</v>
      </c>
      <c r="V72" s="17">
        <v>462</v>
      </c>
      <c r="W72" s="17">
        <v>236</v>
      </c>
      <c r="X72" s="17">
        <v>143</v>
      </c>
      <c r="Y72" s="17">
        <v>3</v>
      </c>
    </row>
    <row r="73" spans="1:25" x14ac:dyDescent="0.25">
      <c r="A73" t="s">
        <v>166</v>
      </c>
      <c r="B73" t="s">
        <v>167</v>
      </c>
      <c r="C73" s="17">
        <v>5951</v>
      </c>
      <c r="D73" s="19">
        <v>9.9600000000000009</v>
      </c>
      <c r="E73" s="17">
        <v>1766</v>
      </c>
      <c r="F73" s="17">
        <v>2041</v>
      </c>
      <c r="G73" s="17">
        <v>595</v>
      </c>
      <c r="H73" s="17">
        <v>518</v>
      </c>
      <c r="I73" s="17">
        <v>718</v>
      </c>
      <c r="J73" s="17">
        <v>217</v>
      </c>
      <c r="K73" s="17">
        <v>95</v>
      </c>
      <c r="L73" s="17">
        <v>1</v>
      </c>
      <c r="M73" s="17">
        <v>820</v>
      </c>
      <c r="N73" s="17">
        <v>1255</v>
      </c>
      <c r="O73" s="17">
        <v>1655</v>
      </c>
      <c r="P73" s="17">
        <v>2199</v>
      </c>
      <c r="Q73" s="17">
        <v>22</v>
      </c>
      <c r="R73" s="17">
        <v>66</v>
      </c>
      <c r="S73" s="17">
        <v>1087</v>
      </c>
      <c r="T73" s="17">
        <v>2213</v>
      </c>
      <c r="U73" s="17">
        <v>1682</v>
      </c>
      <c r="V73" s="17">
        <v>465</v>
      </c>
      <c r="W73" s="17">
        <v>257</v>
      </c>
      <c r="X73" s="17">
        <v>157</v>
      </c>
      <c r="Y73" s="17">
        <v>24</v>
      </c>
    </row>
    <row r="74" spans="1:25" x14ac:dyDescent="0.25">
      <c r="A74" t="s">
        <v>168</v>
      </c>
      <c r="B74" t="s">
        <v>169</v>
      </c>
      <c r="C74" s="17">
        <v>5110</v>
      </c>
      <c r="D74" s="19">
        <v>1.38</v>
      </c>
      <c r="E74" s="17">
        <v>1219</v>
      </c>
      <c r="F74" s="17">
        <v>1541</v>
      </c>
      <c r="G74" s="17">
        <v>344</v>
      </c>
      <c r="H74" s="17">
        <v>543</v>
      </c>
      <c r="I74" s="17">
        <v>627</v>
      </c>
      <c r="J74" s="17">
        <v>714</v>
      </c>
      <c r="K74" s="17">
        <v>118</v>
      </c>
      <c r="L74" s="17">
        <v>4</v>
      </c>
      <c r="M74" s="17">
        <v>1399</v>
      </c>
      <c r="N74" s="17">
        <v>1261</v>
      </c>
      <c r="O74" s="17">
        <v>1442</v>
      </c>
      <c r="P74" s="17">
        <v>956</v>
      </c>
      <c r="Q74" s="17">
        <v>52</v>
      </c>
      <c r="R74" s="17">
        <v>5</v>
      </c>
      <c r="S74" s="17">
        <v>335</v>
      </c>
      <c r="T74" s="17">
        <v>1662</v>
      </c>
      <c r="U74" s="17">
        <v>1812</v>
      </c>
      <c r="V74" s="17">
        <v>602</v>
      </c>
      <c r="W74" s="17">
        <v>514</v>
      </c>
      <c r="X74" s="17">
        <v>131</v>
      </c>
      <c r="Y74" s="17">
        <v>49</v>
      </c>
    </row>
    <row r="75" spans="1:25" x14ac:dyDescent="0.25">
      <c r="A75" t="s">
        <v>170</v>
      </c>
      <c r="B75" t="s">
        <v>171</v>
      </c>
      <c r="C75" s="17">
        <v>8339</v>
      </c>
      <c r="D75" s="19">
        <v>13.33</v>
      </c>
      <c r="E75" s="17">
        <v>29</v>
      </c>
      <c r="F75" s="17">
        <v>532</v>
      </c>
      <c r="G75" s="17">
        <v>495</v>
      </c>
      <c r="H75" s="17">
        <v>1817</v>
      </c>
      <c r="I75" s="17">
        <v>2441</v>
      </c>
      <c r="J75" s="17">
        <v>2288</v>
      </c>
      <c r="K75" s="17">
        <v>712</v>
      </c>
      <c r="L75" s="17">
        <v>25</v>
      </c>
      <c r="M75" s="17">
        <v>1768</v>
      </c>
      <c r="N75" s="17">
        <v>2660</v>
      </c>
      <c r="O75" s="17">
        <v>2456</v>
      </c>
      <c r="P75" s="17">
        <v>1446</v>
      </c>
      <c r="Q75" s="17">
        <v>9</v>
      </c>
      <c r="R75" s="17">
        <v>7</v>
      </c>
      <c r="S75" s="17">
        <v>377</v>
      </c>
      <c r="T75" s="17">
        <v>1808</v>
      </c>
      <c r="U75" s="17">
        <v>2372</v>
      </c>
      <c r="V75" s="17">
        <v>2509</v>
      </c>
      <c r="W75" s="17">
        <v>836</v>
      </c>
      <c r="X75" s="17">
        <v>421</v>
      </c>
      <c r="Y75" s="17">
        <v>9</v>
      </c>
    </row>
    <row r="76" spans="1:25" x14ac:dyDescent="0.25">
      <c r="A76" t="s">
        <v>172</v>
      </c>
      <c r="B76" t="s">
        <v>173</v>
      </c>
      <c r="C76" s="17">
        <v>7453</v>
      </c>
      <c r="D76" s="19">
        <v>18.45</v>
      </c>
      <c r="E76" s="17">
        <v>2499</v>
      </c>
      <c r="F76" s="17">
        <v>2817</v>
      </c>
      <c r="G76" s="17">
        <v>1163</v>
      </c>
      <c r="H76" s="17">
        <v>405</v>
      </c>
      <c r="I76" s="17">
        <v>384</v>
      </c>
      <c r="J76" s="17">
        <v>161</v>
      </c>
      <c r="K76" s="17">
        <v>24</v>
      </c>
      <c r="L76" s="17">
        <v>0</v>
      </c>
      <c r="M76" s="17">
        <v>288</v>
      </c>
      <c r="N76" s="17">
        <v>1296</v>
      </c>
      <c r="O76" s="17">
        <v>1050</v>
      </c>
      <c r="P76" s="17">
        <v>4816</v>
      </c>
      <c r="Q76" s="17">
        <v>3</v>
      </c>
      <c r="R76" s="17">
        <v>4</v>
      </c>
      <c r="S76" s="17">
        <v>1014</v>
      </c>
      <c r="T76" s="17">
        <v>2626</v>
      </c>
      <c r="U76" s="17">
        <v>2747</v>
      </c>
      <c r="V76" s="17">
        <v>596</v>
      </c>
      <c r="W76" s="17">
        <v>171</v>
      </c>
      <c r="X76" s="17">
        <v>37</v>
      </c>
      <c r="Y76" s="17">
        <v>258</v>
      </c>
    </row>
    <row r="77" spans="1:25" x14ac:dyDescent="0.25">
      <c r="A77" t="s">
        <v>174</v>
      </c>
      <c r="B77" t="s">
        <v>175</v>
      </c>
      <c r="C77" s="17">
        <v>8218</v>
      </c>
      <c r="D77" s="19">
        <v>12.93</v>
      </c>
      <c r="E77" s="17">
        <v>1713</v>
      </c>
      <c r="F77" s="17">
        <v>3382</v>
      </c>
      <c r="G77" s="17">
        <v>1185</v>
      </c>
      <c r="H77" s="17">
        <v>982</v>
      </c>
      <c r="I77" s="17">
        <v>618</v>
      </c>
      <c r="J77" s="17">
        <v>286</v>
      </c>
      <c r="K77" s="17">
        <v>51</v>
      </c>
      <c r="L77" s="17">
        <v>1</v>
      </c>
      <c r="M77" s="17">
        <v>429</v>
      </c>
      <c r="N77" s="17">
        <v>990</v>
      </c>
      <c r="O77" s="17">
        <v>1543</v>
      </c>
      <c r="P77" s="17">
        <v>5255</v>
      </c>
      <c r="Q77" s="17">
        <v>1</v>
      </c>
      <c r="R77" s="17">
        <v>43</v>
      </c>
      <c r="S77" s="17">
        <v>1503</v>
      </c>
      <c r="T77" s="17">
        <v>3567</v>
      </c>
      <c r="U77" s="17">
        <v>1853</v>
      </c>
      <c r="V77" s="17">
        <v>725</v>
      </c>
      <c r="W77" s="17">
        <v>341</v>
      </c>
      <c r="X77" s="17">
        <v>65</v>
      </c>
      <c r="Y77" s="17">
        <v>121</v>
      </c>
    </row>
    <row r="78" spans="1:25" x14ac:dyDescent="0.25">
      <c r="A78" t="s">
        <v>176</v>
      </c>
      <c r="B78" t="s">
        <v>177</v>
      </c>
      <c r="C78" s="17">
        <v>6016</v>
      </c>
      <c r="D78" s="19">
        <v>7.0000000000000007E-2</v>
      </c>
      <c r="E78" s="17">
        <v>2108</v>
      </c>
      <c r="F78" s="17">
        <v>843</v>
      </c>
      <c r="G78" s="17">
        <v>672</v>
      </c>
      <c r="H78" s="17">
        <v>695</v>
      </c>
      <c r="I78" s="17">
        <v>896</v>
      </c>
      <c r="J78" s="17">
        <v>501</v>
      </c>
      <c r="K78" s="17">
        <v>268</v>
      </c>
      <c r="L78" s="17">
        <v>33</v>
      </c>
      <c r="M78" s="17">
        <v>2444</v>
      </c>
      <c r="N78" s="17">
        <v>1408</v>
      </c>
      <c r="O78" s="17">
        <v>1343</v>
      </c>
      <c r="P78" s="17">
        <v>725</v>
      </c>
      <c r="Q78" s="17">
        <v>96</v>
      </c>
      <c r="R78" s="17">
        <v>83</v>
      </c>
      <c r="S78" s="17">
        <v>543</v>
      </c>
      <c r="T78" s="17">
        <v>1339</v>
      </c>
      <c r="U78" s="17">
        <v>1610</v>
      </c>
      <c r="V78" s="17">
        <v>1003</v>
      </c>
      <c r="W78" s="17">
        <v>594</v>
      </c>
      <c r="X78" s="17">
        <v>741</v>
      </c>
      <c r="Y78" s="17">
        <v>103</v>
      </c>
    </row>
    <row r="79" spans="1:25" x14ac:dyDescent="0.25">
      <c r="A79" t="s">
        <v>178</v>
      </c>
      <c r="B79" t="s">
        <v>179</v>
      </c>
      <c r="C79" s="17">
        <v>7068</v>
      </c>
      <c r="D79" s="19">
        <v>0.48</v>
      </c>
      <c r="E79" s="17">
        <v>2856</v>
      </c>
      <c r="F79" s="17">
        <v>1186</v>
      </c>
      <c r="G79" s="17">
        <v>480</v>
      </c>
      <c r="H79" s="17">
        <v>649</v>
      </c>
      <c r="I79" s="17">
        <v>1063</v>
      </c>
      <c r="J79" s="17">
        <v>462</v>
      </c>
      <c r="K79" s="17">
        <v>355</v>
      </c>
      <c r="L79" s="17">
        <v>17</v>
      </c>
      <c r="M79" s="17">
        <v>2127</v>
      </c>
      <c r="N79" s="17">
        <v>1234</v>
      </c>
      <c r="O79" s="17">
        <v>1803</v>
      </c>
      <c r="P79" s="17">
        <v>1799</v>
      </c>
      <c r="Q79" s="17">
        <v>105</v>
      </c>
      <c r="R79" s="17">
        <v>54</v>
      </c>
      <c r="S79" s="17">
        <v>841</v>
      </c>
      <c r="T79" s="17">
        <v>1429</v>
      </c>
      <c r="U79" s="17">
        <v>1819</v>
      </c>
      <c r="V79" s="17">
        <v>1465</v>
      </c>
      <c r="W79" s="17">
        <v>606</v>
      </c>
      <c r="X79" s="17">
        <v>743</v>
      </c>
      <c r="Y79" s="17">
        <v>111</v>
      </c>
    </row>
    <row r="80" spans="1:25" x14ac:dyDescent="0.25">
      <c r="A80" t="s">
        <v>180</v>
      </c>
      <c r="B80" t="s">
        <v>181</v>
      </c>
      <c r="C80" s="17">
        <v>6720</v>
      </c>
      <c r="D80" s="19">
        <v>0.34</v>
      </c>
      <c r="E80" s="17">
        <v>3193</v>
      </c>
      <c r="F80" s="17">
        <v>673</v>
      </c>
      <c r="G80" s="17">
        <v>788</v>
      </c>
      <c r="H80" s="17">
        <v>820</v>
      </c>
      <c r="I80" s="17">
        <v>891</v>
      </c>
      <c r="J80" s="17">
        <v>266</v>
      </c>
      <c r="K80" s="17">
        <v>82</v>
      </c>
      <c r="L80" s="17">
        <v>7</v>
      </c>
      <c r="M80" s="17">
        <v>1849</v>
      </c>
      <c r="N80" s="17">
        <v>1743</v>
      </c>
      <c r="O80" s="17">
        <v>1773</v>
      </c>
      <c r="P80" s="17">
        <v>1314</v>
      </c>
      <c r="Q80" s="17">
        <v>41</v>
      </c>
      <c r="R80" s="17">
        <v>35</v>
      </c>
      <c r="S80" s="17">
        <v>620</v>
      </c>
      <c r="T80" s="17">
        <v>1497</v>
      </c>
      <c r="U80" s="17">
        <v>2132</v>
      </c>
      <c r="V80" s="17">
        <v>1468</v>
      </c>
      <c r="W80" s="17">
        <v>507</v>
      </c>
      <c r="X80" s="17">
        <v>420</v>
      </c>
      <c r="Y80" s="17">
        <v>41</v>
      </c>
    </row>
    <row r="81" spans="1:25" x14ac:dyDescent="0.25">
      <c r="A81" t="s">
        <v>182</v>
      </c>
      <c r="B81" t="s">
        <v>183</v>
      </c>
      <c r="C81" s="17">
        <v>8537</v>
      </c>
      <c r="D81" s="19">
        <v>1.19</v>
      </c>
      <c r="E81" s="17">
        <v>2980</v>
      </c>
      <c r="F81" s="17">
        <v>1017</v>
      </c>
      <c r="G81" s="17">
        <v>1173</v>
      </c>
      <c r="H81" s="17">
        <v>1168</v>
      </c>
      <c r="I81" s="17">
        <v>1336</v>
      </c>
      <c r="J81" s="17">
        <v>650</v>
      </c>
      <c r="K81" s="17">
        <v>202</v>
      </c>
      <c r="L81" s="17">
        <v>11</v>
      </c>
      <c r="M81" s="17">
        <v>2882</v>
      </c>
      <c r="N81" s="17">
        <v>2040</v>
      </c>
      <c r="O81" s="17">
        <v>2087</v>
      </c>
      <c r="P81" s="17">
        <v>1489</v>
      </c>
      <c r="Q81" s="17">
        <v>39</v>
      </c>
      <c r="R81" s="17">
        <v>67</v>
      </c>
      <c r="S81" s="17">
        <v>754</v>
      </c>
      <c r="T81" s="17">
        <v>1997</v>
      </c>
      <c r="U81" s="17">
        <v>2210</v>
      </c>
      <c r="V81" s="17">
        <v>2066</v>
      </c>
      <c r="W81" s="17">
        <v>888</v>
      </c>
      <c r="X81" s="17">
        <v>513</v>
      </c>
      <c r="Y81" s="17">
        <v>42</v>
      </c>
    </row>
    <row r="82" spans="1:25" x14ac:dyDescent="0.25">
      <c r="A82" t="s">
        <v>184</v>
      </c>
      <c r="B82" t="s">
        <v>185</v>
      </c>
      <c r="C82" s="17">
        <v>7370</v>
      </c>
      <c r="D82" s="19">
        <v>17.72</v>
      </c>
      <c r="E82" s="17">
        <v>1793</v>
      </c>
      <c r="F82" s="17">
        <v>2817</v>
      </c>
      <c r="G82" s="17">
        <v>1330</v>
      </c>
      <c r="H82" s="17">
        <v>610</v>
      </c>
      <c r="I82" s="17">
        <v>478</v>
      </c>
      <c r="J82" s="17">
        <v>229</v>
      </c>
      <c r="K82" s="17">
        <v>113</v>
      </c>
      <c r="L82" s="17">
        <v>0</v>
      </c>
      <c r="M82" s="17">
        <v>406</v>
      </c>
      <c r="N82" s="17">
        <v>1432</v>
      </c>
      <c r="O82" s="17">
        <v>1258</v>
      </c>
      <c r="P82" s="17">
        <v>4271</v>
      </c>
      <c r="Q82" s="17">
        <v>3</v>
      </c>
      <c r="R82" s="17">
        <v>36</v>
      </c>
      <c r="S82" s="17">
        <v>929</v>
      </c>
      <c r="T82" s="17">
        <v>2836</v>
      </c>
      <c r="U82" s="17">
        <v>1891</v>
      </c>
      <c r="V82" s="17">
        <v>1249</v>
      </c>
      <c r="W82" s="17">
        <v>205</v>
      </c>
      <c r="X82" s="17">
        <v>221</v>
      </c>
      <c r="Y82" s="17">
        <v>3</v>
      </c>
    </row>
    <row r="83" spans="1:25" x14ac:dyDescent="0.25">
      <c r="A83" t="s">
        <v>186</v>
      </c>
      <c r="B83" t="s">
        <v>187</v>
      </c>
      <c r="C83" s="17">
        <v>7173</v>
      </c>
      <c r="D83" s="19">
        <v>13.04</v>
      </c>
      <c r="E83" s="17">
        <v>1761</v>
      </c>
      <c r="F83" s="17">
        <v>2276</v>
      </c>
      <c r="G83" s="17">
        <v>1293</v>
      </c>
      <c r="H83" s="17">
        <v>774</v>
      </c>
      <c r="I83" s="17">
        <v>623</v>
      </c>
      <c r="J83" s="17">
        <v>395</v>
      </c>
      <c r="K83" s="17">
        <v>51</v>
      </c>
      <c r="L83" s="17">
        <v>0</v>
      </c>
      <c r="M83" s="17">
        <v>812</v>
      </c>
      <c r="N83" s="17">
        <v>1450</v>
      </c>
      <c r="O83" s="17">
        <v>2062</v>
      </c>
      <c r="P83" s="17">
        <v>2847</v>
      </c>
      <c r="Q83" s="17">
        <v>2</v>
      </c>
      <c r="R83" s="17">
        <v>70</v>
      </c>
      <c r="S83" s="17">
        <v>692</v>
      </c>
      <c r="T83" s="17">
        <v>2335</v>
      </c>
      <c r="U83" s="17">
        <v>1862</v>
      </c>
      <c r="V83" s="17">
        <v>1563</v>
      </c>
      <c r="W83" s="17">
        <v>432</v>
      </c>
      <c r="X83" s="17">
        <v>216</v>
      </c>
      <c r="Y83" s="17">
        <v>3</v>
      </c>
    </row>
    <row r="84" spans="1:25" x14ac:dyDescent="0.25">
      <c r="A84" t="s">
        <v>188</v>
      </c>
      <c r="B84" t="s">
        <v>189</v>
      </c>
      <c r="C84" s="17">
        <v>6263</v>
      </c>
      <c r="D84" s="19">
        <v>20.350000000000001</v>
      </c>
      <c r="E84" s="17">
        <v>1501</v>
      </c>
      <c r="F84" s="17">
        <v>2146</v>
      </c>
      <c r="G84" s="17">
        <v>1526</v>
      </c>
      <c r="H84" s="17">
        <v>425</v>
      </c>
      <c r="I84" s="17">
        <v>272</v>
      </c>
      <c r="J84" s="17">
        <v>206</v>
      </c>
      <c r="K84" s="17">
        <v>187</v>
      </c>
      <c r="L84" s="17">
        <v>0</v>
      </c>
      <c r="M84" s="17">
        <v>586</v>
      </c>
      <c r="N84" s="17">
        <v>1067</v>
      </c>
      <c r="O84" s="17">
        <v>2215</v>
      </c>
      <c r="P84" s="17">
        <v>2395</v>
      </c>
      <c r="Q84" s="17">
        <v>0</v>
      </c>
      <c r="R84" s="17">
        <v>35</v>
      </c>
      <c r="S84" s="17">
        <v>498</v>
      </c>
      <c r="T84" s="17">
        <v>1561</v>
      </c>
      <c r="U84" s="17">
        <v>2234</v>
      </c>
      <c r="V84" s="17">
        <v>1442</v>
      </c>
      <c r="W84" s="17">
        <v>236</v>
      </c>
      <c r="X84" s="17">
        <v>257</v>
      </c>
      <c r="Y84" s="17">
        <v>0</v>
      </c>
    </row>
    <row r="85" spans="1:25" x14ac:dyDescent="0.25">
      <c r="A85" t="s">
        <v>190</v>
      </c>
      <c r="B85" t="s">
        <v>191</v>
      </c>
      <c r="C85" s="17">
        <v>11177</v>
      </c>
      <c r="D85" s="19">
        <v>26.71</v>
      </c>
      <c r="E85" s="17">
        <v>6161</v>
      </c>
      <c r="F85" s="17">
        <v>2604</v>
      </c>
      <c r="G85" s="17">
        <v>948</v>
      </c>
      <c r="H85" s="17">
        <v>669</v>
      </c>
      <c r="I85" s="17">
        <v>634</v>
      </c>
      <c r="J85" s="17">
        <v>129</v>
      </c>
      <c r="K85" s="17">
        <v>31</v>
      </c>
      <c r="L85" s="17">
        <v>1</v>
      </c>
      <c r="M85" s="17">
        <v>428</v>
      </c>
      <c r="N85" s="17">
        <v>711</v>
      </c>
      <c r="O85" s="17">
        <v>833</v>
      </c>
      <c r="P85" s="17">
        <v>9204</v>
      </c>
      <c r="Q85" s="17">
        <v>1</v>
      </c>
      <c r="R85" s="17">
        <v>142</v>
      </c>
      <c r="S85" s="17">
        <v>3210</v>
      </c>
      <c r="T85" s="17">
        <v>5229</v>
      </c>
      <c r="U85" s="17">
        <v>1259</v>
      </c>
      <c r="V85" s="17">
        <v>676</v>
      </c>
      <c r="W85" s="17">
        <v>376</v>
      </c>
      <c r="X85" s="17">
        <v>285</v>
      </c>
      <c r="Y85" s="17">
        <v>0</v>
      </c>
    </row>
    <row r="86" spans="1:25" x14ac:dyDescent="0.25">
      <c r="A86" t="s">
        <v>192</v>
      </c>
      <c r="B86" t="s">
        <v>193</v>
      </c>
      <c r="C86" s="17">
        <v>10265</v>
      </c>
      <c r="D86" s="19">
        <v>3.94</v>
      </c>
      <c r="E86" s="17">
        <v>313</v>
      </c>
      <c r="F86" s="17">
        <v>1552</v>
      </c>
      <c r="G86" s="17">
        <v>1475</v>
      </c>
      <c r="H86" s="17">
        <v>1047</v>
      </c>
      <c r="I86" s="17">
        <v>1683</v>
      </c>
      <c r="J86" s="17">
        <v>1660</v>
      </c>
      <c r="K86" s="17">
        <v>2165</v>
      </c>
      <c r="L86" s="17">
        <v>370</v>
      </c>
      <c r="M86" s="17">
        <v>3462</v>
      </c>
      <c r="N86" s="17">
        <v>1950</v>
      </c>
      <c r="O86" s="17">
        <v>1284</v>
      </c>
      <c r="P86" s="17">
        <v>3569</v>
      </c>
      <c r="Q86" s="17">
        <v>0</v>
      </c>
      <c r="R86" s="17">
        <v>19</v>
      </c>
      <c r="S86" s="17">
        <v>667</v>
      </c>
      <c r="T86" s="17">
        <v>1957</v>
      </c>
      <c r="U86" s="17">
        <v>2093</v>
      </c>
      <c r="V86" s="17">
        <v>2745</v>
      </c>
      <c r="W86" s="17">
        <v>1436</v>
      </c>
      <c r="X86" s="17">
        <v>1348</v>
      </c>
      <c r="Y86" s="17">
        <v>0</v>
      </c>
    </row>
    <row r="87" spans="1:25" x14ac:dyDescent="0.25">
      <c r="A87" t="s">
        <v>194</v>
      </c>
      <c r="B87" t="s">
        <v>195</v>
      </c>
      <c r="C87" s="17">
        <v>10543</v>
      </c>
      <c r="D87" s="19">
        <v>14.61</v>
      </c>
      <c r="E87" s="17">
        <v>66</v>
      </c>
      <c r="F87" s="17">
        <v>462</v>
      </c>
      <c r="G87" s="17">
        <v>2265</v>
      </c>
      <c r="H87" s="17">
        <v>1871</v>
      </c>
      <c r="I87" s="17">
        <v>2160</v>
      </c>
      <c r="J87" s="17">
        <v>1587</v>
      </c>
      <c r="K87" s="17">
        <v>1776</v>
      </c>
      <c r="L87" s="17">
        <v>356</v>
      </c>
      <c r="M87" s="17">
        <v>1717</v>
      </c>
      <c r="N87" s="17">
        <v>2090</v>
      </c>
      <c r="O87" s="17">
        <v>1564</v>
      </c>
      <c r="P87" s="17">
        <v>5168</v>
      </c>
      <c r="Q87" s="17">
        <v>4</v>
      </c>
      <c r="R87" s="17">
        <v>2</v>
      </c>
      <c r="S87" s="17">
        <v>652</v>
      </c>
      <c r="T87" s="17">
        <v>3133</v>
      </c>
      <c r="U87" s="17">
        <v>2515</v>
      </c>
      <c r="V87" s="17">
        <v>2251</v>
      </c>
      <c r="W87" s="17">
        <v>859</v>
      </c>
      <c r="X87" s="17">
        <v>1125</v>
      </c>
      <c r="Y87" s="17">
        <v>6</v>
      </c>
    </row>
    <row r="88" spans="1:25" x14ac:dyDescent="0.25">
      <c r="A88" t="s">
        <v>196</v>
      </c>
      <c r="B88" t="s">
        <v>197</v>
      </c>
      <c r="C88" s="17">
        <v>4292</v>
      </c>
      <c r="D88" s="19">
        <v>0.05</v>
      </c>
      <c r="E88" s="17">
        <v>928</v>
      </c>
      <c r="F88" s="17">
        <v>816</v>
      </c>
      <c r="G88" s="17">
        <v>663</v>
      </c>
      <c r="H88" s="17">
        <v>618</v>
      </c>
      <c r="I88" s="17">
        <v>802</v>
      </c>
      <c r="J88" s="17">
        <v>337</v>
      </c>
      <c r="K88" s="17">
        <v>112</v>
      </c>
      <c r="L88" s="17">
        <v>16</v>
      </c>
      <c r="M88" s="17">
        <v>2067</v>
      </c>
      <c r="N88" s="17">
        <v>773</v>
      </c>
      <c r="O88" s="17">
        <v>367</v>
      </c>
      <c r="P88" s="17">
        <v>1036</v>
      </c>
      <c r="Q88" s="17">
        <v>49</v>
      </c>
      <c r="R88" s="17">
        <v>17</v>
      </c>
      <c r="S88" s="17">
        <v>338</v>
      </c>
      <c r="T88" s="17">
        <v>894</v>
      </c>
      <c r="U88" s="17">
        <v>1325</v>
      </c>
      <c r="V88" s="17">
        <v>733</v>
      </c>
      <c r="W88" s="17">
        <v>355</v>
      </c>
      <c r="X88" s="17">
        <v>530</v>
      </c>
      <c r="Y88" s="17">
        <v>100</v>
      </c>
    </row>
    <row r="89" spans="1:25" x14ac:dyDescent="0.25">
      <c r="A89" t="s">
        <v>198</v>
      </c>
      <c r="B89" t="s">
        <v>199</v>
      </c>
      <c r="C89" s="17">
        <v>9943</v>
      </c>
      <c r="D89" s="19">
        <v>1.64</v>
      </c>
      <c r="E89" s="17">
        <v>3274</v>
      </c>
      <c r="F89" s="17">
        <v>3591</v>
      </c>
      <c r="G89" s="17">
        <v>1190</v>
      </c>
      <c r="H89" s="17">
        <v>709</v>
      </c>
      <c r="I89" s="17">
        <v>910</v>
      </c>
      <c r="J89" s="17">
        <v>244</v>
      </c>
      <c r="K89" s="17">
        <v>25</v>
      </c>
      <c r="L89" s="17">
        <v>0</v>
      </c>
      <c r="M89" s="17">
        <v>1700</v>
      </c>
      <c r="N89" s="17">
        <v>2370</v>
      </c>
      <c r="O89" s="17">
        <v>2909</v>
      </c>
      <c r="P89" s="17">
        <v>2933</v>
      </c>
      <c r="Q89" s="17">
        <v>31</v>
      </c>
      <c r="R89" s="17">
        <v>49</v>
      </c>
      <c r="S89" s="17">
        <v>1068</v>
      </c>
      <c r="T89" s="17">
        <v>4033</v>
      </c>
      <c r="U89" s="17">
        <v>3354</v>
      </c>
      <c r="V89" s="17">
        <v>946</v>
      </c>
      <c r="W89" s="17">
        <v>288</v>
      </c>
      <c r="X89" s="17">
        <v>134</v>
      </c>
      <c r="Y89" s="17">
        <v>71</v>
      </c>
    </row>
    <row r="90" spans="1:25" x14ac:dyDescent="0.25">
      <c r="A90" t="s">
        <v>200</v>
      </c>
      <c r="B90" t="s">
        <v>201</v>
      </c>
      <c r="C90" s="17">
        <v>15208</v>
      </c>
      <c r="D90" s="19">
        <v>24.03</v>
      </c>
      <c r="E90" s="17">
        <v>1287</v>
      </c>
      <c r="F90" s="17">
        <v>5124</v>
      </c>
      <c r="G90" s="17">
        <v>2202</v>
      </c>
      <c r="H90" s="17">
        <v>2807</v>
      </c>
      <c r="I90" s="17">
        <v>2268</v>
      </c>
      <c r="J90" s="17">
        <v>1166</v>
      </c>
      <c r="K90" s="17">
        <v>346</v>
      </c>
      <c r="L90" s="17">
        <v>8</v>
      </c>
      <c r="M90" s="17">
        <v>1001</v>
      </c>
      <c r="N90" s="17">
        <v>1417</v>
      </c>
      <c r="O90" s="17">
        <v>1475</v>
      </c>
      <c r="P90" s="17">
        <v>11314</v>
      </c>
      <c r="Q90" s="17">
        <v>1</v>
      </c>
      <c r="R90" s="17">
        <v>29</v>
      </c>
      <c r="S90" s="17">
        <v>3194</v>
      </c>
      <c r="T90" s="17">
        <v>6994</v>
      </c>
      <c r="U90" s="17">
        <v>2803</v>
      </c>
      <c r="V90" s="17">
        <v>1543</v>
      </c>
      <c r="W90" s="17">
        <v>408</v>
      </c>
      <c r="X90" s="17">
        <v>237</v>
      </c>
      <c r="Y90" s="17">
        <v>0</v>
      </c>
    </row>
    <row r="91" spans="1:25" x14ac:dyDescent="0.25">
      <c r="A91" t="s">
        <v>202</v>
      </c>
      <c r="B91" t="s">
        <v>203</v>
      </c>
      <c r="C91" s="17">
        <v>5548</v>
      </c>
      <c r="D91" s="19">
        <v>0.13</v>
      </c>
      <c r="E91" s="17">
        <v>2280</v>
      </c>
      <c r="F91" s="17">
        <v>1171</v>
      </c>
      <c r="G91" s="17">
        <v>724</v>
      </c>
      <c r="H91" s="17">
        <v>608</v>
      </c>
      <c r="I91" s="17">
        <v>533</v>
      </c>
      <c r="J91" s="17">
        <v>163</v>
      </c>
      <c r="K91" s="17">
        <v>63</v>
      </c>
      <c r="L91" s="17">
        <v>6</v>
      </c>
      <c r="M91" s="17">
        <v>1493</v>
      </c>
      <c r="N91" s="17">
        <v>1484</v>
      </c>
      <c r="O91" s="17">
        <v>2021</v>
      </c>
      <c r="P91" s="17">
        <v>447</v>
      </c>
      <c r="Q91" s="17">
        <v>103</v>
      </c>
      <c r="R91" s="17">
        <v>29</v>
      </c>
      <c r="S91" s="17">
        <v>434</v>
      </c>
      <c r="T91" s="17">
        <v>1429</v>
      </c>
      <c r="U91" s="17">
        <v>2211</v>
      </c>
      <c r="V91" s="17">
        <v>811</v>
      </c>
      <c r="W91" s="17">
        <v>308</v>
      </c>
      <c r="X91" s="17">
        <v>201</v>
      </c>
      <c r="Y91" s="17">
        <v>125</v>
      </c>
    </row>
    <row r="92" spans="1:25" x14ac:dyDescent="0.25">
      <c r="A92" t="s">
        <v>204</v>
      </c>
      <c r="B92" t="s">
        <v>205</v>
      </c>
      <c r="C92" s="17">
        <v>4552</v>
      </c>
      <c r="D92" s="19">
        <v>0.57999999999999996</v>
      </c>
      <c r="E92" s="17">
        <v>489</v>
      </c>
      <c r="F92" s="17">
        <v>1401</v>
      </c>
      <c r="G92" s="17">
        <v>780</v>
      </c>
      <c r="H92" s="17">
        <v>687</v>
      </c>
      <c r="I92" s="17">
        <v>776</v>
      </c>
      <c r="J92" s="17">
        <v>323</v>
      </c>
      <c r="K92" s="17">
        <v>85</v>
      </c>
      <c r="L92" s="17">
        <v>11</v>
      </c>
      <c r="M92" s="17">
        <v>1676</v>
      </c>
      <c r="N92" s="17">
        <v>1041</v>
      </c>
      <c r="O92" s="17">
        <v>1141</v>
      </c>
      <c r="P92" s="17">
        <v>617</v>
      </c>
      <c r="Q92" s="17">
        <v>77</v>
      </c>
      <c r="R92" s="17">
        <v>17</v>
      </c>
      <c r="S92" s="17">
        <v>553</v>
      </c>
      <c r="T92" s="17">
        <v>954</v>
      </c>
      <c r="U92" s="17">
        <v>1709</v>
      </c>
      <c r="V92" s="17">
        <v>652</v>
      </c>
      <c r="W92" s="17">
        <v>311</v>
      </c>
      <c r="X92" s="17">
        <v>269</v>
      </c>
      <c r="Y92" s="17">
        <v>87</v>
      </c>
    </row>
    <row r="93" spans="1:25" x14ac:dyDescent="0.25">
      <c r="A93" t="s">
        <v>206</v>
      </c>
      <c r="B93" t="s">
        <v>207</v>
      </c>
      <c r="C93" s="17">
        <v>8346</v>
      </c>
      <c r="D93" s="19">
        <v>17.79</v>
      </c>
      <c r="E93" s="17">
        <v>2804</v>
      </c>
      <c r="F93" s="17">
        <v>4485</v>
      </c>
      <c r="G93" s="17">
        <v>492</v>
      </c>
      <c r="H93" s="17">
        <v>254</v>
      </c>
      <c r="I93" s="17">
        <v>210</v>
      </c>
      <c r="J93" s="17">
        <v>93</v>
      </c>
      <c r="K93" s="17">
        <v>8</v>
      </c>
      <c r="L93" s="17">
        <v>0</v>
      </c>
      <c r="M93" s="17">
        <v>294</v>
      </c>
      <c r="N93" s="17">
        <v>513</v>
      </c>
      <c r="O93" s="17">
        <v>4455</v>
      </c>
      <c r="P93" s="17">
        <v>3084</v>
      </c>
      <c r="Q93" s="17">
        <v>0</v>
      </c>
      <c r="R93" s="17">
        <v>28</v>
      </c>
      <c r="S93" s="17">
        <v>771</v>
      </c>
      <c r="T93" s="17">
        <v>2420</v>
      </c>
      <c r="U93" s="17">
        <v>2943</v>
      </c>
      <c r="V93" s="17">
        <v>1667</v>
      </c>
      <c r="W93" s="17">
        <v>422</v>
      </c>
      <c r="X93" s="17">
        <v>83</v>
      </c>
      <c r="Y93" s="17">
        <v>12</v>
      </c>
    </row>
    <row r="94" spans="1:25" x14ac:dyDescent="0.25">
      <c r="A94" t="s">
        <v>208</v>
      </c>
      <c r="B94" t="s">
        <v>209</v>
      </c>
      <c r="C94" s="17">
        <v>6890</v>
      </c>
      <c r="D94" s="19">
        <v>6.48</v>
      </c>
      <c r="E94" s="17">
        <v>34</v>
      </c>
      <c r="F94" s="17">
        <v>1298</v>
      </c>
      <c r="G94" s="17">
        <v>934</v>
      </c>
      <c r="H94" s="17">
        <v>1223</v>
      </c>
      <c r="I94" s="17">
        <v>1464</v>
      </c>
      <c r="J94" s="17">
        <v>989</v>
      </c>
      <c r="K94" s="17">
        <v>865</v>
      </c>
      <c r="L94" s="17">
        <v>83</v>
      </c>
      <c r="M94" s="17">
        <v>3349</v>
      </c>
      <c r="N94" s="17">
        <v>1187</v>
      </c>
      <c r="O94" s="17">
        <v>1964</v>
      </c>
      <c r="P94" s="17">
        <v>385</v>
      </c>
      <c r="Q94" s="17">
        <v>5</v>
      </c>
      <c r="R94" s="17">
        <v>16</v>
      </c>
      <c r="S94" s="17">
        <v>363</v>
      </c>
      <c r="T94" s="17">
        <v>744</v>
      </c>
      <c r="U94" s="17">
        <v>983</v>
      </c>
      <c r="V94" s="17">
        <v>2409</v>
      </c>
      <c r="W94" s="17">
        <v>1180</v>
      </c>
      <c r="X94" s="17">
        <v>1182</v>
      </c>
      <c r="Y94" s="17">
        <v>13</v>
      </c>
    </row>
    <row r="95" spans="1:25" x14ac:dyDescent="0.25">
      <c r="A95" t="s">
        <v>210</v>
      </c>
      <c r="B95" t="s">
        <v>211</v>
      </c>
      <c r="C95" s="17">
        <v>7273</v>
      </c>
      <c r="D95" s="19">
        <v>3.21</v>
      </c>
      <c r="E95" s="17">
        <v>1429</v>
      </c>
      <c r="F95" s="17">
        <v>3776</v>
      </c>
      <c r="G95" s="17">
        <v>765</v>
      </c>
      <c r="H95" s="17">
        <v>436</v>
      </c>
      <c r="I95" s="17">
        <v>544</v>
      </c>
      <c r="J95" s="17">
        <v>291</v>
      </c>
      <c r="K95" s="17">
        <v>32</v>
      </c>
      <c r="L95" s="17">
        <v>0</v>
      </c>
      <c r="M95" s="17">
        <v>861</v>
      </c>
      <c r="N95" s="17">
        <v>752</v>
      </c>
      <c r="O95" s="17">
        <v>3780</v>
      </c>
      <c r="P95" s="17">
        <v>1880</v>
      </c>
      <c r="Q95" s="17">
        <v>0</v>
      </c>
      <c r="R95" s="17">
        <v>87</v>
      </c>
      <c r="S95" s="17">
        <v>539</v>
      </c>
      <c r="T95" s="17">
        <v>1433</v>
      </c>
      <c r="U95" s="17">
        <v>2518</v>
      </c>
      <c r="V95" s="17">
        <v>2064</v>
      </c>
      <c r="W95" s="17">
        <v>466</v>
      </c>
      <c r="X95" s="17">
        <v>139</v>
      </c>
      <c r="Y95" s="17">
        <v>27</v>
      </c>
    </row>
    <row r="96" spans="1:25" x14ac:dyDescent="0.25">
      <c r="A96" t="s">
        <v>212</v>
      </c>
      <c r="B96" t="s">
        <v>213</v>
      </c>
      <c r="C96" s="17">
        <v>6449</v>
      </c>
      <c r="D96" s="19">
        <v>0.33</v>
      </c>
      <c r="E96" s="17">
        <v>3939</v>
      </c>
      <c r="F96" s="17">
        <v>807</v>
      </c>
      <c r="G96" s="17">
        <v>428</v>
      </c>
      <c r="H96" s="17">
        <v>617</v>
      </c>
      <c r="I96" s="17">
        <v>540</v>
      </c>
      <c r="J96" s="17">
        <v>104</v>
      </c>
      <c r="K96" s="17">
        <v>14</v>
      </c>
      <c r="L96" s="17">
        <v>0</v>
      </c>
      <c r="M96" s="17">
        <v>1309</v>
      </c>
      <c r="N96" s="17">
        <v>1786</v>
      </c>
      <c r="O96" s="17">
        <v>1778</v>
      </c>
      <c r="P96" s="17">
        <v>1573</v>
      </c>
      <c r="Q96" s="17">
        <v>3</v>
      </c>
      <c r="R96" s="17">
        <v>26</v>
      </c>
      <c r="S96" s="17">
        <v>437</v>
      </c>
      <c r="T96" s="17">
        <v>2044</v>
      </c>
      <c r="U96" s="17">
        <v>2240</v>
      </c>
      <c r="V96" s="17">
        <v>1200</v>
      </c>
      <c r="W96" s="17">
        <v>285</v>
      </c>
      <c r="X96" s="17">
        <v>216</v>
      </c>
      <c r="Y96" s="17">
        <v>1</v>
      </c>
    </row>
    <row r="97" spans="1:25" x14ac:dyDescent="0.25">
      <c r="A97" t="s">
        <v>214</v>
      </c>
      <c r="B97" t="s">
        <v>215</v>
      </c>
      <c r="C97" s="17">
        <v>6647</v>
      </c>
      <c r="D97" s="19">
        <v>0.55000000000000004</v>
      </c>
      <c r="E97" s="17">
        <v>959</v>
      </c>
      <c r="F97" s="17">
        <v>1133</v>
      </c>
      <c r="G97" s="17">
        <v>1182</v>
      </c>
      <c r="H97" s="17">
        <v>1141</v>
      </c>
      <c r="I97" s="17">
        <v>1205</v>
      </c>
      <c r="J97" s="17">
        <v>620</v>
      </c>
      <c r="K97" s="17">
        <v>375</v>
      </c>
      <c r="L97" s="17">
        <v>32</v>
      </c>
      <c r="M97" s="17">
        <v>2309</v>
      </c>
      <c r="N97" s="17">
        <v>1724</v>
      </c>
      <c r="O97" s="17">
        <v>1291</v>
      </c>
      <c r="P97" s="17">
        <v>1271</v>
      </c>
      <c r="Q97" s="17">
        <v>52</v>
      </c>
      <c r="R97" s="17">
        <v>49</v>
      </c>
      <c r="S97" s="17">
        <v>631</v>
      </c>
      <c r="T97" s="17">
        <v>2002</v>
      </c>
      <c r="U97" s="17">
        <v>1882</v>
      </c>
      <c r="V97" s="17">
        <v>965</v>
      </c>
      <c r="W97" s="17">
        <v>563</v>
      </c>
      <c r="X97" s="17">
        <v>494</v>
      </c>
      <c r="Y97" s="17">
        <v>61</v>
      </c>
    </row>
    <row r="98" spans="1:25" x14ac:dyDescent="0.25">
      <c r="A98" t="s">
        <v>216</v>
      </c>
      <c r="B98" t="s">
        <v>217</v>
      </c>
      <c r="C98" s="17">
        <v>5365</v>
      </c>
      <c r="D98" s="19">
        <v>2.3199999999999998</v>
      </c>
      <c r="E98" s="17">
        <v>60</v>
      </c>
      <c r="F98" s="17">
        <v>2300</v>
      </c>
      <c r="G98" s="17">
        <v>1866</v>
      </c>
      <c r="H98" s="17">
        <v>471</v>
      </c>
      <c r="I98" s="17">
        <v>232</v>
      </c>
      <c r="J98" s="17">
        <v>266</v>
      </c>
      <c r="K98" s="17">
        <v>160</v>
      </c>
      <c r="L98" s="17">
        <v>10</v>
      </c>
      <c r="M98" s="17">
        <v>510</v>
      </c>
      <c r="N98" s="17">
        <v>816</v>
      </c>
      <c r="O98" s="17">
        <v>2023</v>
      </c>
      <c r="P98" s="17">
        <v>1994</v>
      </c>
      <c r="Q98" s="17">
        <v>22</v>
      </c>
      <c r="R98" s="17">
        <v>9</v>
      </c>
      <c r="S98" s="17">
        <v>401</v>
      </c>
      <c r="T98" s="17">
        <v>1915</v>
      </c>
      <c r="U98" s="17">
        <v>1825</v>
      </c>
      <c r="V98" s="17">
        <v>726</v>
      </c>
      <c r="W98" s="17">
        <v>227</v>
      </c>
      <c r="X98" s="17">
        <v>241</v>
      </c>
      <c r="Y98" s="17">
        <v>21</v>
      </c>
    </row>
    <row r="99" spans="1:25" x14ac:dyDescent="0.25">
      <c r="A99" t="s">
        <v>218</v>
      </c>
      <c r="B99" t="s">
        <v>219</v>
      </c>
      <c r="C99" s="17">
        <v>5431</v>
      </c>
      <c r="D99" s="19">
        <v>0.04</v>
      </c>
      <c r="E99" s="17">
        <v>633</v>
      </c>
      <c r="F99" s="17">
        <v>1352</v>
      </c>
      <c r="G99" s="17">
        <v>876</v>
      </c>
      <c r="H99" s="17">
        <v>800</v>
      </c>
      <c r="I99" s="17">
        <v>899</v>
      </c>
      <c r="J99" s="17">
        <v>493</v>
      </c>
      <c r="K99" s="17">
        <v>346</v>
      </c>
      <c r="L99" s="17">
        <v>32</v>
      </c>
      <c r="M99" s="17">
        <v>2408</v>
      </c>
      <c r="N99" s="17">
        <v>1217</v>
      </c>
      <c r="O99" s="17">
        <v>1278</v>
      </c>
      <c r="P99" s="17">
        <v>500</v>
      </c>
      <c r="Q99" s="17">
        <v>28</v>
      </c>
      <c r="R99" s="17">
        <v>3</v>
      </c>
      <c r="S99" s="17">
        <v>486</v>
      </c>
      <c r="T99" s="17">
        <v>1033</v>
      </c>
      <c r="U99" s="17">
        <v>1574</v>
      </c>
      <c r="V99" s="17">
        <v>1018</v>
      </c>
      <c r="W99" s="17">
        <v>1267</v>
      </c>
      <c r="X99" s="17">
        <v>0</v>
      </c>
      <c r="Y99" s="17">
        <v>50</v>
      </c>
    </row>
    <row r="100" spans="1:25" x14ac:dyDescent="0.25">
      <c r="A100" t="s">
        <v>220</v>
      </c>
      <c r="B100" t="s">
        <v>221</v>
      </c>
      <c r="C100" s="17">
        <v>12583</v>
      </c>
      <c r="D100" s="19">
        <v>29.26</v>
      </c>
      <c r="E100" s="17">
        <v>5567</v>
      </c>
      <c r="F100" s="17">
        <v>4407</v>
      </c>
      <c r="G100" s="17">
        <v>1439</v>
      </c>
      <c r="H100" s="17">
        <v>1012</v>
      </c>
      <c r="I100" s="17">
        <v>129</v>
      </c>
      <c r="J100" s="17">
        <v>26</v>
      </c>
      <c r="K100" s="17">
        <v>1</v>
      </c>
      <c r="L100" s="17">
        <v>2</v>
      </c>
      <c r="M100" s="17">
        <v>40</v>
      </c>
      <c r="N100" s="17">
        <v>346</v>
      </c>
      <c r="O100" s="17">
        <v>281</v>
      </c>
      <c r="P100" s="17">
        <v>11901</v>
      </c>
      <c r="Q100" s="17">
        <v>15</v>
      </c>
      <c r="R100" s="17">
        <v>15</v>
      </c>
      <c r="S100" s="17">
        <v>2806</v>
      </c>
      <c r="T100" s="17">
        <v>6185</v>
      </c>
      <c r="U100" s="17">
        <v>2405</v>
      </c>
      <c r="V100" s="17">
        <v>388</v>
      </c>
      <c r="W100" s="17">
        <v>65</v>
      </c>
      <c r="X100" s="17">
        <v>107</v>
      </c>
      <c r="Y100" s="17">
        <v>612</v>
      </c>
    </row>
    <row r="101" spans="1:25" x14ac:dyDescent="0.25">
      <c r="A101" t="s">
        <v>222</v>
      </c>
      <c r="B101" t="s">
        <v>223</v>
      </c>
      <c r="C101" s="17">
        <v>8249</v>
      </c>
      <c r="D101" s="19">
        <v>1.43</v>
      </c>
      <c r="E101" s="17">
        <v>1924</v>
      </c>
      <c r="F101" s="17">
        <v>2921</v>
      </c>
      <c r="G101" s="17">
        <v>817</v>
      </c>
      <c r="H101" s="17">
        <v>945</v>
      </c>
      <c r="I101" s="17">
        <v>918</v>
      </c>
      <c r="J101" s="17">
        <v>601</v>
      </c>
      <c r="K101" s="17">
        <v>118</v>
      </c>
      <c r="L101" s="17">
        <v>5</v>
      </c>
      <c r="M101" s="17">
        <v>1665</v>
      </c>
      <c r="N101" s="17">
        <v>1906</v>
      </c>
      <c r="O101" s="17">
        <v>2779</v>
      </c>
      <c r="P101" s="17">
        <v>1844</v>
      </c>
      <c r="Q101" s="17">
        <v>55</v>
      </c>
      <c r="R101" s="17">
        <v>60</v>
      </c>
      <c r="S101" s="17">
        <v>571</v>
      </c>
      <c r="T101" s="17">
        <v>2723</v>
      </c>
      <c r="U101" s="17">
        <v>3287</v>
      </c>
      <c r="V101" s="17">
        <v>917</v>
      </c>
      <c r="W101" s="17">
        <v>474</v>
      </c>
      <c r="X101" s="17">
        <v>162</v>
      </c>
      <c r="Y101" s="17">
        <v>55</v>
      </c>
    </row>
    <row r="102" spans="1:25" x14ac:dyDescent="0.25">
      <c r="A102" t="s">
        <v>224</v>
      </c>
      <c r="B102" t="s">
        <v>225</v>
      </c>
      <c r="C102" s="17">
        <v>5806</v>
      </c>
      <c r="D102" s="19">
        <v>0.48</v>
      </c>
      <c r="E102" s="17">
        <v>474</v>
      </c>
      <c r="F102" s="17">
        <v>1644</v>
      </c>
      <c r="G102" s="17">
        <v>1202</v>
      </c>
      <c r="H102" s="17">
        <v>824</v>
      </c>
      <c r="I102" s="17">
        <v>910</v>
      </c>
      <c r="J102" s="17">
        <v>505</v>
      </c>
      <c r="K102" s="17">
        <v>241</v>
      </c>
      <c r="L102" s="17">
        <v>6</v>
      </c>
      <c r="M102" s="17">
        <v>2318</v>
      </c>
      <c r="N102" s="17">
        <v>1461</v>
      </c>
      <c r="O102" s="17">
        <v>1200</v>
      </c>
      <c r="P102" s="17">
        <v>697</v>
      </c>
      <c r="Q102" s="17">
        <v>130</v>
      </c>
      <c r="R102" s="17">
        <v>35</v>
      </c>
      <c r="S102" s="17">
        <v>454</v>
      </c>
      <c r="T102" s="17">
        <v>1400</v>
      </c>
      <c r="U102" s="17">
        <v>1908</v>
      </c>
      <c r="V102" s="17">
        <v>900</v>
      </c>
      <c r="W102" s="17">
        <v>537</v>
      </c>
      <c r="X102" s="17">
        <v>418</v>
      </c>
      <c r="Y102" s="17">
        <v>154</v>
      </c>
    </row>
    <row r="103" spans="1:25" x14ac:dyDescent="0.25">
      <c r="A103" t="s">
        <v>226</v>
      </c>
      <c r="B103" t="s">
        <v>227</v>
      </c>
      <c r="C103" s="17">
        <v>5395</v>
      </c>
      <c r="D103" s="19">
        <v>0.16</v>
      </c>
      <c r="E103" s="17">
        <v>3616</v>
      </c>
      <c r="F103" s="17">
        <v>317</v>
      </c>
      <c r="G103" s="17">
        <v>462</v>
      </c>
      <c r="H103" s="17">
        <v>508</v>
      </c>
      <c r="I103" s="17">
        <v>305</v>
      </c>
      <c r="J103" s="17">
        <v>121</v>
      </c>
      <c r="K103" s="17">
        <v>63</v>
      </c>
      <c r="L103" s="17">
        <v>3</v>
      </c>
      <c r="M103" s="17">
        <v>948</v>
      </c>
      <c r="N103" s="17">
        <v>1658</v>
      </c>
      <c r="O103" s="17">
        <v>1911</v>
      </c>
      <c r="P103" s="17">
        <v>874</v>
      </c>
      <c r="Q103" s="17">
        <v>4</v>
      </c>
      <c r="R103" s="17">
        <v>0</v>
      </c>
      <c r="S103" s="17">
        <v>250</v>
      </c>
      <c r="T103" s="17">
        <v>1433</v>
      </c>
      <c r="U103" s="17">
        <v>2205</v>
      </c>
      <c r="V103" s="17">
        <v>1057</v>
      </c>
      <c r="W103" s="17">
        <v>217</v>
      </c>
      <c r="X103" s="17">
        <v>230</v>
      </c>
      <c r="Y103" s="17">
        <v>3</v>
      </c>
    </row>
    <row r="104" spans="1:25" x14ac:dyDescent="0.25">
      <c r="A104" t="s">
        <v>228</v>
      </c>
      <c r="B104" t="s">
        <v>229</v>
      </c>
      <c r="C104" s="17">
        <v>10124</v>
      </c>
      <c r="D104" s="19">
        <v>4.0199999999999996</v>
      </c>
      <c r="E104" s="17">
        <v>214</v>
      </c>
      <c r="F104" s="17">
        <v>2106</v>
      </c>
      <c r="G104" s="17">
        <v>1604</v>
      </c>
      <c r="H104" s="17">
        <v>2144</v>
      </c>
      <c r="I104" s="17">
        <v>1985</v>
      </c>
      <c r="J104" s="17">
        <v>1195</v>
      </c>
      <c r="K104" s="17">
        <v>857</v>
      </c>
      <c r="L104" s="17">
        <v>19</v>
      </c>
      <c r="M104" s="17">
        <v>1810</v>
      </c>
      <c r="N104" s="17">
        <v>2234</v>
      </c>
      <c r="O104" s="17">
        <v>2562</v>
      </c>
      <c r="P104" s="17">
        <v>3517</v>
      </c>
      <c r="Q104" s="17">
        <v>1</v>
      </c>
      <c r="R104" s="17">
        <v>68</v>
      </c>
      <c r="S104" s="17">
        <v>877</v>
      </c>
      <c r="T104" s="17">
        <v>2371</v>
      </c>
      <c r="U104" s="17">
        <v>3255</v>
      </c>
      <c r="V104" s="17">
        <v>2328</v>
      </c>
      <c r="W104" s="17">
        <v>795</v>
      </c>
      <c r="X104" s="17">
        <v>429</v>
      </c>
      <c r="Y104" s="17">
        <v>1</v>
      </c>
    </row>
    <row r="105" spans="1:25" x14ac:dyDescent="0.25">
      <c r="A105" t="s">
        <v>230</v>
      </c>
      <c r="B105" t="s">
        <v>231</v>
      </c>
      <c r="C105" s="17">
        <v>14421</v>
      </c>
      <c r="D105" s="19">
        <v>18.71</v>
      </c>
      <c r="E105" s="17">
        <v>2974</v>
      </c>
      <c r="F105" s="17">
        <v>3385</v>
      </c>
      <c r="G105" s="17">
        <v>4305</v>
      </c>
      <c r="H105" s="17">
        <v>2806</v>
      </c>
      <c r="I105" s="17">
        <v>728</v>
      </c>
      <c r="J105" s="17">
        <v>201</v>
      </c>
      <c r="K105" s="17">
        <v>22</v>
      </c>
      <c r="L105" s="17">
        <v>0</v>
      </c>
      <c r="M105" s="17">
        <v>290</v>
      </c>
      <c r="N105" s="17">
        <v>2252</v>
      </c>
      <c r="O105" s="17">
        <v>2488</v>
      </c>
      <c r="P105" s="17">
        <v>9380</v>
      </c>
      <c r="Q105" s="17">
        <v>11</v>
      </c>
      <c r="R105" s="17">
        <v>8</v>
      </c>
      <c r="S105" s="17">
        <v>1992</v>
      </c>
      <c r="T105" s="17">
        <v>6532</v>
      </c>
      <c r="U105" s="17">
        <v>4499</v>
      </c>
      <c r="V105" s="17">
        <v>821</v>
      </c>
      <c r="W105" s="17">
        <v>255</v>
      </c>
      <c r="X105" s="17">
        <v>94</v>
      </c>
      <c r="Y105" s="17">
        <v>220</v>
      </c>
    </row>
    <row r="106" spans="1:25" x14ac:dyDescent="0.25">
      <c r="A106" t="s">
        <v>232</v>
      </c>
      <c r="B106" t="s">
        <v>233</v>
      </c>
      <c r="C106" s="17">
        <v>8263</v>
      </c>
      <c r="D106" s="19">
        <v>1.7</v>
      </c>
      <c r="E106" s="17">
        <v>817</v>
      </c>
      <c r="F106" s="17">
        <v>2973</v>
      </c>
      <c r="G106" s="17">
        <v>1356</v>
      </c>
      <c r="H106" s="17">
        <v>1315</v>
      </c>
      <c r="I106" s="17">
        <v>1049</v>
      </c>
      <c r="J106" s="17">
        <v>489</v>
      </c>
      <c r="K106" s="17">
        <v>234</v>
      </c>
      <c r="L106" s="17">
        <v>30</v>
      </c>
      <c r="M106" s="17">
        <v>964</v>
      </c>
      <c r="N106" s="17">
        <v>1611</v>
      </c>
      <c r="O106" s="17">
        <v>1545</v>
      </c>
      <c r="P106" s="17">
        <v>4106</v>
      </c>
      <c r="Q106" s="17">
        <v>37</v>
      </c>
      <c r="R106" s="17">
        <v>8</v>
      </c>
      <c r="S106" s="17">
        <v>1163</v>
      </c>
      <c r="T106" s="17">
        <v>3016</v>
      </c>
      <c r="U106" s="17">
        <v>1996</v>
      </c>
      <c r="V106" s="17">
        <v>1288</v>
      </c>
      <c r="W106" s="17">
        <v>438</v>
      </c>
      <c r="X106" s="17">
        <v>206</v>
      </c>
      <c r="Y106" s="17">
        <v>148</v>
      </c>
    </row>
    <row r="107" spans="1:25" x14ac:dyDescent="0.25">
      <c r="A107" t="s">
        <v>234</v>
      </c>
      <c r="B107" t="s">
        <v>235</v>
      </c>
      <c r="C107" s="17">
        <v>5865</v>
      </c>
      <c r="D107" s="19">
        <v>0.32</v>
      </c>
      <c r="E107" s="17">
        <v>140</v>
      </c>
      <c r="F107" s="17">
        <v>1119</v>
      </c>
      <c r="G107" s="17">
        <v>1675</v>
      </c>
      <c r="H107" s="17">
        <v>721</v>
      </c>
      <c r="I107" s="17">
        <v>902</v>
      </c>
      <c r="J107" s="17">
        <v>674</v>
      </c>
      <c r="K107" s="17">
        <v>588</v>
      </c>
      <c r="L107" s="17">
        <v>46</v>
      </c>
      <c r="M107" s="17">
        <v>1822</v>
      </c>
      <c r="N107" s="17">
        <v>1500</v>
      </c>
      <c r="O107" s="17">
        <v>1094</v>
      </c>
      <c r="P107" s="17">
        <v>1431</v>
      </c>
      <c r="Q107" s="17">
        <v>18</v>
      </c>
      <c r="R107" s="17">
        <v>19</v>
      </c>
      <c r="S107" s="17">
        <v>493</v>
      </c>
      <c r="T107" s="17">
        <v>1489</v>
      </c>
      <c r="U107" s="17">
        <v>1463</v>
      </c>
      <c r="V107" s="17">
        <v>985</v>
      </c>
      <c r="W107" s="17">
        <v>749</v>
      </c>
      <c r="X107" s="17">
        <v>655</v>
      </c>
      <c r="Y107" s="17">
        <v>12</v>
      </c>
    </row>
    <row r="108" spans="1:25" x14ac:dyDescent="0.25">
      <c r="A108" t="s">
        <v>236</v>
      </c>
      <c r="B108" t="s">
        <v>237</v>
      </c>
      <c r="C108" s="17">
        <v>6302</v>
      </c>
      <c r="D108" s="19">
        <v>0.76</v>
      </c>
      <c r="E108" s="17">
        <v>296</v>
      </c>
      <c r="F108" s="17">
        <v>845</v>
      </c>
      <c r="G108" s="17">
        <v>524</v>
      </c>
      <c r="H108" s="17">
        <v>650</v>
      </c>
      <c r="I108" s="17">
        <v>1303</v>
      </c>
      <c r="J108" s="17">
        <v>1100</v>
      </c>
      <c r="K108" s="17">
        <v>1348</v>
      </c>
      <c r="L108" s="17">
        <v>236</v>
      </c>
      <c r="M108" s="17">
        <v>2753</v>
      </c>
      <c r="N108" s="17">
        <v>1151</v>
      </c>
      <c r="O108" s="17">
        <v>780</v>
      </c>
      <c r="P108" s="17">
        <v>1604</v>
      </c>
      <c r="Q108" s="17">
        <v>14</v>
      </c>
      <c r="R108" s="17">
        <v>45</v>
      </c>
      <c r="S108" s="17">
        <v>554</v>
      </c>
      <c r="T108" s="17">
        <v>1356</v>
      </c>
      <c r="U108" s="17">
        <v>1443</v>
      </c>
      <c r="V108" s="17">
        <v>979</v>
      </c>
      <c r="W108" s="17">
        <v>943</v>
      </c>
      <c r="X108" s="17">
        <v>966</v>
      </c>
      <c r="Y108" s="17">
        <v>16</v>
      </c>
    </row>
    <row r="109" spans="1:25" x14ac:dyDescent="0.25">
      <c r="A109" t="s">
        <v>238</v>
      </c>
      <c r="B109" t="s">
        <v>239</v>
      </c>
      <c r="C109" s="17">
        <v>7745</v>
      </c>
      <c r="D109" s="19">
        <v>5.35</v>
      </c>
      <c r="E109" s="17">
        <v>1180</v>
      </c>
      <c r="F109" s="17">
        <v>1769</v>
      </c>
      <c r="G109" s="17">
        <v>1014</v>
      </c>
      <c r="H109" s="17">
        <v>957</v>
      </c>
      <c r="I109" s="17">
        <v>1502</v>
      </c>
      <c r="J109" s="17">
        <v>893</v>
      </c>
      <c r="K109" s="17">
        <v>424</v>
      </c>
      <c r="L109" s="17">
        <v>6</v>
      </c>
      <c r="M109" s="17">
        <v>2434</v>
      </c>
      <c r="N109" s="17">
        <v>1428</v>
      </c>
      <c r="O109" s="17">
        <v>1274</v>
      </c>
      <c r="P109" s="17">
        <v>2595</v>
      </c>
      <c r="Q109" s="17">
        <v>14</v>
      </c>
      <c r="R109" s="17">
        <v>18</v>
      </c>
      <c r="S109" s="17">
        <v>891</v>
      </c>
      <c r="T109" s="17">
        <v>2005</v>
      </c>
      <c r="U109" s="17">
        <v>2388</v>
      </c>
      <c r="V109" s="17">
        <v>1227</v>
      </c>
      <c r="W109" s="17">
        <v>747</v>
      </c>
      <c r="X109" s="17">
        <v>455</v>
      </c>
      <c r="Y109" s="17">
        <v>14</v>
      </c>
    </row>
    <row r="110" spans="1:25" x14ac:dyDescent="0.25">
      <c r="A110" t="s">
        <v>240</v>
      </c>
      <c r="B110" t="s">
        <v>241</v>
      </c>
      <c r="C110" s="17">
        <v>8276</v>
      </c>
      <c r="D110" s="19">
        <v>2.0299999999999998</v>
      </c>
      <c r="E110" s="17">
        <v>1816</v>
      </c>
      <c r="F110" s="17">
        <v>2031</v>
      </c>
      <c r="G110" s="17">
        <v>1139</v>
      </c>
      <c r="H110" s="17">
        <v>962</v>
      </c>
      <c r="I110" s="17">
        <v>1311</v>
      </c>
      <c r="J110" s="17">
        <v>825</v>
      </c>
      <c r="K110" s="17">
        <v>188</v>
      </c>
      <c r="L110" s="17">
        <v>4</v>
      </c>
      <c r="M110" s="17">
        <v>2164</v>
      </c>
      <c r="N110" s="17">
        <v>1422</v>
      </c>
      <c r="O110" s="17">
        <v>1306</v>
      </c>
      <c r="P110" s="17">
        <v>3383</v>
      </c>
      <c r="Q110" s="17">
        <v>1</v>
      </c>
      <c r="R110" s="17">
        <v>39</v>
      </c>
      <c r="S110" s="17">
        <v>1203</v>
      </c>
      <c r="T110" s="17">
        <v>2939</v>
      </c>
      <c r="U110" s="17">
        <v>2157</v>
      </c>
      <c r="V110" s="17">
        <v>1076</v>
      </c>
      <c r="W110" s="17">
        <v>590</v>
      </c>
      <c r="X110" s="17">
        <v>271</v>
      </c>
      <c r="Y110" s="17">
        <v>1</v>
      </c>
    </row>
    <row r="111" spans="1:25" x14ac:dyDescent="0.25">
      <c r="A111" t="s">
        <v>242</v>
      </c>
      <c r="B111" t="s">
        <v>243</v>
      </c>
      <c r="C111" s="17">
        <v>8907</v>
      </c>
      <c r="D111" s="19">
        <v>9.6199999999999992</v>
      </c>
      <c r="E111" s="17">
        <v>1052</v>
      </c>
      <c r="F111" s="17">
        <v>2156</v>
      </c>
      <c r="G111" s="17">
        <v>1189</v>
      </c>
      <c r="H111" s="17">
        <v>1222</v>
      </c>
      <c r="I111" s="17">
        <v>1484</v>
      </c>
      <c r="J111" s="17">
        <v>1206</v>
      </c>
      <c r="K111" s="17">
        <v>598</v>
      </c>
      <c r="L111" s="17">
        <v>0</v>
      </c>
      <c r="M111" s="17">
        <v>3002</v>
      </c>
      <c r="N111" s="17">
        <v>2000</v>
      </c>
      <c r="O111" s="17">
        <v>2510</v>
      </c>
      <c r="P111" s="17">
        <v>1395</v>
      </c>
      <c r="Q111" s="17">
        <v>0</v>
      </c>
      <c r="R111" s="17">
        <v>0</v>
      </c>
      <c r="S111" s="17">
        <v>499</v>
      </c>
      <c r="T111" s="17">
        <v>2564</v>
      </c>
      <c r="U111" s="17">
        <v>3239</v>
      </c>
      <c r="V111" s="17">
        <v>1306</v>
      </c>
      <c r="W111" s="17">
        <v>895</v>
      </c>
      <c r="X111" s="17">
        <v>404</v>
      </c>
      <c r="Y111" s="17">
        <v>0</v>
      </c>
    </row>
    <row r="112" spans="1:25" x14ac:dyDescent="0.25">
      <c r="A112" t="s">
        <v>244</v>
      </c>
      <c r="B112" t="s">
        <v>245</v>
      </c>
      <c r="C112" s="17">
        <v>4330</v>
      </c>
      <c r="D112" s="19">
        <v>0.48</v>
      </c>
      <c r="E112" s="17">
        <v>1405</v>
      </c>
      <c r="F112" s="17">
        <v>1075</v>
      </c>
      <c r="G112" s="17">
        <v>622</v>
      </c>
      <c r="H112" s="17">
        <v>576</v>
      </c>
      <c r="I112" s="17">
        <v>438</v>
      </c>
      <c r="J112" s="17">
        <v>162</v>
      </c>
      <c r="K112" s="17">
        <v>50</v>
      </c>
      <c r="L112" s="17">
        <v>2</v>
      </c>
      <c r="M112" s="17">
        <v>1191</v>
      </c>
      <c r="N112" s="17">
        <v>675</v>
      </c>
      <c r="O112" s="17">
        <v>641</v>
      </c>
      <c r="P112" s="17">
        <v>1784</v>
      </c>
      <c r="Q112" s="17">
        <v>39</v>
      </c>
      <c r="R112" s="17">
        <v>28</v>
      </c>
      <c r="S112" s="17">
        <v>573</v>
      </c>
      <c r="T112" s="17">
        <v>1065</v>
      </c>
      <c r="U112" s="17">
        <v>1208</v>
      </c>
      <c r="V112" s="17">
        <v>659</v>
      </c>
      <c r="W112" s="17">
        <v>373</v>
      </c>
      <c r="X112" s="17">
        <v>343</v>
      </c>
      <c r="Y112" s="17">
        <v>81</v>
      </c>
    </row>
    <row r="113" spans="1:25" x14ac:dyDescent="0.25">
      <c r="A113" t="s">
        <v>246</v>
      </c>
      <c r="B113" t="s">
        <v>247</v>
      </c>
      <c r="C113" s="17">
        <v>8290</v>
      </c>
      <c r="D113" s="19">
        <v>2.73</v>
      </c>
      <c r="E113" s="17">
        <v>638</v>
      </c>
      <c r="F113" s="17">
        <v>1868</v>
      </c>
      <c r="G113" s="17">
        <v>2169</v>
      </c>
      <c r="H113" s="17">
        <v>1377</v>
      </c>
      <c r="I113" s="17">
        <v>1377</v>
      </c>
      <c r="J113" s="17">
        <v>645</v>
      </c>
      <c r="K113" s="17">
        <v>208</v>
      </c>
      <c r="L113" s="17">
        <v>8</v>
      </c>
      <c r="M113" s="17">
        <v>1376</v>
      </c>
      <c r="N113" s="17">
        <v>2512</v>
      </c>
      <c r="O113" s="17">
        <v>2066</v>
      </c>
      <c r="P113" s="17">
        <v>2336</v>
      </c>
      <c r="Q113" s="17">
        <v>0</v>
      </c>
      <c r="R113" s="17">
        <v>175</v>
      </c>
      <c r="S113" s="17">
        <v>1336</v>
      </c>
      <c r="T113" s="17">
        <v>1766</v>
      </c>
      <c r="U113" s="17">
        <v>2392</v>
      </c>
      <c r="V113" s="17">
        <v>1578</v>
      </c>
      <c r="W113" s="17">
        <v>621</v>
      </c>
      <c r="X113" s="17">
        <v>422</v>
      </c>
      <c r="Y113" s="17">
        <v>0</v>
      </c>
    </row>
    <row r="114" spans="1:25" x14ac:dyDescent="0.25">
      <c r="A114" t="s">
        <v>248</v>
      </c>
      <c r="B114" t="s">
        <v>249</v>
      </c>
      <c r="C114" s="17">
        <v>5336</v>
      </c>
      <c r="D114" s="19">
        <v>0.17</v>
      </c>
      <c r="E114" s="17">
        <v>1154</v>
      </c>
      <c r="F114" s="17">
        <v>1428</v>
      </c>
      <c r="G114" s="17">
        <v>716</v>
      </c>
      <c r="H114" s="17">
        <v>622</v>
      </c>
      <c r="I114" s="17">
        <v>636</v>
      </c>
      <c r="J114" s="17">
        <v>454</v>
      </c>
      <c r="K114" s="17">
        <v>303</v>
      </c>
      <c r="L114" s="17">
        <v>23</v>
      </c>
      <c r="M114" s="17">
        <v>1834</v>
      </c>
      <c r="N114" s="17">
        <v>1312</v>
      </c>
      <c r="O114" s="17">
        <v>1485</v>
      </c>
      <c r="P114" s="17">
        <v>621</v>
      </c>
      <c r="Q114" s="17">
        <v>84</v>
      </c>
      <c r="R114" s="17">
        <v>66</v>
      </c>
      <c r="S114" s="17">
        <v>442</v>
      </c>
      <c r="T114" s="17">
        <v>1474</v>
      </c>
      <c r="U114" s="17">
        <v>1548</v>
      </c>
      <c r="V114" s="17">
        <v>773</v>
      </c>
      <c r="W114" s="17">
        <v>513</v>
      </c>
      <c r="X114" s="17">
        <v>435</v>
      </c>
      <c r="Y114" s="17">
        <v>85</v>
      </c>
    </row>
    <row r="115" spans="1:25" x14ac:dyDescent="0.25">
      <c r="A115" t="s">
        <v>250</v>
      </c>
      <c r="B115" t="s">
        <v>251</v>
      </c>
      <c r="C115" s="17">
        <v>13443</v>
      </c>
      <c r="D115" s="19">
        <v>17.18</v>
      </c>
      <c r="E115" s="17">
        <v>4914</v>
      </c>
      <c r="F115" s="17">
        <v>4796</v>
      </c>
      <c r="G115" s="17">
        <v>2485</v>
      </c>
      <c r="H115" s="17">
        <v>1026</v>
      </c>
      <c r="I115" s="17">
        <v>198</v>
      </c>
      <c r="J115" s="17">
        <v>17</v>
      </c>
      <c r="K115" s="17">
        <v>1</v>
      </c>
      <c r="L115" s="17">
        <v>6</v>
      </c>
      <c r="M115" s="17">
        <v>146</v>
      </c>
      <c r="N115" s="17">
        <v>2948</v>
      </c>
      <c r="O115" s="17">
        <v>1763</v>
      </c>
      <c r="P115" s="17">
        <v>8401</v>
      </c>
      <c r="Q115" s="17">
        <v>185</v>
      </c>
      <c r="R115" s="17">
        <v>40</v>
      </c>
      <c r="S115" s="17">
        <v>1430</v>
      </c>
      <c r="T115" s="17">
        <v>6633</v>
      </c>
      <c r="U115" s="17">
        <v>3234</v>
      </c>
      <c r="V115" s="17">
        <v>1219</v>
      </c>
      <c r="W115" s="17">
        <v>154</v>
      </c>
      <c r="X115" s="17">
        <v>52</v>
      </c>
      <c r="Y115" s="17">
        <v>681</v>
      </c>
    </row>
    <row r="116" spans="1:25" x14ac:dyDescent="0.25">
      <c r="A116" t="s">
        <v>252</v>
      </c>
      <c r="B116" t="s">
        <v>253</v>
      </c>
      <c r="C116" s="17">
        <v>7841</v>
      </c>
      <c r="D116" s="19">
        <v>14.69</v>
      </c>
      <c r="E116" s="17">
        <v>4061</v>
      </c>
      <c r="F116" s="17">
        <v>2357</v>
      </c>
      <c r="G116" s="17">
        <v>684</v>
      </c>
      <c r="H116" s="17">
        <v>467</v>
      </c>
      <c r="I116" s="17">
        <v>210</v>
      </c>
      <c r="J116" s="17">
        <v>40</v>
      </c>
      <c r="K116" s="17">
        <v>21</v>
      </c>
      <c r="L116" s="17">
        <v>1</v>
      </c>
      <c r="M116" s="17">
        <v>365</v>
      </c>
      <c r="N116" s="17">
        <v>1916</v>
      </c>
      <c r="O116" s="17">
        <v>2459</v>
      </c>
      <c r="P116" s="17">
        <v>3099</v>
      </c>
      <c r="Q116" s="17">
        <v>2</v>
      </c>
      <c r="R116" s="17">
        <v>146</v>
      </c>
      <c r="S116" s="17">
        <v>1036</v>
      </c>
      <c r="T116" s="17">
        <v>3620</v>
      </c>
      <c r="U116" s="17">
        <v>2155</v>
      </c>
      <c r="V116" s="17">
        <v>660</v>
      </c>
      <c r="W116" s="17">
        <v>140</v>
      </c>
      <c r="X116" s="17">
        <v>82</v>
      </c>
      <c r="Y116" s="17">
        <v>2</v>
      </c>
    </row>
    <row r="117" spans="1:25" x14ac:dyDescent="0.25">
      <c r="A117" t="s">
        <v>254</v>
      </c>
      <c r="B117" t="s">
        <v>255</v>
      </c>
      <c r="C117" s="17">
        <v>5016</v>
      </c>
      <c r="D117" s="19">
        <v>0.62</v>
      </c>
      <c r="E117" s="17">
        <v>246</v>
      </c>
      <c r="F117" s="17">
        <v>343</v>
      </c>
      <c r="G117" s="17">
        <v>370</v>
      </c>
      <c r="H117" s="17">
        <v>862</v>
      </c>
      <c r="I117" s="17">
        <v>1312</v>
      </c>
      <c r="J117" s="17">
        <v>1418</v>
      </c>
      <c r="K117" s="17">
        <v>451</v>
      </c>
      <c r="L117" s="17">
        <v>14</v>
      </c>
      <c r="M117" s="17">
        <v>2982</v>
      </c>
      <c r="N117" s="17">
        <v>1316</v>
      </c>
      <c r="O117" s="17">
        <v>311</v>
      </c>
      <c r="P117" s="17">
        <v>407</v>
      </c>
      <c r="Q117" s="17">
        <v>0</v>
      </c>
      <c r="R117" s="17">
        <v>35</v>
      </c>
      <c r="S117" s="17">
        <v>324</v>
      </c>
      <c r="T117" s="17">
        <v>478</v>
      </c>
      <c r="U117" s="17">
        <v>865</v>
      </c>
      <c r="V117" s="17">
        <v>1199</v>
      </c>
      <c r="W117" s="17">
        <v>936</v>
      </c>
      <c r="X117" s="17">
        <v>1179</v>
      </c>
      <c r="Y117" s="17">
        <v>0</v>
      </c>
    </row>
    <row r="118" spans="1:25" x14ac:dyDescent="0.25">
      <c r="A118" t="s">
        <v>256</v>
      </c>
      <c r="B118" t="s">
        <v>257</v>
      </c>
      <c r="C118" s="17">
        <v>8371</v>
      </c>
      <c r="D118" s="19">
        <v>17.2</v>
      </c>
      <c r="E118" s="17">
        <v>375</v>
      </c>
      <c r="F118" s="17">
        <v>2743</v>
      </c>
      <c r="G118" s="17">
        <v>2358</v>
      </c>
      <c r="H118" s="17">
        <v>1587</v>
      </c>
      <c r="I118" s="17">
        <v>740</v>
      </c>
      <c r="J118" s="17">
        <v>389</v>
      </c>
      <c r="K118" s="17">
        <v>177</v>
      </c>
      <c r="L118" s="17">
        <v>2</v>
      </c>
      <c r="M118" s="17">
        <v>656</v>
      </c>
      <c r="N118" s="17">
        <v>1257</v>
      </c>
      <c r="O118" s="17">
        <v>2934</v>
      </c>
      <c r="P118" s="17">
        <v>3519</v>
      </c>
      <c r="Q118" s="17">
        <v>5</v>
      </c>
      <c r="R118" s="17">
        <v>35</v>
      </c>
      <c r="S118" s="17">
        <v>1102</v>
      </c>
      <c r="T118" s="17">
        <v>2050</v>
      </c>
      <c r="U118" s="17">
        <v>2332</v>
      </c>
      <c r="V118" s="17">
        <v>1984</v>
      </c>
      <c r="W118" s="17">
        <v>629</v>
      </c>
      <c r="X118" s="17">
        <v>232</v>
      </c>
      <c r="Y118" s="17">
        <v>7</v>
      </c>
    </row>
    <row r="119" spans="1:25" x14ac:dyDescent="0.25">
      <c r="A119" t="s">
        <v>258</v>
      </c>
      <c r="B119" t="s">
        <v>259</v>
      </c>
      <c r="C119" s="17">
        <v>7946</v>
      </c>
      <c r="D119" s="19">
        <v>15.25</v>
      </c>
      <c r="E119" s="17">
        <v>656</v>
      </c>
      <c r="F119" s="17">
        <v>2605</v>
      </c>
      <c r="G119" s="17">
        <v>3260</v>
      </c>
      <c r="H119" s="17">
        <v>1050</v>
      </c>
      <c r="I119" s="17">
        <v>145</v>
      </c>
      <c r="J119" s="17">
        <v>146</v>
      </c>
      <c r="K119" s="17">
        <v>84</v>
      </c>
      <c r="L119" s="17">
        <v>0</v>
      </c>
      <c r="M119" s="17">
        <v>293</v>
      </c>
      <c r="N119" s="17">
        <v>618</v>
      </c>
      <c r="O119" s="17">
        <v>3871</v>
      </c>
      <c r="P119" s="17">
        <v>3163</v>
      </c>
      <c r="Q119" s="17">
        <v>1</v>
      </c>
      <c r="R119" s="17">
        <v>29</v>
      </c>
      <c r="S119" s="17">
        <v>1102</v>
      </c>
      <c r="T119" s="17">
        <v>1358</v>
      </c>
      <c r="U119" s="17">
        <v>2098</v>
      </c>
      <c r="V119" s="17">
        <v>2754</v>
      </c>
      <c r="W119" s="17">
        <v>471</v>
      </c>
      <c r="X119" s="17">
        <v>133</v>
      </c>
      <c r="Y119" s="17">
        <v>1</v>
      </c>
    </row>
    <row r="120" spans="1:25" x14ac:dyDescent="0.25">
      <c r="A120" t="s">
        <v>260</v>
      </c>
      <c r="B120" t="s">
        <v>261</v>
      </c>
      <c r="C120" s="17">
        <v>6640</v>
      </c>
      <c r="D120" s="19">
        <v>2.7</v>
      </c>
      <c r="E120" s="17">
        <v>920</v>
      </c>
      <c r="F120" s="17">
        <v>1624</v>
      </c>
      <c r="G120" s="17">
        <v>2632</v>
      </c>
      <c r="H120" s="17">
        <v>806</v>
      </c>
      <c r="I120" s="17">
        <v>381</v>
      </c>
      <c r="J120" s="17">
        <v>121</v>
      </c>
      <c r="K120" s="17">
        <v>153</v>
      </c>
      <c r="L120" s="17">
        <v>3</v>
      </c>
      <c r="M120" s="17">
        <v>336</v>
      </c>
      <c r="N120" s="17">
        <v>327</v>
      </c>
      <c r="O120" s="17">
        <v>3231</v>
      </c>
      <c r="P120" s="17">
        <v>2746</v>
      </c>
      <c r="Q120" s="17">
        <v>0</v>
      </c>
      <c r="R120" s="17">
        <v>23</v>
      </c>
      <c r="S120" s="17">
        <v>1245</v>
      </c>
      <c r="T120" s="17">
        <v>1693</v>
      </c>
      <c r="U120" s="17">
        <v>1753</v>
      </c>
      <c r="V120" s="17">
        <v>1526</v>
      </c>
      <c r="W120" s="17">
        <v>262</v>
      </c>
      <c r="X120" s="17">
        <v>138</v>
      </c>
      <c r="Y120" s="17">
        <v>0</v>
      </c>
    </row>
    <row r="121" spans="1:25" x14ac:dyDescent="0.25">
      <c r="A121" t="s">
        <v>262</v>
      </c>
      <c r="B121" t="s">
        <v>263</v>
      </c>
      <c r="C121" s="17">
        <v>6048</v>
      </c>
      <c r="D121" s="19">
        <v>1.63</v>
      </c>
      <c r="E121" s="17">
        <v>205</v>
      </c>
      <c r="F121" s="17">
        <v>2534</v>
      </c>
      <c r="G121" s="17">
        <v>1339</v>
      </c>
      <c r="H121" s="17">
        <v>748</v>
      </c>
      <c r="I121" s="17">
        <v>498</v>
      </c>
      <c r="J121" s="17">
        <v>538</v>
      </c>
      <c r="K121" s="17">
        <v>179</v>
      </c>
      <c r="L121" s="17">
        <v>7</v>
      </c>
      <c r="M121" s="17">
        <v>1078</v>
      </c>
      <c r="N121" s="17">
        <v>675</v>
      </c>
      <c r="O121" s="17">
        <v>3491</v>
      </c>
      <c r="P121" s="17">
        <v>802</v>
      </c>
      <c r="Q121" s="17">
        <v>2</v>
      </c>
      <c r="R121" s="17">
        <v>9</v>
      </c>
      <c r="S121" s="17">
        <v>536</v>
      </c>
      <c r="T121" s="17">
        <v>514</v>
      </c>
      <c r="U121" s="17">
        <v>2545</v>
      </c>
      <c r="V121" s="17">
        <v>1157</v>
      </c>
      <c r="W121" s="17">
        <v>958</v>
      </c>
      <c r="X121" s="17">
        <v>325</v>
      </c>
      <c r="Y121" s="17">
        <v>4</v>
      </c>
    </row>
    <row r="122" spans="1:25" x14ac:dyDescent="0.25">
      <c r="A122" t="s">
        <v>264</v>
      </c>
      <c r="B122" t="s">
        <v>265</v>
      </c>
      <c r="C122" s="17">
        <v>5150</v>
      </c>
      <c r="D122" s="19">
        <v>3.87</v>
      </c>
      <c r="E122" s="17">
        <v>18</v>
      </c>
      <c r="F122" s="17">
        <v>129</v>
      </c>
      <c r="G122" s="17">
        <v>347</v>
      </c>
      <c r="H122" s="17">
        <v>996</v>
      </c>
      <c r="I122" s="17">
        <v>1551</v>
      </c>
      <c r="J122" s="17">
        <v>1095</v>
      </c>
      <c r="K122" s="17">
        <v>900</v>
      </c>
      <c r="L122" s="17">
        <v>114</v>
      </c>
      <c r="M122" s="17">
        <v>3011</v>
      </c>
      <c r="N122" s="17">
        <v>1334</v>
      </c>
      <c r="O122" s="17">
        <v>246</v>
      </c>
      <c r="P122" s="17">
        <v>556</v>
      </c>
      <c r="Q122" s="17">
        <v>3</v>
      </c>
      <c r="R122" s="17">
        <v>26</v>
      </c>
      <c r="S122" s="17">
        <v>187</v>
      </c>
      <c r="T122" s="17">
        <v>490</v>
      </c>
      <c r="U122" s="17">
        <v>651</v>
      </c>
      <c r="V122" s="17">
        <v>1799</v>
      </c>
      <c r="W122" s="17">
        <v>983</v>
      </c>
      <c r="X122" s="17">
        <v>1012</v>
      </c>
      <c r="Y122" s="17">
        <v>2</v>
      </c>
    </row>
    <row r="123" spans="1:25" x14ac:dyDescent="0.25">
      <c r="A123" t="s">
        <v>266</v>
      </c>
      <c r="B123" t="s">
        <v>267</v>
      </c>
      <c r="C123" s="17">
        <v>8900</v>
      </c>
      <c r="D123" s="19">
        <v>0.91</v>
      </c>
      <c r="E123" s="17">
        <v>2241</v>
      </c>
      <c r="F123" s="17">
        <v>2913</v>
      </c>
      <c r="G123" s="17">
        <v>1531</v>
      </c>
      <c r="H123" s="17">
        <v>1001</v>
      </c>
      <c r="I123" s="17">
        <v>803</v>
      </c>
      <c r="J123" s="17">
        <v>272</v>
      </c>
      <c r="K123" s="17">
        <v>112</v>
      </c>
      <c r="L123" s="17">
        <v>27</v>
      </c>
      <c r="M123" s="17">
        <v>1635</v>
      </c>
      <c r="N123" s="17">
        <v>2046</v>
      </c>
      <c r="O123" s="17">
        <v>3581</v>
      </c>
      <c r="P123" s="17">
        <v>1632</v>
      </c>
      <c r="Q123" s="17">
        <v>6</v>
      </c>
      <c r="R123" s="17">
        <v>44</v>
      </c>
      <c r="S123" s="17">
        <v>598</v>
      </c>
      <c r="T123" s="17">
        <v>2034</v>
      </c>
      <c r="U123" s="17">
        <v>2682</v>
      </c>
      <c r="V123" s="17">
        <v>2607</v>
      </c>
      <c r="W123" s="17">
        <v>673</v>
      </c>
      <c r="X123" s="17">
        <v>255</v>
      </c>
      <c r="Y123" s="17">
        <v>7</v>
      </c>
    </row>
    <row r="124" spans="1:25" x14ac:dyDescent="0.25">
      <c r="A124" t="s">
        <v>268</v>
      </c>
      <c r="B124" t="s">
        <v>269</v>
      </c>
      <c r="C124" s="17">
        <v>1660</v>
      </c>
      <c r="D124" s="19">
        <v>0.1</v>
      </c>
      <c r="E124" s="17">
        <v>343</v>
      </c>
      <c r="F124" s="17">
        <v>368</v>
      </c>
      <c r="G124" s="17">
        <v>390</v>
      </c>
      <c r="H124" s="17">
        <v>320</v>
      </c>
      <c r="I124" s="17">
        <v>201</v>
      </c>
      <c r="J124" s="17">
        <v>35</v>
      </c>
      <c r="K124" s="17">
        <v>3</v>
      </c>
      <c r="L124" s="17">
        <v>0</v>
      </c>
      <c r="M124" s="17">
        <v>1312</v>
      </c>
      <c r="N124" s="17">
        <v>257</v>
      </c>
      <c r="O124" s="17">
        <v>61</v>
      </c>
      <c r="P124" s="17">
        <v>27</v>
      </c>
      <c r="Q124" s="17">
        <v>3</v>
      </c>
      <c r="R124" s="17">
        <v>11</v>
      </c>
      <c r="S124" s="17">
        <v>154</v>
      </c>
      <c r="T124" s="17">
        <v>384</v>
      </c>
      <c r="U124" s="17">
        <v>561</v>
      </c>
      <c r="V124" s="17">
        <v>314</v>
      </c>
      <c r="W124" s="17">
        <v>134</v>
      </c>
      <c r="X124" s="17">
        <v>96</v>
      </c>
      <c r="Y124" s="17">
        <v>6</v>
      </c>
    </row>
    <row r="125" spans="1:25" x14ac:dyDescent="0.25">
      <c r="A125" t="s">
        <v>270</v>
      </c>
      <c r="B125" t="s">
        <v>271</v>
      </c>
      <c r="C125" s="17">
        <v>7055</v>
      </c>
      <c r="D125" s="19">
        <v>0.37</v>
      </c>
      <c r="E125" s="17">
        <v>768</v>
      </c>
      <c r="F125" s="17">
        <v>1281</v>
      </c>
      <c r="G125" s="17">
        <v>1396</v>
      </c>
      <c r="H125" s="17">
        <v>1290</v>
      </c>
      <c r="I125" s="17">
        <v>1135</v>
      </c>
      <c r="J125" s="17">
        <v>689</v>
      </c>
      <c r="K125" s="17">
        <v>440</v>
      </c>
      <c r="L125" s="17">
        <v>56</v>
      </c>
      <c r="M125" s="17">
        <v>1800</v>
      </c>
      <c r="N125" s="17">
        <v>1639</v>
      </c>
      <c r="O125" s="17">
        <v>2076</v>
      </c>
      <c r="P125" s="17">
        <v>1533</v>
      </c>
      <c r="Q125" s="17">
        <v>7</v>
      </c>
      <c r="R125" s="17">
        <v>46</v>
      </c>
      <c r="S125" s="17">
        <v>710</v>
      </c>
      <c r="T125" s="17">
        <v>2000</v>
      </c>
      <c r="U125" s="17">
        <v>2025</v>
      </c>
      <c r="V125" s="17">
        <v>1060</v>
      </c>
      <c r="W125" s="17">
        <v>606</v>
      </c>
      <c r="X125" s="17">
        <v>600</v>
      </c>
      <c r="Y125" s="17">
        <v>8</v>
      </c>
    </row>
    <row r="126" spans="1:25" x14ac:dyDescent="0.25">
      <c r="A126" t="s">
        <v>272</v>
      </c>
      <c r="B126" t="s">
        <v>273</v>
      </c>
      <c r="C126" s="17">
        <v>4204</v>
      </c>
      <c r="D126" s="19">
        <v>0.03</v>
      </c>
      <c r="E126" s="17">
        <v>1279</v>
      </c>
      <c r="F126" s="17">
        <v>898</v>
      </c>
      <c r="G126" s="17">
        <v>578</v>
      </c>
      <c r="H126" s="17">
        <v>556</v>
      </c>
      <c r="I126" s="17">
        <v>522</v>
      </c>
      <c r="J126" s="17">
        <v>263</v>
      </c>
      <c r="K126" s="17">
        <v>101</v>
      </c>
      <c r="L126" s="17">
        <v>7</v>
      </c>
      <c r="M126" s="17">
        <v>1984</v>
      </c>
      <c r="N126" s="17">
        <v>1341</v>
      </c>
      <c r="O126" s="17">
        <v>631</v>
      </c>
      <c r="P126" s="17">
        <v>149</v>
      </c>
      <c r="Q126" s="17">
        <v>99</v>
      </c>
      <c r="R126" s="17">
        <v>25</v>
      </c>
      <c r="S126" s="17">
        <v>347</v>
      </c>
      <c r="T126" s="17">
        <v>737</v>
      </c>
      <c r="U126" s="17">
        <v>1433</v>
      </c>
      <c r="V126" s="17">
        <v>754</v>
      </c>
      <c r="W126" s="17">
        <v>417</v>
      </c>
      <c r="X126" s="17">
        <v>358</v>
      </c>
      <c r="Y126" s="17">
        <v>133</v>
      </c>
    </row>
    <row r="127" spans="1:25" x14ac:dyDescent="0.25">
      <c r="A127" t="s">
        <v>274</v>
      </c>
      <c r="B127" t="s">
        <v>275</v>
      </c>
      <c r="C127" s="17">
        <v>5556</v>
      </c>
      <c r="D127" s="19">
        <v>0.03</v>
      </c>
      <c r="E127" s="17">
        <v>531</v>
      </c>
      <c r="F127" s="17">
        <v>941</v>
      </c>
      <c r="G127" s="17">
        <v>1222</v>
      </c>
      <c r="H127" s="17">
        <v>1376</v>
      </c>
      <c r="I127" s="17">
        <v>1080</v>
      </c>
      <c r="J127" s="17">
        <v>315</v>
      </c>
      <c r="K127" s="17">
        <v>84</v>
      </c>
      <c r="L127" s="17">
        <v>7</v>
      </c>
      <c r="M127" s="17">
        <v>3487</v>
      </c>
      <c r="N127" s="17">
        <v>625</v>
      </c>
      <c r="O127" s="17">
        <v>371</v>
      </c>
      <c r="P127" s="17">
        <v>183</v>
      </c>
      <c r="Q127" s="17">
        <v>890</v>
      </c>
      <c r="R127" s="17">
        <v>39</v>
      </c>
      <c r="S127" s="17">
        <v>323</v>
      </c>
      <c r="T127" s="17">
        <v>866</v>
      </c>
      <c r="U127" s="17">
        <v>1491</v>
      </c>
      <c r="V127" s="17">
        <v>842</v>
      </c>
      <c r="W127" s="17">
        <v>461</v>
      </c>
      <c r="X127" s="17">
        <v>422</v>
      </c>
      <c r="Y127" s="17">
        <v>1112</v>
      </c>
    </row>
    <row r="128" spans="1:25" x14ac:dyDescent="0.25">
      <c r="A128" t="s">
        <v>276</v>
      </c>
      <c r="B128" t="s">
        <v>277</v>
      </c>
      <c r="C128" s="17">
        <v>5612</v>
      </c>
      <c r="D128" s="19">
        <v>1.7</v>
      </c>
      <c r="E128" s="17">
        <v>1174</v>
      </c>
      <c r="F128" s="17">
        <v>2173</v>
      </c>
      <c r="G128" s="17">
        <v>593</v>
      </c>
      <c r="H128" s="17">
        <v>606</v>
      </c>
      <c r="I128" s="17">
        <v>723</v>
      </c>
      <c r="J128" s="17">
        <v>247</v>
      </c>
      <c r="K128" s="17">
        <v>92</v>
      </c>
      <c r="L128" s="17">
        <v>4</v>
      </c>
      <c r="M128" s="17">
        <v>1442</v>
      </c>
      <c r="N128" s="17">
        <v>1275</v>
      </c>
      <c r="O128" s="17">
        <v>1469</v>
      </c>
      <c r="P128" s="17">
        <v>1426</v>
      </c>
      <c r="Q128" s="17">
        <v>0</v>
      </c>
      <c r="R128" s="17">
        <v>93</v>
      </c>
      <c r="S128" s="17">
        <v>731</v>
      </c>
      <c r="T128" s="17">
        <v>1437</v>
      </c>
      <c r="U128" s="17">
        <v>1247</v>
      </c>
      <c r="V128" s="17">
        <v>969</v>
      </c>
      <c r="W128" s="17">
        <v>561</v>
      </c>
      <c r="X128" s="17">
        <v>574</v>
      </c>
      <c r="Y128" s="17">
        <v>0</v>
      </c>
    </row>
    <row r="129" spans="1:25" x14ac:dyDescent="0.25">
      <c r="A129" t="s">
        <v>278</v>
      </c>
      <c r="B129" t="s">
        <v>279</v>
      </c>
      <c r="C129" s="17">
        <v>5427</v>
      </c>
      <c r="D129" s="19">
        <v>2.14</v>
      </c>
      <c r="E129" s="17">
        <v>893</v>
      </c>
      <c r="F129" s="17">
        <v>1684</v>
      </c>
      <c r="G129" s="17">
        <v>908</v>
      </c>
      <c r="H129" s="17">
        <v>835</v>
      </c>
      <c r="I129" s="17">
        <v>738</v>
      </c>
      <c r="J129" s="17">
        <v>260</v>
      </c>
      <c r="K129" s="17">
        <v>106</v>
      </c>
      <c r="L129" s="17">
        <v>3</v>
      </c>
      <c r="M129" s="17">
        <v>1376</v>
      </c>
      <c r="N129" s="17">
        <v>1864</v>
      </c>
      <c r="O129" s="17">
        <v>953</v>
      </c>
      <c r="P129" s="17">
        <v>1234</v>
      </c>
      <c r="Q129" s="17">
        <v>0</v>
      </c>
      <c r="R129" s="17">
        <v>62</v>
      </c>
      <c r="S129" s="17">
        <v>687</v>
      </c>
      <c r="T129" s="17">
        <v>1130</v>
      </c>
      <c r="U129" s="17">
        <v>1212</v>
      </c>
      <c r="V129" s="17">
        <v>1156</v>
      </c>
      <c r="W129" s="17">
        <v>597</v>
      </c>
      <c r="X129" s="17">
        <v>583</v>
      </c>
      <c r="Y129" s="17">
        <v>0</v>
      </c>
    </row>
    <row r="130" spans="1:25" x14ac:dyDescent="0.25">
      <c r="A130" t="s">
        <v>280</v>
      </c>
      <c r="B130" t="s">
        <v>281</v>
      </c>
      <c r="C130" s="17">
        <v>5796</v>
      </c>
      <c r="D130" s="19">
        <v>0.45</v>
      </c>
      <c r="E130" s="17">
        <v>392</v>
      </c>
      <c r="F130" s="17">
        <v>963</v>
      </c>
      <c r="G130" s="17">
        <v>768</v>
      </c>
      <c r="H130" s="17">
        <v>1018</v>
      </c>
      <c r="I130" s="17">
        <v>1379</v>
      </c>
      <c r="J130" s="17">
        <v>892</v>
      </c>
      <c r="K130" s="17">
        <v>372</v>
      </c>
      <c r="L130" s="17">
        <v>12</v>
      </c>
      <c r="M130" s="17">
        <v>2713</v>
      </c>
      <c r="N130" s="17">
        <v>2035</v>
      </c>
      <c r="O130" s="17">
        <v>284</v>
      </c>
      <c r="P130" s="17">
        <v>764</v>
      </c>
      <c r="Q130" s="17">
        <v>0</v>
      </c>
      <c r="R130" s="17">
        <v>29</v>
      </c>
      <c r="S130" s="17">
        <v>482</v>
      </c>
      <c r="T130" s="17">
        <v>1285</v>
      </c>
      <c r="U130" s="17">
        <v>916</v>
      </c>
      <c r="V130" s="17">
        <v>1203</v>
      </c>
      <c r="W130" s="17">
        <v>822</v>
      </c>
      <c r="X130" s="17">
        <v>1059</v>
      </c>
      <c r="Y130" s="17">
        <v>0</v>
      </c>
    </row>
    <row r="131" spans="1:25" x14ac:dyDescent="0.25">
      <c r="A131" t="s">
        <v>282</v>
      </c>
      <c r="B131" t="s">
        <v>283</v>
      </c>
      <c r="C131" s="17">
        <v>7241</v>
      </c>
      <c r="D131" s="19">
        <v>2.15</v>
      </c>
      <c r="E131" s="17">
        <v>137</v>
      </c>
      <c r="F131" s="17">
        <v>1651</v>
      </c>
      <c r="G131" s="17">
        <v>2438</v>
      </c>
      <c r="H131" s="17">
        <v>965</v>
      </c>
      <c r="I131" s="17">
        <v>1052</v>
      </c>
      <c r="J131" s="17">
        <v>699</v>
      </c>
      <c r="K131" s="17">
        <v>276</v>
      </c>
      <c r="L131" s="17">
        <v>23</v>
      </c>
      <c r="M131" s="17">
        <v>1609</v>
      </c>
      <c r="N131" s="17">
        <v>1491</v>
      </c>
      <c r="O131" s="17">
        <v>3187</v>
      </c>
      <c r="P131" s="17">
        <v>878</v>
      </c>
      <c r="Q131" s="17">
        <v>76</v>
      </c>
      <c r="R131" s="17">
        <v>7</v>
      </c>
      <c r="S131" s="17">
        <v>585</v>
      </c>
      <c r="T131" s="17">
        <v>1703</v>
      </c>
      <c r="U131" s="17">
        <v>2179</v>
      </c>
      <c r="V131" s="17">
        <v>1737</v>
      </c>
      <c r="W131" s="17">
        <v>815</v>
      </c>
      <c r="X131" s="17">
        <v>147</v>
      </c>
      <c r="Y131" s="17">
        <v>68</v>
      </c>
    </row>
    <row r="132" spans="1:25" x14ac:dyDescent="0.25">
      <c r="A132" t="s">
        <v>284</v>
      </c>
      <c r="B132" t="s">
        <v>285</v>
      </c>
      <c r="C132" s="17">
        <v>11028</v>
      </c>
      <c r="D132" s="19">
        <v>12.18</v>
      </c>
      <c r="E132" s="17">
        <v>5004</v>
      </c>
      <c r="F132" s="17">
        <v>3048</v>
      </c>
      <c r="G132" s="17">
        <v>1133</v>
      </c>
      <c r="H132" s="17">
        <v>911</v>
      </c>
      <c r="I132" s="17">
        <v>541</v>
      </c>
      <c r="J132" s="17">
        <v>276</v>
      </c>
      <c r="K132" s="17">
        <v>115</v>
      </c>
      <c r="L132" s="17">
        <v>0</v>
      </c>
      <c r="M132" s="17">
        <v>856</v>
      </c>
      <c r="N132" s="17">
        <v>2028</v>
      </c>
      <c r="O132" s="17">
        <v>1946</v>
      </c>
      <c r="P132" s="17">
        <v>6079</v>
      </c>
      <c r="Q132" s="17">
        <v>119</v>
      </c>
      <c r="R132" s="17">
        <v>157</v>
      </c>
      <c r="S132" s="17">
        <v>1753</v>
      </c>
      <c r="T132" s="17">
        <v>4799</v>
      </c>
      <c r="U132" s="17">
        <v>3055</v>
      </c>
      <c r="V132" s="17">
        <v>687</v>
      </c>
      <c r="W132" s="17">
        <v>288</v>
      </c>
      <c r="X132" s="17">
        <v>164</v>
      </c>
      <c r="Y132" s="17">
        <v>125</v>
      </c>
    </row>
    <row r="133" spans="1:25" x14ac:dyDescent="0.25">
      <c r="A133" t="s">
        <v>286</v>
      </c>
      <c r="B133" t="s">
        <v>287</v>
      </c>
      <c r="C133" s="17">
        <v>8201</v>
      </c>
      <c r="D133" s="19">
        <v>3.77</v>
      </c>
      <c r="E133" s="17">
        <v>2270</v>
      </c>
      <c r="F133" s="17">
        <v>2300</v>
      </c>
      <c r="G133" s="17">
        <v>592</v>
      </c>
      <c r="H133" s="17">
        <v>830</v>
      </c>
      <c r="I133" s="17">
        <v>980</v>
      </c>
      <c r="J133" s="17">
        <v>677</v>
      </c>
      <c r="K133" s="17">
        <v>545</v>
      </c>
      <c r="L133" s="17">
        <v>7</v>
      </c>
      <c r="M133" s="17">
        <v>1563</v>
      </c>
      <c r="N133" s="17">
        <v>1373</v>
      </c>
      <c r="O133" s="17">
        <v>1978</v>
      </c>
      <c r="P133" s="17">
        <v>3032</v>
      </c>
      <c r="Q133" s="17">
        <v>255</v>
      </c>
      <c r="R133" s="17">
        <v>84</v>
      </c>
      <c r="S133" s="17">
        <v>874</v>
      </c>
      <c r="T133" s="17">
        <v>3086</v>
      </c>
      <c r="U133" s="17">
        <v>2125</v>
      </c>
      <c r="V133" s="17">
        <v>780</v>
      </c>
      <c r="W133" s="17">
        <v>553</v>
      </c>
      <c r="X133" s="17">
        <v>444</v>
      </c>
      <c r="Y133" s="17">
        <v>255</v>
      </c>
    </row>
    <row r="134" spans="1:25" x14ac:dyDescent="0.25">
      <c r="A134" t="s">
        <v>288</v>
      </c>
      <c r="B134" t="s">
        <v>289</v>
      </c>
      <c r="C134" s="17">
        <v>6997</v>
      </c>
      <c r="D134" s="19">
        <v>0.9</v>
      </c>
      <c r="E134" s="17">
        <v>2969</v>
      </c>
      <c r="F134" s="17">
        <v>2036</v>
      </c>
      <c r="G134" s="17">
        <v>548</v>
      </c>
      <c r="H134" s="17">
        <v>562</v>
      </c>
      <c r="I134" s="17">
        <v>583</v>
      </c>
      <c r="J134" s="17">
        <v>219</v>
      </c>
      <c r="K134" s="17">
        <v>73</v>
      </c>
      <c r="L134" s="17">
        <v>7</v>
      </c>
      <c r="M134" s="17">
        <v>1361</v>
      </c>
      <c r="N134" s="17">
        <v>1661</v>
      </c>
      <c r="O134" s="17">
        <v>2186</v>
      </c>
      <c r="P134" s="17">
        <v>1783</v>
      </c>
      <c r="Q134" s="17">
        <v>6</v>
      </c>
      <c r="R134" s="17">
        <v>45</v>
      </c>
      <c r="S134" s="17">
        <v>560</v>
      </c>
      <c r="T134" s="17">
        <v>1884</v>
      </c>
      <c r="U134" s="17">
        <v>2445</v>
      </c>
      <c r="V134" s="17">
        <v>1351</v>
      </c>
      <c r="W134" s="17">
        <v>370</v>
      </c>
      <c r="X134" s="17">
        <v>296</v>
      </c>
      <c r="Y134" s="17">
        <v>46</v>
      </c>
    </row>
    <row r="135" spans="1:25" x14ac:dyDescent="0.25">
      <c r="A135" t="s">
        <v>290</v>
      </c>
      <c r="B135" t="s">
        <v>291</v>
      </c>
      <c r="C135" s="17">
        <v>4601</v>
      </c>
      <c r="D135" s="19">
        <v>0.19</v>
      </c>
      <c r="E135" s="17">
        <v>1261</v>
      </c>
      <c r="F135" s="17">
        <v>887</v>
      </c>
      <c r="G135" s="17">
        <v>669</v>
      </c>
      <c r="H135" s="17">
        <v>766</v>
      </c>
      <c r="I135" s="17">
        <v>702</v>
      </c>
      <c r="J135" s="17">
        <v>265</v>
      </c>
      <c r="K135" s="17">
        <v>45</v>
      </c>
      <c r="L135" s="17">
        <v>6</v>
      </c>
      <c r="M135" s="17">
        <v>2247</v>
      </c>
      <c r="N135" s="17">
        <v>1316</v>
      </c>
      <c r="O135" s="17">
        <v>763</v>
      </c>
      <c r="P135" s="17">
        <v>275</v>
      </c>
      <c r="Q135" s="17">
        <v>0</v>
      </c>
      <c r="R135" s="17">
        <v>31</v>
      </c>
      <c r="S135" s="17">
        <v>359</v>
      </c>
      <c r="T135" s="17">
        <v>931</v>
      </c>
      <c r="U135" s="17">
        <v>1099</v>
      </c>
      <c r="V135" s="17">
        <v>879</v>
      </c>
      <c r="W135" s="17">
        <v>565</v>
      </c>
      <c r="X135" s="17">
        <v>737</v>
      </c>
      <c r="Y135" s="17">
        <v>0</v>
      </c>
    </row>
    <row r="136" spans="1:25" x14ac:dyDescent="0.25">
      <c r="A136" t="s">
        <v>292</v>
      </c>
      <c r="B136" t="s">
        <v>293</v>
      </c>
      <c r="C136" s="17">
        <v>7604</v>
      </c>
      <c r="D136" s="19">
        <v>0.87</v>
      </c>
      <c r="E136" s="17">
        <v>2793</v>
      </c>
      <c r="F136" s="17">
        <v>2000</v>
      </c>
      <c r="G136" s="17">
        <v>707</v>
      </c>
      <c r="H136" s="17">
        <v>987</v>
      </c>
      <c r="I136" s="17">
        <v>712</v>
      </c>
      <c r="J136" s="17">
        <v>212</v>
      </c>
      <c r="K136" s="17">
        <v>187</v>
      </c>
      <c r="L136" s="17">
        <v>6</v>
      </c>
      <c r="M136" s="17">
        <v>1810</v>
      </c>
      <c r="N136" s="17">
        <v>1322</v>
      </c>
      <c r="O136" s="17">
        <v>2166</v>
      </c>
      <c r="P136" s="17">
        <v>2305</v>
      </c>
      <c r="Q136" s="17">
        <v>1</v>
      </c>
      <c r="R136" s="17">
        <v>51</v>
      </c>
      <c r="S136" s="17">
        <v>1185</v>
      </c>
      <c r="T136" s="17">
        <v>2729</v>
      </c>
      <c r="U136" s="17">
        <v>1696</v>
      </c>
      <c r="V136" s="17">
        <v>1025</v>
      </c>
      <c r="W136" s="17">
        <v>434</v>
      </c>
      <c r="X136" s="17">
        <v>482</v>
      </c>
      <c r="Y136" s="17">
        <v>2</v>
      </c>
    </row>
    <row r="137" spans="1:25" x14ac:dyDescent="0.25">
      <c r="A137" t="s">
        <v>294</v>
      </c>
      <c r="B137" t="s">
        <v>295</v>
      </c>
      <c r="C137" s="17">
        <v>7268</v>
      </c>
      <c r="D137" s="19">
        <v>0.2</v>
      </c>
      <c r="E137" s="17">
        <v>1514</v>
      </c>
      <c r="F137" s="17">
        <v>1708</v>
      </c>
      <c r="G137" s="17">
        <v>1205</v>
      </c>
      <c r="H137" s="17">
        <v>1107</v>
      </c>
      <c r="I137" s="17">
        <v>1086</v>
      </c>
      <c r="J137" s="17">
        <v>451</v>
      </c>
      <c r="K137" s="17">
        <v>166</v>
      </c>
      <c r="L137" s="17">
        <v>31</v>
      </c>
      <c r="M137" s="17">
        <v>2816</v>
      </c>
      <c r="N137" s="17">
        <v>1989</v>
      </c>
      <c r="O137" s="17">
        <v>1434</v>
      </c>
      <c r="P137" s="17">
        <v>1029</v>
      </c>
      <c r="Q137" s="17">
        <v>0</v>
      </c>
      <c r="R137" s="17">
        <v>199</v>
      </c>
      <c r="S137" s="17">
        <v>641</v>
      </c>
      <c r="T137" s="17">
        <v>1643</v>
      </c>
      <c r="U137" s="17">
        <v>1475</v>
      </c>
      <c r="V137" s="17">
        <v>1373</v>
      </c>
      <c r="W137" s="17">
        <v>992</v>
      </c>
      <c r="X137" s="17">
        <v>945</v>
      </c>
      <c r="Y137" s="17">
        <v>0</v>
      </c>
    </row>
    <row r="138" spans="1:25" x14ac:dyDescent="0.25">
      <c r="A138" t="s">
        <v>296</v>
      </c>
      <c r="B138" t="s">
        <v>297</v>
      </c>
      <c r="C138" s="17">
        <v>6135</v>
      </c>
      <c r="D138" s="19">
        <v>0.02</v>
      </c>
      <c r="E138" s="17">
        <v>389</v>
      </c>
      <c r="F138" s="17">
        <v>1154</v>
      </c>
      <c r="G138" s="17">
        <v>2351</v>
      </c>
      <c r="H138" s="17">
        <v>656</v>
      </c>
      <c r="I138" s="17">
        <v>977</v>
      </c>
      <c r="J138" s="17">
        <v>422</v>
      </c>
      <c r="K138" s="17">
        <v>166</v>
      </c>
      <c r="L138" s="17">
        <v>20</v>
      </c>
      <c r="M138" s="17">
        <v>2271</v>
      </c>
      <c r="N138" s="17">
        <v>1213</v>
      </c>
      <c r="O138" s="17">
        <v>1101</v>
      </c>
      <c r="P138" s="17">
        <v>1095</v>
      </c>
      <c r="Q138" s="17">
        <v>455</v>
      </c>
      <c r="R138" s="17">
        <v>28</v>
      </c>
      <c r="S138" s="17">
        <v>398</v>
      </c>
      <c r="T138" s="17">
        <v>1631</v>
      </c>
      <c r="U138" s="17">
        <v>1906</v>
      </c>
      <c r="V138" s="17">
        <v>850</v>
      </c>
      <c r="W138" s="17">
        <v>416</v>
      </c>
      <c r="X138" s="17">
        <v>382</v>
      </c>
      <c r="Y138" s="17">
        <v>524</v>
      </c>
    </row>
    <row r="139" spans="1:25" x14ac:dyDescent="0.25">
      <c r="A139" t="s">
        <v>298</v>
      </c>
      <c r="B139" t="s">
        <v>299</v>
      </c>
      <c r="C139" s="17">
        <v>14053</v>
      </c>
      <c r="D139" s="19">
        <v>29.5</v>
      </c>
      <c r="E139" s="17">
        <v>2746</v>
      </c>
      <c r="F139" s="17">
        <v>3001</v>
      </c>
      <c r="G139" s="17">
        <v>2949</v>
      </c>
      <c r="H139" s="17">
        <v>1457</v>
      </c>
      <c r="I139" s="17">
        <v>2089</v>
      </c>
      <c r="J139" s="17">
        <v>968</v>
      </c>
      <c r="K139" s="17">
        <v>752</v>
      </c>
      <c r="L139" s="17">
        <v>91</v>
      </c>
      <c r="M139" s="17">
        <v>281</v>
      </c>
      <c r="N139" s="17">
        <v>1182</v>
      </c>
      <c r="O139" s="17">
        <v>1528</v>
      </c>
      <c r="P139" s="17">
        <v>11056</v>
      </c>
      <c r="Q139" s="17">
        <v>6</v>
      </c>
      <c r="R139" s="17">
        <v>38</v>
      </c>
      <c r="S139" s="17">
        <v>1497</v>
      </c>
      <c r="T139" s="17">
        <v>5952</v>
      </c>
      <c r="U139" s="17">
        <v>3729</v>
      </c>
      <c r="V139" s="17">
        <v>1597</v>
      </c>
      <c r="W139" s="17">
        <v>566</v>
      </c>
      <c r="X139" s="17">
        <v>674</v>
      </c>
      <c r="Y139" s="17">
        <v>0</v>
      </c>
    </row>
    <row r="140" spans="1:25" x14ac:dyDescent="0.25">
      <c r="A140" t="s">
        <v>300</v>
      </c>
      <c r="B140" t="s">
        <v>301</v>
      </c>
      <c r="C140" s="17">
        <v>5406</v>
      </c>
      <c r="D140" s="19">
        <v>0.13</v>
      </c>
      <c r="E140" s="17">
        <v>175</v>
      </c>
      <c r="F140" s="17">
        <v>627</v>
      </c>
      <c r="G140" s="17">
        <v>573</v>
      </c>
      <c r="H140" s="17">
        <v>409</v>
      </c>
      <c r="I140" s="17">
        <v>854</v>
      </c>
      <c r="J140" s="17">
        <v>1059</v>
      </c>
      <c r="K140" s="17">
        <v>1443</v>
      </c>
      <c r="L140" s="17">
        <v>266</v>
      </c>
      <c r="M140" s="17">
        <v>2856</v>
      </c>
      <c r="N140" s="17">
        <v>1135</v>
      </c>
      <c r="O140" s="17">
        <v>703</v>
      </c>
      <c r="P140" s="17">
        <v>689</v>
      </c>
      <c r="Q140" s="17">
        <v>23</v>
      </c>
      <c r="R140" s="17">
        <v>6</v>
      </c>
      <c r="S140" s="17">
        <v>326</v>
      </c>
      <c r="T140" s="17">
        <v>984</v>
      </c>
      <c r="U140" s="17">
        <v>1419</v>
      </c>
      <c r="V140" s="17">
        <v>947</v>
      </c>
      <c r="W140" s="17">
        <v>737</v>
      </c>
      <c r="X140" s="17">
        <v>955</v>
      </c>
      <c r="Y140" s="17">
        <v>32</v>
      </c>
    </row>
    <row r="141" spans="1:25" x14ac:dyDescent="0.25">
      <c r="A141" t="s">
        <v>302</v>
      </c>
      <c r="B141" t="s">
        <v>303</v>
      </c>
      <c r="C141" s="17">
        <v>6881</v>
      </c>
      <c r="D141" s="19">
        <v>0.8</v>
      </c>
      <c r="E141" s="17">
        <v>4292</v>
      </c>
      <c r="F141" s="17">
        <v>993</v>
      </c>
      <c r="G141" s="17">
        <v>477</v>
      </c>
      <c r="H141" s="17">
        <v>410</v>
      </c>
      <c r="I141" s="17">
        <v>546</v>
      </c>
      <c r="J141" s="17">
        <v>131</v>
      </c>
      <c r="K141" s="17">
        <v>28</v>
      </c>
      <c r="L141" s="17">
        <v>4</v>
      </c>
      <c r="M141" s="17">
        <v>1095</v>
      </c>
      <c r="N141" s="17">
        <v>1624</v>
      </c>
      <c r="O141" s="17">
        <v>2295</v>
      </c>
      <c r="P141" s="17">
        <v>1847</v>
      </c>
      <c r="Q141" s="17">
        <v>20</v>
      </c>
      <c r="R141" s="17">
        <v>39</v>
      </c>
      <c r="S141" s="17">
        <v>700</v>
      </c>
      <c r="T141" s="17">
        <v>2650</v>
      </c>
      <c r="U141" s="17">
        <v>2138</v>
      </c>
      <c r="V141" s="17">
        <v>817</v>
      </c>
      <c r="W141" s="17">
        <v>318</v>
      </c>
      <c r="X141" s="17">
        <v>197</v>
      </c>
      <c r="Y141" s="17">
        <v>22</v>
      </c>
    </row>
    <row r="142" spans="1:25" x14ac:dyDescent="0.25">
      <c r="A142" t="s">
        <v>304</v>
      </c>
      <c r="B142" t="s">
        <v>305</v>
      </c>
      <c r="C142" s="17">
        <v>11670</v>
      </c>
      <c r="D142" s="19">
        <v>23.85</v>
      </c>
      <c r="E142" s="17">
        <v>622</v>
      </c>
      <c r="F142" s="17">
        <v>2734</v>
      </c>
      <c r="G142" s="17">
        <v>2229</v>
      </c>
      <c r="H142" s="17">
        <v>1743</v>
      </c>
      <c r="I142" s="17">
        <v>1575</v>
      </c>
      <c r="J142" s="17">
        <v>1324</v>
      </c>
      <c r="K142" s="17">
        <v>1295</v>
      </c>
      <c r="L142" s="17">
        <v>148</v>
      </c>
      <c r="M142" s="17">
        <v>1228</v>
      </c>
      <c r="N142" s="17">
        <v>470</v>
      </c>
      <c r="O142" s="17">
        <v>705</v>
      </c>
      <c r="P142" s="17">
        <v>9267</v>
      </c>
      <c r="Q142" s="17">
        <v>0</v>
      </c>
      <c r="R142" s="17">
        <v>653</v>
      </c>
      <c r="S142" s="17">
        <v>2635</v>
      </c>
      <c r="T142" s="17">
        <v>3845</v>
      </c>
      <c r="U142" s="17">
        <v>2117</v>
      </c>
      <c r="V142" s="17">
        <v>1135</v>
      </c>
      <c r="W142" s="17">
        <v>657</v>
      </c>
      <c r="X142" s="17">
        <v>628</v>
      </c>
      <c r="Y142" s="17">
        <v>0</v>
      </c>
    </row>
    <row r="143" spans="1:25" x14ac:dyDescent="0.25">
      <c r="A143" t="s">
        <v>306</v>
      </c>
      <c r="B143" t="s">
        <v>307</v>
      </c>
      <c r="C143" s="17">
        <v>7235</v>
      </c>
      <c r="D143" s="19">
        <v>0.67</v>
      </c>
      <c r="E143" s="17">
        <v>3253</v>
      </c>
      <c r="F143" s="17">
        <v>1293</v>
      </c>
      <c r="G143" s="17">
        <v>709</v>
      </c>
      <c r="H143" s="17">
        <v>678</v>
      </c>
      <c r="I143" s="17">
        <v>953</v>
      </c>
      <c r="J143" s="17">
        <v>287</v>
      </c>
      <c r="K143" s="17">
        <v>58</v>
      </c>
      <c r="L143" s="17">
        <v>4</v>
      </c>
      <c r="M143" s="17">
        <v>2157</v>
      </c>
      <c r="N143" s="17">
        <v>2099</v>
      </c>
      <c r="O143" s="17">
        <v>1467</v>
      </c>
      <c r="P143" s="17">
        <v>1512</v>
      </c>
      <c r="Q143" s="17">
        <v>0</v>
      </c>
      <c r="R143" s="17">
        <v>50</v>
      </c>
      <c r="S143" s="17">
        <v>747</v>
      </c>
      <c r="T143" s="17">
        <v>1610</v>
      </c>
      <c r="U143" s="17">
        <v>2116</v>
      </c>
      <c r="V143" s="17">
        <v>1334</v>
      </c>
      <c r="W143" s="17">
        <v>650</v>
      </c>
      <c r="X143" s="17">
        <v>728</v>
      </c>
      <c r="Y143" s="17">
        <v>0</v>
      </c>
    </row>
    <row r="144" spans="1:25" x14ac:dyDescent="0.25">
      <c r="A144" t="s">
        <v>308</v>
      </c>
      <c r="B144" t="s">
        <v>309</v>
      </c>
      <c r="C144" s="17">
        <v>7476</v>
      </c>
      <c r="D144" s="19">
        <v>0.31</v>
      </c>
      <c r="E144" s="17">
        <v>2914</v>
      </c>
      <c r="F144" s="17">
        <v>2119</v>
      </c>
      <c r="G144" s="17">
        <v>481</v>
      </c>
      <c r="H144" s="17">
        <v>723</v>
      </c>
      <c r="I144" s="17">
        <v>627</v>
      </c>
      <c r="J144" s="17">
        <v>304</v>
      </c>
      <c r="K144" s="17">
        <v>289</v>
      </c>
      <c r="L144" s="17">
        <v>19</v>
      </c>
      <c r="M144" s="17">
        <v>1205</v>
      </c>
      <c r="N144" s="17">
        <v>1105</v>
      </c>
      <c r="O144" s="17">
        <v>1257</v>
      </c>
      <c r="P144" s="17">
        <v>3852</v>
      </c>
      <c r="Q144" s="17">
        <v>57</v>
      </c>
      <c r="R144" s="17">
        <v>116</v>
      </c>
      <c r="S144" s="17">
        <v>1440</v>
      </c>
      <c r="T144" s="17">
        <v>2437</v>
      </c>
      <c r="U144" s="17">
        <v>1951</v>
      </c>
      <c r="V144" s="17">
        <v>815</v>
      </c>
      <c r="W144" s="17">
        <v>379</v>
      </c>
      <c r="X144" s="17">
        <v>292</v>
      </c>
      <c r="Y144" s="17">
        <v>46</v>
      </c>
    </row>
    <row r="145" spans="1:25" x14ac:dyDescent="0.25">
      <c r="A145" t="s">
        <v>310</v>
      </c>
      <c r="B145" t="s">
        <v>311</v>
      </c>
      <c r="C145" s="17">
        <v>10162</v>
      </c>
      <c r="D145" s="19">
        <v>0.43</v>
      </c>
      <c r="E145" s="17">
        <v>5417</v>
      </c>
      <c r="F145" s="17">
        <v>1134</v>
      </c>
      <c r="G145" s="17">
        <v>883</v>
      </c>
      <c r="H145" s="17">
        <v>932</v>
      </c>
      <c r="I145" s="17">
        <v>1295</v>
      </c>
      <c r="J145" s="17">
        <v>412</v>
      </c>
      <c r="K145" s="17">
        <v>76</v>
      </c>
      <c r="L145" s="17">
        <v>13</v>
      </c>
      <c r="M145" s="17">
        <v>1986</v>
      </c>
      <c r="N145" s="17">
        <v>2568</v>
      </c>
      <c r="O145" s="17">
        <v>3410</v>
      </c>
      <c r="P145" s="17">
        <v>2156</v>
      </c>
      <c r="Q145" s="17">
        <v>42</v>
      </c>
      <c r="R145" s="17">
        <v>4</v>
      </c>
      <c r="S145" s="17">
        <v>1156</v>
      </c>
      <c r="T145" s="17">
        <v>2266</v>
      </c>
      <c r="U145" s="17">
        <v>3569</v>
      </c>
      <c r="V145" s="17">
        <v>2043</v>
      </c>
      <c r="W145" s="17">
        <v>657</v>
      </c>
      <c r="X145" s="17">
        <v>419</v>
      </c>
      <c r="Y145" s="17">
        <v>48</v>
      </c>
    </row>
    <row r="146" spans="1:25" x14ac:dyDescent="0.25">
      <c r="A146" t="s">
        <v>312</v>
      </c>
      <c r="B146" t="s">
        <v>313</v>
      </c>
      <c r="C146" s="17">
        <v>15200</v>
      </c>
      <c r="D146" s="19">
        <v>25.74</v>
      </c>
      <c r="E146" s="17">
        <v>1776</v>
      </c>
      <c r="F146" s="17">
        <v>4158</v>
      </c>
      <c r="G146" s="17">
        <v>4551</v>
      </c>
      <c r="H146" s="17">
        <v>3049</v>
      </c>
      <c r="I146" s="17">
        <v>1286</v>
      </c>
      <c r="J146" s="17">
        <v>252</v>
      </c>
      <c r="K146" s="17">
        <v>128</v>
      </c>
      <c r="L146" s="17">
        <v>0</v>
      </c>
      <c r="M146" s="17">
        <v>263</v>
      </c>
      <c r="N146" s="17">
        <v>1947</v>
      </c>
      <c r="O146" s="17">
        <v>2687</v>
      </c>
      <c r="P146" s="17">
        <v>10274</v>
      </c>
      <c r="Q146" s="17">
        <v>29</v>
      </c>
      <c r="R146" s="17">
        <v>13</v>
      </c>
      <c r="S146" s="17">
        <v>1829</v>
      </c>
      <c r="T146" s="17">
        <v>7597</v>
      </c>
      <c r="U146" s="17">
        <v>3585</v>
      </c>
      <c r="V146" s="17">
        <v>1064</v>
      </c>
      <c r="W146" s="17">
        <v>701</v>
      </c>
      <c r="X146" s="17">
        <v>289</v>
      </c>
      <c r="Y146" s="17">
        <v>122</v>
      </c>
    </row>
    <row r="147" spans="1:25" x14ac:dyDescent="0.25">
      <c r="A147" t="s">
        <v>314</v>
      </c>
      <c r="B147" t="s">
        <v>315</v>
      </c>
      <c r="C147" s="17">
        <v>5335</v>
      </c>
      <c r="D147" s="19">
        <v>1.6</v>
      </c>
      <c r="E147" s="17">
        <v>438</v>
      </c>
      <c r="F147" s="17">
        <v>1564</v>
      </c>
      <c r="G147" s="17">
        <v>814</v>
      </c>
      <c r="H147" s="17">
        <v>958</v>
      </c>
      <c r="I147" s="17">
        <v>1087</v>
      </c>
      <c r="J147" s="17">
        <v>408</v>
      </c>
      <c r="K147" s="17">
        <v>64</v>
      </c>
      <c r="L147" s="17">
        <v>2</v>
      </c>
      <c r="M147" s="17">
        <v>1471</v>
      </c>
      <c r="N147" s="17">
        <v>1277</v>
      </c>
      <c r="O147" s="17">
        <v>1559</v>
      </c>
      <c r="P147" s="17">
        <v>1026</v>
      </c>
      <c r="Q147" s="17">
        <v>2</v>
      </c>
      <c r="R147" s="17">
        <v>14</v>
      </c>
      <c r="S147" s="17">
        <v>344</v>
      </c>
      <c r="T147" s="17">
        <v>1372</v>
      </c>
      <c r="U147" s="17">
        <v>1454</v>
      </c>
      <c r="V147" s="17">
        <v>1192</v>
      </c>
      <c r="W147" s="17">
        <v>623</v>
      </c>
      <c r="X147" s="17">
        <v>333</v>
      </c>
      <c r="Y147" s="17">
        <v>3</v>
      </c>
    </row>
    <row r="148" spans="1:25" x14ac:dyDescent="0.25">
      <c r="A148" t="s">
        <v>316</v>
      </c>
      <c r="B148" t="s">
        <v>317</v>
      </c>
      <c r="C148" s="17">
        <v>12021</v>
      </c>
      <c r="D148" s="19">
        <v>36.130000000000003</v>
      </c>
      <c r="E148" s="17">
        <v>4797</v>
      </c>
      <c r="F148" s="17">
        <v>2650</v>
      </c>
      <c r="G148" s="17">
        <v>1688</v>
      </c>
      <c r="H148" s="17">
        <v>2498</v>
      </c>
      <c r="I148" s="17">
        <v>258</v>
      </c>
      <c r="J148" s="17">
        <v>119</v>
      </c>
      <c r="K148" s="17">
        <v>11</v>
      </c>
      <c r="L148" s="17">
        <v>0</v>
      </c>
      <c r="M148" s="17">
        <v>161</v>
      </c>
      <c r="N148" s="17">
        <v>140</v>
      </c>
      <c r="O148" s="17">
        <v>237</v>
      </c>
      <c r="P148" s="17">
        <v>11483</v>
      </c>
      <c r="Q148" s="17">
        <v>0</v>
      </c>
      <c r="R148" s="17">
        <v>941</v>
      </c>
      <c r="S148" s="17">
        <v>4558</v>
      </c>
      <c r="T148" s="17">
        <v>4864</v>
      </c>
      <c r="U148" s="17">
        <v>870</v>
      </c>
      <c r="V148" s="17">
        <v>334</v>
      </c>
      <c r="W148" s="17">
        <v>281</v>
      </c>
      <c r="X148" s="17">
        <v>173</v>
      </c>
      <c r="Y148" s="17">
        <v>0</v>
      </c>
    </row>
    <row r="149" spans="1:25" x14ac:dyDescent="0.25">
      <c r="A149" t="s">
        <v>318</v>
      </c>
      <c r="B149" t="s">
        <v>319</v>
      </c>
      <c r="C149" s="17">
        <v>6642</v>
      </c>
      <c r="D149" s="19">
        <v>13.38</v>
      </c>
      <c r="E149" s="17">
        <v>216</v>
      </c>
      <c r="F149" s="17">
        <v>564</v>
      </c>
      <c r="G149" s="17">
        <v>406</v>
      </c>
      <c r="H149" s="17">
        <v>1181</v>
      </c>
      <c r="I149" s="17">
        <v>1895</v>
      </c>
      <c r="J149" s="17">
        <v>1141</v>
      </c>
      <c r="K149" s="17">
        <v>1102</v>
      </c>
      <c r="L149" s="17">
        <v>137</v>
      </c>
      <c r="M149" s="17">
        <v>1230</v>
      </c>
      <c r="N149" s="17">
        <v>2745</v>
      </c>
      <c r="O149" s="17">
        <v>817</v>
      </c>
      <c r="P149" s="17">
        <v>1842</v>
      </c>
      <c r="Q149" s="17">
        <v>8</v>
      </c>
      <c r="R149" s="17">
        <v>109</v>
      </c>
      <c r="S149" s="17">
        <v>585</v>
      </c>
      <c r="T149" s="17">
        <v>1044</v>
      </c>
      <c r="U149" s="17">
        <v>1905</v>
      </c>
      <c r="V149" s="17">
        <v>1541</v>
      </c>
      <c r="W149" s="17">
        <v>745</v>
      </c>
      <c r="X149" s="17">
        <v>713</v>
      </c>
      <c r="Y149" s="17">
        <v>0</v>
      </c>
    </row>
    <row r="150" spans="1:25" x14ac:dyDescent="0.25">
      <c r="A150" t="s">
        <v>320</v>
      </c>
      <c r="B150" t="s">
        <v>321</v>
      </c>
      <c r="C150" s="17">
        <v>5753</v>
      </c>
      <c r="D150" s="19">
        <v>0.08</v>
      </c>
      <c r="E150" s="17">
        <v>1362</v>
      </c>
      <c r="F150" s="17">
        <v>1830</v>
      </c>
      <c r="G150" s="17">
        <v>875</v>
      </c>
      <c r="H150" s="17">
        <v>770</v>
      </c>
      <c r="I150" s="17">
        <v>591</v>
      </c>
      <c r="J150" s="17">
        <v>203</v>
      </c>
      <c r="K150" s="17">
        <v>102</v>
      </c>
      <c r="L150" s="17">
        <v>20</v>
      </c>
      <c r="M150" s="17">
        <v>1354</v>
      </c>
      <c r="N150" s="17">
        <v>1065</v>
      </c>
      <c r="O150" s="17">
        <v>2295</v>
      </c>
      <c r="P150" s="17">
        <v>1020</v>
      </c>
      <c r="Q150" s="17">
        <v>19</v>
      </c>
      <c r="R150" s="17">
        <v>30</v>
      </c>
      <c r="S150" s="17">
        <v>514</v>
      </c>
      <c r="T150" s="17">
        <v>1492</v>
      </c>
      <c r="U150" s="17">
        <v>1803</v>
      </c>
      <c r="V150" s="17">
        <v>989</v>
      </c>
      <c r="W150" s="17">
        <v>400</v>
      </c>
      <c r="X150" s="17">
        <v>504</v>
      </c>
      <c r="Y150" s="17">
        <v>21</v>
      </c>
    </row>
    <row r="151" spans="1:25" x14ac:dyDescent="0.25">
      <c r="A151" t="s">
        <v>322</v>
      </c>
      <c r="B151" t="s">
        <v>323</v>
      </c>
      <c r="C151" s="17">
        <v>7120</v>
      </c>
      <c r="D151" s="19">
        <v>3.76</v>
      </c>
      <c r="E151" s="17">
        <v>2287</v>
      </c>
      <c r="F151" s="17">
        <v>3353</v>
      </c>
      <c r="G151" s="17">
        <v>462</v>
      </c>
      <c r="H151" s="17">
        <v>361</v>
      </c>
      <c r="I151" s="17">
        <v>465</v>
      </c>
      <c r="J151" s="17">
        <v>171</v>
      </c>
      <c r="K151" s="17">
        <v>21</v>
      </c>
      <c r="L151" s="17">
        <v>0</v>
      </c>
      <c r="M151" s="17">
        <v>822</v>
      </c>
      <c r="N151" s="17">
        <v>898</v>
      </c>
      <c r="O151" s="17">
        <v>4101</v>
      </c>
      <c r="P151" s="17">
        <v>1271</v>
      </c>
      <c r="Q151" s="17">
        <v>28</v>
      </c>
      <c r="R151" s="17">
        <v>56</v>
      </c>
      <c r="S151" s="17">
        <v>764</v>
      </c>
      <c r="T151" s="17">
        <v>2509</v>
      </c>
      <c r="U151" s="17">
        <v>2644</v>
      </c>
      <c r="V151" s="17">
        <v>818</v>
      </c>
      <c r="W151" s="17">
        <v>221</v>
      </c>
      <c r="X151" s="17">
        <v>79</v>
      </c>
      <c r="Y151" s="17">
        <v>29</v>
      </c>
    </row>
    <row r="152" spans="1:25" x14ac:dyDescent="0.25">
      <c r="A152" t="s">
        <v>324</v>
      </c>
      <c r="B152" t="s">
        <v>325</v>
      </c>
      <c r="C152" s="17">
        <v>8518</v>
      </c>
      <c r="D152" s="19">
        <v>1.47</v>
      </c>
      <c r="E152" s="17">
        <v>1932</v>
      </c>
      <c r="F152" s="17">
        <v>2379</v>
      </c>
      <c r="G152" s="17">
        <v>816</v>
      </c>
      <c r="H152" s="17">
        <v>887</v>
      </c>
      <c r="I152" s="17">
        <v>1377</v>
      </c>
      <c r="J152" s="17">
        <v>863</v>
      </c>
      <c r="K152" s="17">
        <v>246</v>
      </c>
      <c r="L152" s="17">
        <v>18</v>
      </c>
      <c r="M152" s="17">
        <v>2839</v>
      </c>
      <c r="N152" s="17">
        <v>1499</v>
      </c>
      <c r="O152" s="17">
        <v>2722</v>
      </c>
      <c r="P152" s="17">
        <v>1452</v>
      </c>
      <c r="Q152" s="17">
        <v>6</v>
      </c>
      <c r="R152" s="17">
        <v>66</v>
      </c>
      <c r="S152" s="17">
        <v>1098</v>
      </c>
      <c r="T152" s="17">
        <v>2344</v>
      </c>
      <c r="U152" s="17">
        <v>2814</v>
      </c>
      <c r="V152" s="17">
        <v>1220</v>
      </c>
      <c r="W152" s="17">
        <v>579</v>
      </c>
      <c r="X152" s="17">
        <v>391</v>
      </c>
      <c r="Y152" s="17">
        <v>6</v>
      </c>
    </row>
    <row r="153" spans="1:25" x14ac:dyDescent="0.25">
      <c r="A153" t="s">
        <v>326</v>
      </c>
      <c r="B153" t="s">
        <v>327</v>
      </c>
      <c r="C153" s="17">
        <v>7310</v>
      </c>
      <c r="D153" s="19">
        <v>3.44</v>
      </c>
      <c r="E153" s="17">
        <v>2570</v>
      </c>
      <c r="F153" s="17">
        <v>3062</v>
      </c>
      <c r="G153" s="17">
        <v>333</v>
      </c>
      <c r="H153" s="17">
        <v>572</v>
      </c>
      <c r="I153" s="17">
        <v>475</v>
      </c>
      <c r="J153" s="17">
        <v>280</v>
      </c>
      <c r="K153" s="17">
        <v>18</v>
      </c>
      <c r="L153" s="17">
        <v>0</v>
      </c>
      <c r="M153" s="17">
        <v>901</v>
      </c>
      <c r="N153" s="17">
        <v>923</v>
      </c>
      <c r="O153" s="17">
        <v>4590</v>
      </c>
      <c r="P153" s="17">
        <v>895</v>
      </c>
      <c r="Q153" s="17">
        <v>1</v>
      </c>
      <c r="R153" s="17">
        <v>95</v>
      </c>
      <c r="S153" s="17">
        <v>482</v>
      </c>
      <c r="T153" s="17">
        <v>2377</v>
      </c>
      <c r="U153" s="17">
        <v>2284</v>
      </c>
      <c r="V153" s="17">
        <v>1795</v>
      </c>
      <c r="W153" s="17">
        <v>218</v>
      </c>
      <c r="X153" s="17">
        <v>58</v>
      </c>
      <c r="Y153" s="17">
        <v>1</v>
      </c>
    </row>
    <row r="154" spans="1:25" x14ac:dyDescent="0.25">
      <c r="A154" t="s">
        <v>328</v>
      </c>
      <c r="B154" t="s">
        <v>329</v>
      </c>
      <c r="C154" s="17">
        <v>14377</v>
      </c>
      <c r="D154" s="19">
        <v>16.29</v>
      </c>
      <c r="E154" s="17">
        <v>4466</v>
      </c>
      <c r="F154" s="17">
        <v>5042</v>
      </c>
      <c r="G154" s="17">
        <v>2756</v>
      </c>
      <c r="H154" s="17">
        <v>934</v>
      </c>
      <c r="I154" s="17">
        <v>514</v>
      </c>
      <c r="J154" s="17">
        <v>417</v>
      </c>
      <c r="K154" s="17">
        <v>244</v>
      </c>
      <c r="L154" s="17">
        <v>4</v>
      </c>
      <c r="M154" s="17">
        <v>85</v>
      </c>
      <c r="N154" s="17">
        <v>676</v>
      </c>
      <c r="O154" s="17">
        <v>1583</v>
      </c>
      <c r="P154" s="17">
        <v>11938</v>
      </c>
      <c r="Q154" s="17">
        <v>95</v>
      </c>
      <c r="R154" s="17">
        <v>12</v>
      </c>
      <c r="S154" s="17">
        <v>2647</v>
      </c>
      <c r="T154" s="17">
        <v>6346</v>
      </c>
      <c r="U154" s="17">
        <v>3586</v>
      </c>
      <c r="V154" s="17">
        <v>1081</v>
      </c>
      <c r="W154" s="17">
        <v>317</v>
      </c>
      <c r="X154" s="17">
        <v>108</v>
      </c>
      <c r="Y154" s="17">
        <v>280</v>
      </c>
    </row>
    <row r="155" spans="1:25" x14ac:dyDescent="0.25">
      <c r="A155" t="s">
        <v>330</v>
      </c>
      <c r="B155" t="s">
        <v>331</v>
      </c>
      <c r="C155" s="17">
        <v>8794</v>
      </c>
      <c r="D155" s="19">
        <v>13.12</v>
      </c>
      <c r="E155" s="17">
        <v>4151</v>
      </c>
      <c r="F155" s="17">
        <v>2732</v>
      </c>
      <c r="G155" s="17">
        <v>827</v>
      </c>
      <c r="H155" s="17">
        <v>496</v>
      </c>
      <c r="I155" s="17">
        <v>400</v>
      </c>
      <c r="J155" s="17">
        <v>130</v>
      </c>
      <c r="K155" s="17">
        <v>58</v>
      </c>
      <c r="L155" s="17">
        <v>0</v>
      </c>
      <c r="M155" s="17">
        <v>442</v>
      </c>
      <c r="N155" s="17">
        <v>1188</v>
      </c>
      <c r="O155" s="17">
        <v>2494</v>
      </c>
      <c r="P155" s="17">
        <v>4652</v>
      </c>
      <c r="Q155" s="17">
        <v>18</v>
      </c>
      <c r="R155" s="17">
        <v>21</v>
      </c>
      <c r="S155" s="17">
        <v>1182</v>
      </c>
      <c r="T155" s="17">
        <v>4214</v>
      </c>
      <c r="U155" s="17">
        <v>2543</v>
      </c>
      <c r="V155" s="17">
        <v>522</v>
      </c>
      <c r="W155" s="17">
        <v>193</v>
      </c>
      <c r="X155" s="17">
        <v>101</v>
      </c>
      <c r="Y155" s="17">
        <v>18</v>
      </c>
    </row>
    <row r="156" spans="1:25" x14ac:dyDescent="0.25">
      <c r="A156" t="s">
        <v>332</v>
      </c>
      <c r="B156" t="s">
        <v>333</v>
      </c>
      <c r="C156" s="17">
        <v>12410</v>
      </c>
      <c r="D156" s="19">
        <v>10.58</v>
      </c>
      <c r="E156" s="17">
        <v>1618</v>
      </c>
      <c r="F156" s="17">
        <v>3063</v>
      </c>
      <c r="G156" s="17">
        <v>3494</v>
      </c>
      <c r="H156" s="17">
        <v>1750</v>
      </c>
      <c r="I156" s="17">
        <v>1576</v>
      </c>
      <c r="J156" s="17">
        <v>656</v>
      </c>
      <c r="K156" s="17">
        <v>253</v>
      </c>
      <c r="L156" s="17">
        <v>0</v>
      </c>
      <c r="M156" s="17">
        <v>1908</v>
      </c>
      <c r="N156" s="17">
        <v>3787</v>
      </c>
      <c r="O156" s="17">
        <v>2275</v>
      </c>
      <c r="P156" s="17">
        <v>4412</v>
      </c>
      <c r="Q156" s="17">
        <v>28</v>
      </c>
      <c r="R156" s="17">
        <v>12</v>
      </c>
      <c r="S156" s="17">
        <v>1187</v>
      </c>
      <c r="T156" s="17">
        <v>3540</v>
      </c>
      <c r="U156" s="17">
        <v>4147</v>
      </c>
      <c r="V156" s="17">
        <v>1661</v>
      </c>
      <c r="W156" s="17">
        <v>890</v>
      </c>
      <c r="X156" s="17">
        <v>239</v>
      </c>
      <c r="Y156" s="17">
        <v>734</v>
      </c>
    </row>
    <row r="157" spans="1:25" x14ac:dyDescent="0.25">
      <c r="A157" t="s">
        <v>334</v>
      </c>
      <c r="B157" t="s">
        <v>335</v>
      </c>
      <c r="C157" s="17">
        <v>7894</v>
      </c>
      <c r="D157" s="19">
        <v>0.24</v>
      </c>
      <c r="E157" s="17">
        <v>185</v>
      </c>
      <c r="F157" s="17">
        <v>1212</v>
      </c>
      <c r="G157" s="17">
        <v>2824</v>
      </c>
      <c r="H157" s="17">
        <v>955</v>
      </c>
      <c r="I157" s="17">
        <v>1036</v>
      </c>
      <c r="J157" s="17">
        <v>700</v>
      </c>
      <c r="K157" s="17">
        <v>906</v>
      </c>
      <c r="L157" s="17">
        <v>76</v>
      </c>
      <c r="M157" s="17">
        <v>2012</v>
      </c>
      <c r="N157" s="17">
        <v>2403</v>
      </c>
      <c r="O157" s="17">
        <v>2213</v>
      </c>
      <c r="P157" s="17">
        <v>1261</v>
      </c>
      <c r="Q157" s="17">
        <v>5</v>
      </c>
      <c r="R157" s="17">
        <v>30</v>
      </c>
      <c r="S157" s="17">
        <v>771</v>
      </c>
      <c r="T157" s="17">
        <v>1716</v>
      </c>
      <c r="U157" s="17">
        <v>2451</v>
      </c>
      <c r="V157" s="17">
        <v>1367</v>
      </c>
      <c r="W157" s="17">
        <v>815</v>
      </c>
      <c r="X157" s="17">
        <v>741</v>
      </c>
      <c r="Y157" s="17">
        <v>3</v>
      </c>
    </row>
    <row r="158" spans="1:25" x14ac:dyDescent="0.25">
      <c r="A158" t="s">
        <v>336</v>
      </c>
      <c r="B158" t="s">
        <v>337</v>
      </c>
      <c r="C158" s="17">
        <v>7566</v>
      </c>
      <c r="D158" s="19">
        <v>11.46</v>
      </c>
      <c r="E158" s="17">
        <v>2633</v>
      </c>
      <c r="F158" s="17">
        <v>1353</v>
      </c>
      <c r="G158" s="17">
        <v>1027</v>
      </c>
      <c r="H158" s="17">
        <v>914</v>
      </c>
      <c r="I158" s="17">
        <v>725</v>
      </c>
      <c r="J158" s="17">
        <v>515</v>
      </c>
      <c r="K158" s="17">
        <v>383</v>
      </c>
      <c r="L158" s="17">
        <v>16</v>
      </c>
      <c r="M158" s="17">
        <v>761</v>
      </c>
      <c r="N158" s="17">
        <v>1530</v>
      </c>
      <c r="O158" s="17">
        <v>1206</v>
      </c>
      <c r="P158" s="17">
        <v>4020</v>
      </c>
      <c r="Q158" s="17">
        <v>49</v>
      </c>
      <c r="R158" s="17">
        <v>23</v>
      </c>
      <c r="S158" s="17">
        <v>1164</v>
      </c>
      <c r="T158" s="17">
        <v>2670</v>
      </c>
      <c r="U158" s="17">
        <v>1984</v>
      </c>
      <c r="V158" s="17">
        <v>1036</v>
      </c>
      <c r="W158" s="17">
        <v>329</v>
      </c>
      <c r="X158" s="17">
        <v>316</v>
      </c>
      <c r="Y158" s="17">
        <v>44</v>
      </c>
    </row>
    <row r="159" spans="1:25" x14ac:dyDescent="0.25">
      <c r="A159" t="s">
        <v>338</v>
      </c>
      <c r="B159" t="s">
        <v>339</v>
      </c>
      <c r="C159" s="17">
        <v>9781</v>
      </c>
      <c r="D159" s="19">
        <v>3.43</v>
      </c>
      <c r="E159" s="17">
        <v>3371</v>
      </c>
      <c r="F159" s="17">
        <v>2444</v>
      </c>
      <c r="G159" s="17">
        <v>578</v>
      </c>
      <c r="H159" s="17">
        <v>1633</v>
      </c>
      <c r="I159" s="17">
        <v>1053</v>
      </c>
      <c r="J159" s="17">
        <v>497</v>
      </c>
      <c r="K159" s="17">
        <v>203</v>
      </c>
      <c r="L159" s="17">
        <v>2</v>
      </c>
      <c r="M159" s="17">
        <v>1633</v>
      </c>
      <c r="N159" s="17">
        <v>2574</v>
      </c>
      <c r="O159" s="17">
        <v>2165</v>
      </c>
      <c r="P159" s="17">
        <v>3395</v>
      </c>
      <c r="Q159" s="17">
        <v>14</v>
      </c>
      <c r="R159" s="17">
        <v>28</v>
      </c>
      <c r="S159" s="17">
        <v>943</v>
      </c>
      <c r="T159" s="17">
        <v>2520</v>
      </c>
      <c r="U159" s="17">
        <v>2285</v>
      </c>
      <c r="V159" s="17">
        <v>3012</v>
      </c>
      <c r="W159" s="17">
        <v>679</v>
      </c>
      <c r="X159" s="17">
        <v>300</v>
      </c>
      <c r="Y159" s="17">
        <v>14</v>
      </c>
    </row>
    <row r="160" spans="1:25" x14ac:dyDescent="0.25">
      <c r="A160" t="s">
        <v>340</v>
      </c>
      <c r="B160" t="s">
        <v>341</v>
      </c>
      <c r="C160" s="17">
        <v>8073</v>
      </c>
      <c r="D160" s="19">
        <v>6.59</v>
      </c>
      <c r="E160" s="17">
        <v>2613</v>
      </c>
      <c r="F160" s="17">
        <v>1363</v>
      </c>
      <c r="G160" s="17">
        <v>961</v>
      </c>
      <c r="H160" s="17">
        <v>1383</v>
      </c>
      <c r="I160" s="17">
        <v>854</v>
      </c>
      <c r="J160" s="17">
        <v>714</v>
      </c>
      <c r="K160" s="17">
        <v>184</v>
      </c>
      <c r="L160" s="17">
        <v>1</v>
      </c>
      <c r="M160" s="17">
        <v>1780</v>
      </c>
      <c r="N160" s="17">
        <v>2411</v>
      </c>
      <c r="O160" s="17">
        <v>1797</v>
      </c>
      <c r="P160" s="17">
        <v>2084</v>
      </c>
      <c r="Q160" s="17">
        <v>1</v>
      </c>
      <c r="R160" s="17">
        <v>19</v>
      </c>
      <c r="S160" s="17">
        <v>440</v>
      </c>
      <c r="T160" s="17">
        <v>2306</v>
      </c>
      <c r="U160" s="17">
        <v>1907</v>
      </c>
      <c r="V160" s="17">
        <v>2298</v>
      </c>
      <c r="W160" s="17">
        <v>583</v>
      </c>
      <c r="X160" s="17">
        <v>518</v>
      </c>
      <c r="Y160" s="17">
        <v>2</v>
      </c>
    </row>
    <row r="161" spans="1:25" x14ac:dyDescent="0.25">
      <c r="A161" t="s">
        <v>342</v>
      </c>
      <c r="B161" t="s">
        <v>343</v>
      </c>
      <c r="C161" s="17">
        <v>4572</v>
      </c>
      <c r="D161" s="19">
        <v>0.19</v>
      </c>
      <c r="E161" s="17">
        <v>2448</v>
      </c>
      <c r="F161" s="17">
        <v>842</v>
      </c>
      <c r="G161" s="17">
        <v>276</v>
      </c>
      <c r="H161" s="17">
        <v>277</v>
      </c>
      <c r="I161" s="17">
        <v>294</v>
      </c>
      <c r="J161" s="17">
        <v>254</v>
      </c>
      <c r="K161" s="17">
        <v>166</v>
      </c>
      <c r="L161" s="17">
        <v>15</v>
      </c>
      <c r="M161" s="17">
        <v>916</v>
      </c>
      <c r="N161" s="17">
        <v>1109</v>
      </c>
      <c r="O161" s="17">
        <v>1181</v>
      </c>
      <c r="P161" s="17">
        <v>1346</v>
      </c>
      <c r="Q161" s="17">
        <v>20</v>
      </c>
      <c r="R161" s="17">
        <v>31</v>
      </c>
      <c r="S161" s="17">
        <v>549</v>
      </c>
      <c r="T161" s="17">
        <v>1683</v>
      </c>
      <c r="U161" s="17">
        <v>1386</v>
      </c>
      <c r="V161" s="17">
        <v>500</v>
      </c>
      <c r="W161" s="17">
        <v>203</v>
      </c>
      <c r="X161" s="17">
        <v>200</v>
      </c>
      <c r="Y161" s="17">
        <v>20</v>
      </c>
    </row>
    <row r="162" spans="1:25" x14ac:dyDescent="0.25">
      <c r="A162" t="s">
        <v>344</v>
      </c>
      <c r="B162" t="s">
        <v>345</v>
      </c>
      <c r="C162" s="17">
        <v>5070</v>
      </c>
      <c r="D162" s="19">
        <v>0.08</v>
      </c>
      <c r="E162" s="17">
        <v>2744</v>
      </c>
      <c r="F162" s="17">
        <v>893</v>
      </c>
      <c r="G162" s="17">
        <v>433</v>
      </c>
      <c r="H162" s="17">
        <v>443</v>
      </c>
      <c r="I162" s="17">
        <v>323</v>
      </c>
      <c r="J162" s="17">
        <v>151</v>
      </c>
      <c r="K162" s="17">
        <v>72</v>
      </c>
      <c r="L162" s="17">
        <v>11</v>
      </c>
      <c r="M162" s="17">
        <v>785</v>
      </c>
      <c r="N162" s="17">
        <v>631</v>
      </c>
      <c r="O162" s="17">
        <v>691</v>
      </c>
      <c r="P162" s="17">
        <v>2935</v>
      </c>
      <c r="Q162" s="17">
        <v>28</v>
      </c>
      <c r="R162" s="17">
        <v>76</v>
      </c>
      <c r="S162" s="17">
        <v>1289</v>
      </c>
      <c r="T162" s="17">
        <v>1610</v>
      </c>
      <c r="U162" s="17">
        <v>1080</v>
      </c>
      <c r="V162" s="17">
        <v>575</v>
      </c>
      <c r="W162" s="17">
        <v>227</v>
      </c>
      <c r="X162" s="17">
        <v>186</v>
      </c>
      <c r="Y162" s="17">
        <v>27</v>
      </c>
    </row>
    <row r="163" spans="1:25" x14ac:dyDescent="0.25">
      <c r="A163" t="s">
        <v>346</v>
      </c>
      <c r="B163" t="s">
        <v>347</v>
      </c>
      <c r="C163" s="17">
        <v>10107</v>
      </c>
      <c r="D163" s="19">
        <v>8.0299999999999994</v>
      </c>
      <c r="E163" s="17">
        <v>1223</v>
      </c>
      <c r="F163" s="17">
        <v>840</v>
      </c>
      <c r="G163" s="17">
        <v>634</v>
      </c>
      <c r="H163" s="17">
        <v>849</v>
      </c>
      <c r="I163" s="17">
        <v>1988</v>
      </c>
      <c r="J163" s="17">
        <v>1938</v>
      </c>
      <c r="K163" s="17">
        <v>2290</v>
      </c>
      <c r="L163" s="17">
        <v>345</v>
      </c>
      <c r="M163" s="17">
        <v>1564</v>
      </c>
      <c r="N163" s="17">
        <v>2291</v>
      </c>
      <c r="O163" s="17">
        <v>1210</v>
      </c>
      <c r="P163" s="17">
        <v>5042</v>
      </c>
      <c r="Q163" s="17">
        <v>0</v>
      </c>
      <c r="R163" s="17">
        <v>351</v>
      </c>
      <c r="S163" s="17">
        <v>1629</v>
      </c>
      <c r="T163" s="17">
        <v>2319</v>
      </c>
      <c r="U163" s="17">
        <v>1468</v>
      </c>
      <c r="V163" s="17">
        <v>1408</v>
      </c>
      <c r="W163" s="17">
        <v>1191</v>
      </c>
      <c r="X163" s="17">
        <v>1741</v>
      </c>
      <c r="Y163" s="17">
        <v>0</v>
      </c>
    </row>
    <row r="164" spans="1:25" x14ac:dyDescent="0.25">
      <c r="A164" t="s">
        <v>348</v>
      </c>
      <c r="B164" t="s">
        <v>349</v>
      </c>
      <c r="C164" s="17">
        <v>6119</v>
      </c>
      <c r="D164" s="19">
        <v>0.37</v>
      </c>
      <c r="E164" s="17">
        <v>1294</v>
      </c>
      <c r="F164" s="17">
        <v>1687</v>
      </c>
      <c r="G164" s="17">
        <v>967</v>
      </c>
      <c r="H164" s="17">
        <v>1000</v>
      </c>
      <c r="I164" s="17">
        <v>757</v>
      </c>
      <c r="J164" s="17">
        <v>267</v>
      </c>
      <c r="K164" s="17">
        <v>109</v>
      </c>
      <c r="L164" s="17">
        <v>38</v>
      </c>
      <c r="M164" s="17">
        <v>2338</v>
      </c>
      <c r="N164" s="17">
        <v>1997</v>
      </c>
      <c r="O164" s="17">
        <v>1152</v>
      </c>
      <c r="P164" s="17">
        <v>632</v>
      </c>
      <c r="Q164" s="17">
        <v>0</v>
      </c>
      <c r="R164" s="17">
        <v>105</v>
      </c>
      <c r="S164" s="17">
        <v>477</v>
      </c>
      <c r="T164" s="17">
        <v>1010</v>
      </c>
      <c r="U164" s="17">
        <v>1732</v>
      </c>
      <c r="V164" s="17">
        <v>1196</v>
      </c>
      <c r="W164" s="17">
        <v>735</v>
      </c>
      <c r="X164" s="17">
        <v>864</v>
      </c>
      <c r="Y164" s="17">
        <v>0</v>
      </c>
    </row>
    <row r="165" spans="1:25" x14ac:dyDescent="0.25">
      <c r="A165" t="s">
        <v>350</v>
      </c>
      <c r="B165" t="s">
        <v>351</v>
      </c>
      <c r="C165" s="17">
        <v>3449</v>
      </c>
      <c r="D165" s="19">
        <v>0.22</v>
      </c>
      <c r="E165" s="17">
        <v>29</v>
      </c>
      <c r="F165" s="17">
        <v>152</v>
      </c>
      <c r="G165" s="17">
        <v>703</v>
      </c>
      <c r="H165" s="17">
        <v>353</v>
      </c>
      <c r="I165" s="17">
        <v>1182</v>
      </c>
      <c r="J165" s="17">
        <v>574</v>
      </c>
      <c r="K165" s="17">
        <v>426</v>
      </c>
      <c r="L165" s="17">
        <v>30</v>
      </c>
      <c r="M165" s="17">
        <v>1337</v>
      </c>
      <c r="N165" s="17">
        <v>860</v>
      </c>
      <c r="O165" s="17">
        <v>760</v>
      </c>
      <c r="P165" s="17">
        <v>472</v>
      </c>
      <c r="Q165" s="17">
        <v>20</v>
      </c>
      <c r="R165" s="17">
        <v>3</v>
      </c>
      <c r="S165" s="17">
        <v>79</v>
      </c>
      <c r="T165" s="17">
        <v>675</v>
      </c>
      <c r="U165" s="17">
        <v>897</v>
      </c>
      <c r="V165" s="17">
        <v>883</v>
      </c>
      <c r="W165" s="17">
        <v>428</v>
      </c>
      <c r="X165" s="17">
        <v>374</v>
      </c>
      <c r="Y165" s="17">
        <v>110</v>
      </c>
    </row>
    <row r="166" spans="1:25" x14ac:dyDescent="0.25">
      <c r="A166" t="s">
        <v>352</v>
      </c>
      <c r="B166" t="s">
        <v>353</v>
      </c>
      <c r="C166" s="17">
        <v>4716</v>
      </c>
      <c r="D166" s="19">
        <v>13.66</v>
      </c>
      <c r="E166" s="17">
        <v>101</v>
      </c>
      <c r="F166" s="17">
        <v>1037</v>
      </c>
      <c r="G166" s="17">
        <v>1193</v>
      </c>
      <c r="H166" s="17">
        <v>497</v>
      </c>
      <c r="I166" s="17">
        <v>582</v>
      </c>
      <c r="J166" s="17">
        <v>554</v>
      </c>
      <c r="K166" s="17">
        <v>731</v>
      </c>
      <c r="L166" s="17">
        <v>21</v>
      </c>
      <c r="M166" s="17">
        <v>1190</v>
      </c>
      <c r="N166" s="17">
        <v>424</v>
      </c>
      <c r="O166" s="17">
        <v>382</v>
      </c>
      <c r="P166" s="17">
        <v>2673</v>
      </c>
      <c r="Q166" s="17">
        <v>47</v>
      </c>
      <c r="R166" s="17">
        <v>15</v>
      </c>
      <c r="S166" s="17">
        <v>629</v>
      </c>
      <c r="T166" s="17">
        <v>1270</v>
      </c>
      <c r="U166" s="17">
        <v>919</v>
      </c>
      <c r="V166" s="17">
        <v>683</v>
      </c>
      <c r="W166" s="17">
        <v>412</v>
      </c>
      <c r="X166" s="17">
        <v>595</v>
      </c>
      <c r="Y166" s="17">
        <v>193</v>
      </c>
    </row>
    <row r="167" spans="1:25" x14ac:dyDescent="0.25">
      <c r="A167" t="s">
        <v>354</v>
      </c>
      <c r="B167" t="s">
        <v>355</v>
      </c>
      <c r="C167" s="17">
        <v>5191</v>
      </c>
      <c r="D167" s="19">
        <v>0.02</v>
      </c>
      <c r="E167" s="17">
        <v>475</v>
      </c>
      <c r="F167" s="17">
        <v>878</v>
      </c>
      <c r="G167" s="17">
        <v>950</v>
      </c>
      <c r="H167" s="17">
        <v>932</v>
      </c>
      <c r="I167" s="17">
        <v>838</v>
      </c>
      <c r="J167" s="17">
        <v>581</v>
      </c>
      <c r="K167" s="17">
        <v>441</v>
      </c>
      <c r="L167" s="17">
        <v>96</v>
      </c>
      <c r="M167" s="17">
        <v>2448</v>
      </c>
      <c r="N167" s="17">
        <v>1298</v>
      </c>
      <c r="O167" s="17">
        <v>595</v>
      </c>
      <c r="P167" s="17">
        <v>839</v>
      </c>
      <c r="Q167" s="17">
        <v>11</v>
      </c>
      <c r="R167" s="17">
        <v>51</v>
      </c>
      <c r="S167" s="17">
        <v>502</v>
      </c>
      <c r="T167" s="17">
        <v>1150</v>
      </c>
      <c r="U167" s="17">
        <v>1339</v>
      </c>
      <c r="V167" s="17">
        <v>886</v>
      </c>
      <c r="W167" s="17">
        <v>563</v>
      </c>
      <c r="X167" s="17">
        <v>683</v>
      </c>
      <c r="Y167" s="17">
        <v>17</v>
      </c>
    </row>
    <row r="168" spans="1:25" x14ac:dyDescent="0.25">
      <c r="A168" t="s">
        <v>356</v>
      </c>
      <c r="B168" t="s">
        <v>357</v>
      </c>
      <c r="C168" s="17">
        <v>12293</v>
      </c>
      <c r="D168" s="19">
        <v>44.2</v>
      </c>
      <c r="E168" s="17">
        <v>711</v>
      </c>
      <c r="F168" s="17">
        <v>1697</v>
      </c>
      <c r="G168" s="17">
        <v>3595</v>
      </c>
      <c r="H168" s="17">
        <v>3605</v>
      </c>
      <c r="I168" s="17">
        <v>2018</v>
      </c>
      <c r="J168" s="17">
        <v>440</v>
      </c>
      <c r="K168" s="17">
        <v>209</v>
      </c>
      <c r="L168" s="17">
        <v>18</v>
      </c>
      <c r="M168" s="17">
        <v>34</v>
      </c>
      <c r="N168" s="17">
        <v>44</v>
      </c>
      <c r="O168" s="17">
        <v>380</v>
      </c>
      <c r="P168" s="17">
        <v>11816</v>
      </c>
      <c r="Q168" s="17">
        <v>19</v>
      </c>
      <c r="R168" s="17">
        <v>70</v>
      </c>
      <c r="S168" s="17">
        <v>2125</v>
      </c>
      <c r="T168" s="17">
        <v>3803</v>
      </c>
      <c r="U168" s="17">
        <v>3488</v>
      </c>
      <c r="V168" s="17">
        <v>1485</v>
      </c>
      <c r="W168" s="17">
        <v>557</v>
      </c>
      <c r="X168" s="17">
        <v>506</v>
      </c>
      <c r="Y168" s="17">
        <v>259</v>
      </c>
    </row>
    <row r="169" spans="1:25" x14ac:dyDescent="0.25">
      <c r="A169" t="s">
        <v>358</v>
      </c>
      <c r="B169" t="s">
        <v>359</v>
      </c>
      <c r="C169" s="17">
        <v>8535</v>
      </c>
      <c r="D169" s="19">
        <v>26.77</v>
      </c>
      <c r="E169" s="17">
        <v>2512</v>
      </c>
      <c r="F169" s="17">
        <v>3112</v>
      </c>
      <c r="G169" s="17">
        <v>1133</v>
      </c>
      <c r="H169" s="17">
        <v>716</v>
      </c>
      <c r="I169" s="17">
        <v>708</v>
      </c>
      <c r="J169" s="17">
        <v>258</v>
      </c>
      <c r="K169" s="17">
        <v>96</v>
      </c>
      <c r="L169" s="17">
        <v>0</v>
      </c>
      <c r="M169" s="17">
        <v>247</v>
      </c>
      <c r="N169" s="17">
        <v>713</v>
      </c>
      <c r="O169" s="17">
        <v>1039</v>
      </c>
      <c r="P169" s="17">
        <v>6536</v>
      </c>
      <c r="Q169" s="17">
        <v>0</v>
      </c>
      <c r="R169" s="17">
        <v>125</v>
      </c>
      <c r="S169" s="17">
        <v>1930</v>
      </c>
      <c r="T169" s="17">
        <v>3957</v>
      </c>
      <c r="U169" s="17">
        <v>1355</v>
      </c>
      <c r="V169" s="17">
        <v>801</v>
      </c>
      <c r="W169" s="17">
        <v>256</v>
      </c>
      <c r="X169" s="17">
        <v>111</v>
      </c>
      <c r="Y169" s="17">
        <v>0</v>
      </c>
    </row>
    <row r="170" spans="1:25" x14ac:dyDescent="0.25">
      <c r="A170" t="s">
        <v>360</v>
      </c>
      <c r="B170" t="s">
        <v>361</v>
      </c>
      <c r="C170" s="17">
        <v>7090</v>
      </c>
      <c r="D170" s="19">
        <v>1.27</v>
      </c>
      <c r="E170" s="17">
        <v>722</v>
      </c>
      <c r="F170" s="17">
        <v>2345</v>
      </c>
      <c r="G170" s="17">
        <v>1333</v>
      </c>
      <c r="H170" s="17">
        <v>577</v>
      </c>
      <c r="I170" s="17">
        <v>782</v>
      </c>
      <c r="J170" s="17">
        <v>717</v>
      </c>
      <c r="K170" s="17">
        <v>580</v>
      </c>
      <c r="L170" s="17">
        <v>34</v>
      </c>
      <c r="M170" s="17">
        <v>1751</v>
      </c>
      <c r="N170" s="17">
        <v>1049</v>
      </c>
      <c r="O170" s="17">
        <v>2417</v>
      </c>
      <c r="P170" s="17">
        <v>1845</v>
      </c>
      <c r="Q170" s="17">
        <v>28</v>
      </c>
      <c r="R170" s="17">
        <v>13</v>
      </c>
      <c r="S170" s="17">
        <v>590</v>
      </c>
      <c r="T170" s="17">
        <v>1632</v>
      </c>
      <c r="U170" s="17">
        <v>2141</v>
      </c>
      <c r="V170" s="17">
        <v>1633</v>
      </c>
      <c r="W170" s="17">
        <v>620</v>
      </c>
      <c r="X170" s="17">
        <v>446</v>
      </c>
      <c r="Y170" s="17">
        <v>15</v>
      </c>
    </row>
    <row r="171" spans="1:25" x14ac:dyDescent="0.25">
      <c r="A171" t="s">
        <v>362</v>
      </c>
      <c r="B171" t="s">
        <v>363</v>
      </c>
      <c r="C171" s="17">
        <v>6225</v>
      </c>
      <c r="D171" s="19">
        <v>0.26</v>
      </c>
      <c r="E171" s="17">
        <v>1073</v>
      </c>
      <c r="F171" s="17">
        <v>1397</v>
      </c>
      <c r="G171" s="17">
        <v>998</v>
      </c>
      <c r="H171" s="17">
        <v>1012</v>
      </c>
      <c r="I171" s="17">
        <v>992</v>
      </c>
      <c r="J171" s="17">
        <v>465</v>
      </c>
      <c r="K171" s="17">
        <v>258</v>
      </c>
      <c r="L171" s="17">
        <v>30</v>
      </c>
      <c r="M171" s="17">
        <v>2150</v>
      </c>
      <c r="N171" s="17">
        <v>1547</v>
      </c>
      <c r="O171" s="17">
        <v>1478</v>
      </c>
      <c r="P171" s="17">
        <v>1043</v>
      </c>
      <c r="Q171" s="17">
        <v>7</v>
      </c>
      <c r="R171" s="17">
        <v>16</v>
      </c>
      <c r="S171" s="17">
        <v>579</v>
      </c>
      <c r="T171" s="17">
        <v>1852</v>
      </c>
      <c r="U171" s="17">
        <v>1985</v>
      </c>
      <c r="V171" s="17">
        <v>890</v>
      </c>
      <c r="W171" s="17">
        <v>477</v>
      </c>
      <c r="X171" s="17">
        <v>419</v>
      </c>
      <c r="Y171" s="17">
        <v>7</v>
      </c>
    </row>
    <row r="172" spans="1:25" x14ac:dyDescent="0.25">
      <c r="A172" t="s">
        <v>364</v>
      </c>
      <c r="B172" t="s">
        <v>365</v>
      </c>
      <c r="C172" s="17">
        <v>7546</v>
      </c>
      <c r="D172" s="19">
        <v>0.08</v>
      </c>
      <c r="E172" s="17">
        <v>1263</v>
      </c>
      <c r="F172" s="17">
        <v>1328</v>
      </c>
      <c r="G172" s="17">
        <v>901</v>
      </c>
      <c r="H172" s="17">
        <v>1142</v>
      </c>
      <c r="I172" s="17">
        <v>1481</v>
      </c>
      <c r="J172" s="17">
        <v>919</v>
      </c>
      <c r="K172" s="17">
        <v>475</v>
      </c>
      <c r="L172" s="17">
        <v>37</v>
      </c>
      <c r="M172" s="17">
        <v>4150</v>
      </c>
      <c r="N172" s="17">
        <v>1756</v>
      </c>
      <c r="O172" s="17">
        <v>814</v>
      </c>
      <c r="P172" s="17">
        <v>826</v>
      </c>
      <c r="Q172" s="17">
        <v>0</v>
      </c>
      <c r="R172" s="17">
        <v>75</v>
      </c>
      <c r="S172" s="17">
        <v>832</v>
      </c>
      <c r="T172" s="17">
        <v>1263</v>
      </c>
      <c r="U172" s="17">
        <v>1654</v>
      </c>
      <c r="V172" s="17">
        <v>1465</v>
      </c>
      <c r="W172" s="17">
        <v>931</v>
      </c>
      <c r="X172" s="17">
        <v>1326</v>
      </c>
      <c r="Y172" s="17">
        <v>0</v>
      </c>
    </row>
    <row r="173" spans="1:25" x14ac:dyDescent="0.25">
      <c r="A173" t="s">
        <v>366</v>
      </c>
      <c r="B173" t="s">
        <v>367</v>
      </c>
      <c r="C173" s="17">
        <v>6526</v>
      </c>
      <c r="D173" s="19">
        <v>2.04</v>
      </c>
      <c r="E173" s="17">
        <v>4202</v>
      </c>
      <c r="F173" s="17">
        <v>1163</v>
      </c>
      <c r="G173" s="17">
        <v>485</v>
      </c>
      <c r="H173" s="17">
        <v>426</v>
      </c>
      <c r="I173" s="17">
        <v>223</v>
      </c>
      <c r="J173" s="17">
        <v>27</v>
      </c>
      <c r="K173" s="17">
        <v>0</v>
      </c>
      <c r="L173" s="17">
        <v>0</v>
      </c>
      <c r="M173" s="17">
        <v>291</v>
      </c>
      <c r="N173" s="17">
        <v>1107</v>
      </c>
      <c r="O173" s="17">
        <v>1166</v>
      </c>
      <c r="P173" s="17">
        <v>3959</v>
      </c>
      <c r="Q173" s="17">
        <v>3</v>
      </c>
      <c r="R173" s="17">
        <v>20</v>
      </c>
      <c r="S173" s="17">
        <v>1153</v>
      </c>
      <c r="T173" s="17">
        <v>2962</v>
      </c>
      <c r="U173" s="17">
        <v>1363</v>
      </c>
      <c r="V173" s="17">
        <v>764</v>
      </c>
      <c r="W173" s="17">
        <v>222</v>
      </c>
      <c r="X173" s="17">
        <v>39</v>
      </c>
      <c r="Y173" s="17">
        <v>3</v>
      </c>
    </row>
    <row r="174" spans="1:25" x14ac:dyDescent="0.25">
      <c r="A174" t="s">
        <v>368</v>
      </c>
      <c r="B174" t="s">
        <v>369</v>
      </c>
      <c r="C174" s="17">
        <v>5406</v>
      </c>
      <c r="D174" s="19">
        <v>0.62</v>
      </c>
      <c r="E174" s="17">
        <v>3019</v>
      </c>
      <c r="F174" s="17">
        <v>375</v>
      </c>
      <c r="G174" s="17">
        <v>237</v>
      </c>
      <c r="H174" s="17">
        <v>238</v>
      </c>
      <c r="I174" s="17">
        <v>312</v>
      </c>
      <c r="J174" s="17">
        <v>353</v>
      </c>
      <c r="K174" s="17">
        <v>695</v>
      </c>
      <c r="L174" s="17">
        <v>177</v>
      </c>
      <c r="M174" s="17">
        <v>1067</v>
      </c>
      <c r="N174" s="17">
        <v>1131</v>
      </c>
      <c r="O174" s="17">
        <v>1585</v>
      </c>
      <c r="P174" s="17">
        <v>1614</v>
      </c>
      <c r="Q174" s="17">
        <v>9</v>
      </c>
      <c r="R174" s="17">
        <v>18</v>
      </c>
      <c r="S174" s="17">
        <v>356</v>
      </c>
      <c r="T174" s="17">
        <v>901</v>
      </c>
      <c r="U174" s="17">
        <v>1824</v>
      </c>
      <c r="V174" s="17">
        <v>1219</v>
      </c>
      <c r="W174" s="17">
        <v>375</v>
      </c>
      <c r="X174" s="17">
        <v>706</v>
      </c>
      <c r="Y174" s="17">
        <v>7</v>
      </c>
    </row>
    <row r="175" spans="1:25" x14ac:dyDescent="0.25">
      <c r="A175" t="s">
        <v>370</v>
      </c>
      <c r="B175" t="s">
        <v>371</v>
      </c>
      <c r="C175" s="17">
        <v>5121</v>
      </c>
      <c r="D175" s="19">
        <v>16.64</v>
      </c>
      <c r="E175" s="17">
        <v>3818</v>
      </c>
      <c r="F175" s="17">
        <v>514</v>
      </c>
      <c r="G175" s="17">
        <v>312</v>
      </c>
      <c r="H175" s="17">
        <v>239</v>
      </c>
      <c r="I175" s="17">
        <v>178</v>
      </c>
      <c r="J175" s="17">
        <v>59</v>
      </c>
      <c r="K175" s="17">
        <v>1</v>
      </c>
      <c r="L175" s="17">
        <v>0</v>
      </c>
      <c r="M175" s="17">
        <v>204</v>
      </c>
      <c r="N175" s="17">
        <v>589</v>
      </c>
      <c r="O175" s="17">
        <v>1673</v>
      </c>
      <c r="P175" s="17">
        <v>2652</v>
      </c>
      <c r="Q175" s="17">
        <v>3</v>
      </c>
      <c r="R175" s="17">
        <v>10</v>
      </c>
      <c r="S175" s="17">
        <v>675</v>
      </c>
      <c r="T175" s="17">
        <v>1682</v>
      </c>
      <c r="U175" s="17">
        <v>1730</v>
      </c>
      <c r="V175" s="17">
        <v>750</v>
      </c>
      <c r="W175" s="17">
        <v>183</v>
      </c>
      <c r="X175" s="17">
        <v>88</v>
      </c>
      <c r="Y175" s="17">
        <v>3</v>
      </c>
    </row>
    <row r="176" spans="1:25" x14ac:dyDescent="0.25">
      <c r="A176" t="s">
        <v>372</v>
      </c>
      <c r="B176" t="s">
        <v>373</v>
      </c>
      <c r="C176" s="17">
        <v>7809</v>
      </c>
      <c r="D176" s="19">
        <v>17.420000000000002</v>
      </c>
      <c r="E176" s="17">
        <v>2734</v>
      </c>
      <c r="F176" s="17">
        <v>1709</v>
      </c>
      <c r="G176" s="17">
        <v>1003</v>
      </c>
      <c r="H176" s="17">
        <v>761</v>
      </c>
      <c r="I176" s="17">
        <v>878</v>
      </c>
      <c r="J176" s="17">
        <v>553</v>
      </c>
      <c r="K176" s="17">
        <v>168</v>
      </c>
      <c r="L176" s="17">
        <v>3</v>
      </c>
      <c r="M176" s="17">
        <v>345</v>
      </c>
      <c r="N176" s="17">
        <v>685</v>
      </c>
      <c r="O176" s="17">
        <v>311</v>
      </c>
      <c r="P176" s="17">
        <v>6438</v>
      </c>
      <c r="Q176" s="17">
        <v>30</v>
      </c>
      <c r="R176" s="17">
        <v>59</v>
      </c>
      <c r="S176" s="17">
        <v>1382</v>
      </c>
      <c r="T176" s="17">
        <v>2626</v>
      </c>
      <c r="U176" s="17">
        <v>1687</v>
      </c>
      <c r="V176" s="17">
        <v>1093</v>
      </c>
      <c r="W176" s="17">
        <v>498</v>
      </c>
      <c r="X176" s="17">
        <v>457</v>
      </c>
      <c r="Y176" s="17">
        <v>7</v>
      </c>
    </row>
    <row r="177" spans="1:25" x14ac:dyDescent="0.25">
      <c r="A177" t="s">
        <v>374</v>
      </c>
      <c r="B177" t="s">
        <v>375</v>
      </c>
      <c r="C177" s="17">
        <v>4591</v>
      </c>
      <c r="D177" s="19">
        <v>20.39</v>
      </c>
      <c r="E177" s="17">
        <v>3069</v>
      </c>
      <c r="F177" s="17">
        <v>580</v>
      </c>
      <c r="G177" s="17">
        <v>370</v>
      </c>
      <c r="H177" s="17">
        <v>352</v>
      </c>
      <c r="I177" s="17">
        <v>195</v>
      </c>
      <c r="J177" s="17">
        <v>23</v>
      </c>
      <c r="K177" s="17">
        <v>0</v>
      </c>
      <c r="L177" s="17">
        <v>2</v>
      </c>
      <c r="M177" s="17">
        <v>209</v>
      </c>
      <c r="N177" s="17">
        <v>1367</v>
      </c>
      <c r="O177" s="17">
        <v>1094</v>
      </c>
      <c r="P177" s="17">
        <v>1916</v>
      </c>
      <c r="Q177" s="17">
        <v>5</v>
      </c>
      <c r="R177" s="17">
        <v>5</v>
      </c>
      <c r="S177" s="17">
        <v>427</v>
      </c>
      <c r="T177" s="17">
        <v>1766</v>
      </c>
      <c r="U177" s="17">
        <v>1571</v>
      </c>
      <c r="V177" s="17">
        <v>751</v>
      </c>
      <c r="W177" s="17">
        <v>59</v>
      </c>
      <c r="X177" s="17">
        <v>9</v>
      </c>
      <c r="Y177" s="17">
        <v>3</v>
      </c>
    </row>
    <row r="178" spans="1:25" x14ac:dyDescent="0.25">
      <c r="A178" t="s">
        <v>376</v>
      </c>
      <c r="B178" t="s">
        <v>377</v>
      </c>
      <c r="C178" s="17">
        <v>4711</v>
      </c>
      <c r="D178" s="19">
        <v>1.72</v>
      </c>
      <c r="E178" s="17">
        <v>2165</v>
      </c>
      <c r="F178" s="17">
        <v>205</v>
      </c>
      <c r="G178" s="17">
        <v>406</v>
      </c>
      <c r="H178" s="17">
        <v>552</v>
      </c>
      <c r="I178" s="17">
        <v>743</v>
      </c>
      <c r="J178" s="17">
        <v>356</v>
      </c>
      <c r="K178" s="17">
        <v>268</v>
      </c>
      <c r="L178" s="17">
        <v>16</v>
      </c>
      <c r="M178" s="17">
        <v>1256</v>
      </c>
      <c r="N178" s="17">
        <v>1233</v>
      </c>
      <c r="O178" s="17">
        <v>1475</v>
      </c>
      <c r="P178" s="17">
        <v>735</v>
      </c>
      <c r="Q178" s="17">
        <v>12</v>
      </c>
      <c r="R178" s="17">
        <v>7</v>
      </c>
      <c r="S178" s="17">
        <v>152</v>
      </c>
      <c r="T178" s="17">
        <v>689</v>
      </c>
      <c r="U178" s="17">
        <v>1548</v>
      </c>
      <c r="V178" s="17">
        <v>1500</v>
      </c>
      <c r="W178" s="17">
        <v>577</v>
      </c>
      <c r="X178" s="17">
        <v>233</v>
      </c>
      <c r="Y178" s="17">
        <v>5</v>
      </c>
    </row>
    <row r="179" spans="1:25" x14ac:dyDescent="0.25">
      <c r="A179" t="s">
        <v>378</v>
      </c>
      <c r="B179" t="s">
        <v>379</v>
      </c>
      <c r="C179" s="17">
        <v>5280</v>
      </c>
      <c r="D179" s="19">
        <v>14.38</v>
      </c>
      <c r="E179" s="17">
        <v>1365</v>
      </c>
      <c r="F179" s="17">
        <v>1135</v>
      </c>
      <c r="G179" s="17">
        <v>532</v>
      </c>
      <c r="H179" s="17">
        <v>677</v>
      </c>
      <c r="I179" s="17">
        <v>867</v>
      </c>
      <c r="J179" s="17">
        <v>438</v>
      </c>
      <c r="K179" s="17">
        <v>254</v>
      </c>
      <c r="L179" s="17">
        <v>12</v>
      </c>
      <c r="M179" s="17">
        <v>953</v>
      </c>
      <c r="N179" s="17">
        <v>931</v>
      </c>
      <c r="O179" s="17">
        <v>435</v>
      </c>
      <c r="P179" s="17">
        <v>2922</v>
      </c>
      <c r="Q179" s="17">
        <v>39</v>
      </c>
      <c r="R179" s="17">
        <v>57</v>
      </c>
      <c r="S179" s="17">
        <v>525</v>
      </c>
      <c r="T179" s="17">
        <v>1439</v>
      </c>
      <c r="U179" s="17">
        <v>1699</v>
      </c>
      <c r="V179" s="17">
        <v>923</v>
      </c>
      <c r="W179" s="17">
        <v>350</v>
      </c>
      <c r="X179" s="17">
        <v>284</v>
      </c>
      <c r="Y179" s="17">
        <v>3</v>
      </c>
    </row>
    <row r="180" spans="1:25" x14ac:dyDescent="0.25">
      <c r="A180" t="s">
        <v>380</v>
      </c>
      <c r="B180" t="s">
        <v>381</v>
      </c>
      <c r="C180" s="17">
        <v>8097</v>
      </c>
      <c r="D180" s="19">
        <v>4.71</v>
      </c>
      <c r="E180" s="17">
        <v>914</v>
      </c>
      <c r="F180" s="17">
        <v>1499</v>
      </c>
      <c r="G180" s="17">
        <v>1257</v>
      </c>
      <c r="H180" s="17">
        <v>1138</v>
      </c>
      <c r="I180" s="17">
        <v>1616</v>
      </c>
      <c r="J180" s="17">
        <v>980</v>
      </c>
      <c r="K180" s="17">
        <v>651</v>
      </c>
      <c r="L180" s="17">
        <v>42</v>
      </c>
      <c r="M180" s="17">
        <v>2938</v>
      </c>
      <c r="N180" s="17">
        <v>1554</v>
      </c>
      <c r="O180" s="17">
        <v>1820</v>
      </c>
      <c r="P180" s="17">
        <v>1779</v>
      </c>
      <c r="Q180" s="17">
        <v>6</v>
      </c>
      <c r="R180" s="17">
        <v>26</v>
      </c>
      <c r="S180" s="17">
        <v>622</v>
      </c>
      <c r="T180" s="17">
        <v>2375</v>
      </c>
      <c r="U180" s="17">
        <v>2414</v>
      </c>
      <c r="V180" s="17">
        <v>1196</v>
      </c>
      <c r="W180" s="17">
        <v>832</v>
      </c>
      <c r="X180" s="17">
        <v>626</v>
      </c>
      <c r="Y180" s="17">
        <v>6</v>
      </c>
    </row>
    <row r="181" spans="1:25" x14ac:dyDescent="0.25">
      <c r="A181" t="s">
        <v>382</v>
      </c>
      <c r="B181" t="s">
        <v>383</v>
      </c>
      <c r="C181" s="17">
        <v>16891</v>
      </c>
      <c r="D181" s="19">
        <v>21.1</v>
      </c>
      <c r="E181" s="17">
        <v>369</v>
      </c>
      <c r="F181" s="17">
        <v>1336</v>
      </c>
      <c r="G181" s="17">
        <v>2959</v>
      </c>
      <c r="H181" s="17">
        <v>2559</v>
      </c>
      <c r="I181" s="17">
        <v>3602</v>
      </c>
      <c r="J181" s="17">
        <v>2987</v>
      </c>
      <c r="K181" s="17">
        <v>2574</v>
      </c>
      <c r="L181" s="17">
        <v>505</v>
      </c>
      <c r="M181" s="17">
        <v>1515</v>
      </c>
      <c r="N181" s="17">
        <v>1474</v>
      </c>
      <c r="O181" s="17">
        <v>1561</v>
      </c>
      <c r="P181" s="17">
        <v>12327</v>
      </c>
      <c r="Q181" s="17">
        <v>14</v>
      </c>
      <c r="R181" s="17">
        <v>95</v>
      </c>
      <c r="S181" s="17">
        <v>2385</v>
      </c>
      <c r="T181" s="17">
        <v>4952</v>
      </c>
      <c r="U181" s="17">
        <v>4505</v>
      </c>
      <c r="V181" s="17">
        <v>2467</v>
      </c>
      <c r="W181" s="17">
        <v>1242</v>
      </c>
      <c r="X181" s="17">
        <v>1235</v>
      </c>
      <c r="Y181" s="17">
        <v>10</v>
      </c>
    </row>
    <row r="182" spans="1:25" x14ac:dyDescent="0.25">
      <c r="A182" t="s">
        <v>384</v>
      </c>
      <c r="B182" t="s">
        <v>385</v>
      </c>
      <c r="C182" s="17">
        <v>6627</v>
      </c>
      <c r="D182" s="19">
        <v>16.62</v>
      </c>
      <c r="E182" s="17">
        <v>1748</v>
      </c>
      <c r="F182" s="17">
        <v>2282</v>
      </c>
      <c r="G182" s="17">
        <v>1306</v>
      </c>
      <c r="H182" s="17">
        <v>432</v>
      </c>
      <c r="I182" s="17">
        <v>423</v>
      </c>
      <c r="J182" s="17">
        <v>261</v>
      </c>
      <c r="K182" s="17">
        <v>167</v>
      </c>
      <c r="L182" s="17">
        <v>8</v>
      </c>
      <c r="M182" s="17">
        <v>614</v>
      </c>
      <c r="N182" s="17">
        <v>1253</v>
      </c>
      <c r="O182" s="17">
        <v>1877</v>
      </c>
      <c r="P182" s="17">
        <v>2661</v>
      </c>
      <c r="Q182" s="17">
        <v>222</v>
      </c>
      <c r="R182" s="17">
        <v>152</v>
      </c>
      <c r="S182" s="17">
        <v>1182</v>
      </c>
      <c r="T182" s="17">
        <v>2380</v>
      </c>
      <c r="U182" s="17">
        <v>1524</v>
      </c>
      <c r="V182" s="17">
        <v>602</v>
      </c>
      <c r="W182" s="17">
        <v>278</v>
      </c>
      <c r="X182" s="17">
        <v>284</v>
      </c>
      <c r="Y182" s="17">
        <v>225</v>
      </c>
    </row>
    <row r="183" spans="1:25" x14ac:dyDescent="0.25">
      <c r="A183" t="s">
        <v>386</v>
      </c>
      <c r="B183" t="s">
        <v>387</v>
      </c>
      <c r="C183" s="17">
        <v>5058</v>
      </c>
      <c r="D183" s="19">
        <v>5.37</v>
      </c>
      <c r="E183" s="17">
        <v>577</v>
      </c>
      <c r="F183" s="17">
        <v>1546</v>
      </c>
      <c r="G183" s="17">
        <v>943</v>
      </c>
      <c r="H183" s="17">
        <v>848</v>
      </c>
      <c r="I183" s="17">
        <v>522</v>
      </c>
      <c r="J183" s="17">
        <v>356</v>
      </c>
      <c r="K183" s="17">
        <v>258</v>
      </c>
      <c r="L183" s="17">
        <v>8</v>
      </c>
      <c r="M183" s="17">
        <v>943</v>
      </c>
      <c r="N183" s="17">
        <v>1362</v>
      </c>
      <c r="O183" s="17">
        <v>1491</v>
      </c>
      <c r="P183" s="17">
        <v>1189</v>
      </c>
      <c r="Q183" s="17">
        <v>73</v>
      </c>
      <c r="R183" s="17">
        <v>166</v>
      </c>
      <c r="S183" s="17">
        <v>415</v>
      </c>
      <c r="T183" s="17">
        <v>1476</v>
      </c>
      <c r="U183" s="17">
        <v>1222</v>
      </c>
      <c r="V183" s="17">
        <v>1023</v>
      </c>
      <c r="W183" s="17">
        <v>309</v>
      </c>
      <c r="X183" s="17">
        <v>357</v>
      </c>
      <c r="Y183" s="17">
        <v>90</v>
      </c>
    </row>
    <row r="184" spans="1:25" x14ac:dyDescent="0.25">
      <c r="A184" t="s">
        <v>388</v>
      </c>
      <c r="B184" t="s">
        <v>389</v>
      </c>
      <c r="C184" s="17">
        <v>4568</v>
      </c>
      <c r="D184" s="19">
        <v>6.55</v>
      </c>
      <c r="E184" s="17">
        <v>314</v>
      </c>
      <c r="F184" s="17">
        <v>727</v>
      </c>
      <c r="G184" s="17">
        <v>684</v>
      </c>
      <c r="H184" s="17">
        <v>1165</v>
      </c>
      <c r="I184" s="17">
        <v>969</v>
      </c>
      <c r="J184" s="17">
        <v>495</v>
      </c>
      <c r="K184" s="17">
        <v>204</v>
      </c>
      <c r="L184" s="17">
        <v>10</v>
      </c>
      <c r="M184" s="17">
        <v>1675</v>
      </c>
      <c r="N184" s="17">
        <v>1243</v>
      </c>
      <c r="O184" s="17">
        <v>674</v>
      </c>
      <c r="P184" s="17">
        <v>963</v>
      </c>
      <c r="Q184" s="17">
        <v>13</v>
      </c>
      <c r="R184" s="17">
        <v>73</v>
      </c>
      <c r="S184" s="17">
        <v>243</v>
      </c>
      <c r="T184" s="17">
        <v>1306</v>
      </c>
      <c r="U184" s="17">
        <v>1239</v>
      </c>
      <c r="V184" s="17">
        <v>897</v>
      </c>
      <c r="W184" s="17">
        <v>460</v>
      </c>
      <c r="X184" s="17">
        <v>317</v>
      </c>
      <c r="Y184" s="17">
        <v>33</v>
      </c>
    </row>
    <row r="185" spans="1:25" x14ac:dyDescent="0.25">
      <c r="A185" t="s">
        <v>390</v>
      </c>
      <c r="B185" t="s">
        <v>391</v>
      </c>
      <c r="C185" s="17">
        <v>5645</v>
      </c>
      <c r="D185" s="19">
        <v>0.08</v>
      </c>
      <c r="E185" s="17">
        <v>144</v>
      </c>
      <c r="F185" s="17">
        <v>361</v>
      </c>
      <c r="G185" s="17">
        <v>925</v>
      </c>
      <c r="H185" s="17">
        <v>1317</v>
      </c>
      <c r="I185" s="17">
        <v>1464</v>
      </c>
      <c r="J185" s="17">
        <v>947</v>
      </c>
      <c r="K185" s="17">
        <v>449</v>
      </c>
      <c r="L185" s="17">
        <v>38</v>
      </c>
      <c r="M185" s="17">
        <v>3079</v>
      </c>
      <c r="N185" s="17">
        <v>1343</v>
      </c>
      <c r="O185" s="17">
        <v>347</v>
      </c>
      <c r="P185" s="17">
        <v>823</v>
      </c>
      <c r="Q185" s="17">
        <v>53</v>
      </c>
      <c r="R185" s="17">
        <v>3</v>
      </c>
      <c r="S185" s="17">
        <v>302</v>
      </c>
      <c r="T185" s="17">
        <v>1319</v>
      </c>
      <c r="U185" s="17">
        <v>1217</v>
      </c>
      <c r="V185" s="17">
        <v>1116</v>
      </c>
      <c r="W185" s="17">
        <v>773</v>
      </c>
      <c r="X185" s="17">
        <v>828</v>
      </c>
      <c r="Y185" s="17">
        <v>87</v>
      </c>
    </row>
    <row r="186" spans="1:25" x14ac:dyDescent="0.25">
      <c r="A186" t="s">
        <v>392</v>
      </c>
      <c r="B186" t="s">
        <v>393</v>
      </c>
      <c r="C186" s="17">
        <v>4514</v>
      </c>
      <c r="D186" s="19">
        <v>2.79</v>
      </c>
      <c r="E186" s="17">
        <v>356</v>
      </c>
      <c r="F186" s="17">
        <v>1337</v>
      </c>
      <c r="G186" s="17">
        <v>1230</v>
      </c>
      <c r="H186" s="17">
        <v>869</v>
      </c>
      <c r="I186" s="17">
        <v>508</v>
      </c>
      <c r="J186" s="17">
        <v>182</v>
      </c>
      <c r="K186" s="17">
        <v>30</v>
      </c>
      <c r="L186" s="17">
        <v>2</v>
      </c>
      <c r="M186" s="17">
        <v>819</v>
      </c>
      <c r="N186" s="17">
        <v>1450</v>
      </c>
      <c r="O186" s="17">
        <v>743</v>
      </c>
      <c r="P186" s="17">
        <v>1418</v>
      </c>
      <c r="Q186" s="17">
        <v>84</v>
      </c>
      <c r="R186" s="17">
        <v>58</v>
      </c>
      <c r="S186" s="17">
        <v>774</v>
      </c>
      <c r="T186" s="17">
        <v>1404</v>
      </c>
      <c r="U186" s="17">
        <v>1008</v>
      </c>
      <c r="V186" s="17">
        <v>800</v>
      </c>
      <c r="W186" s="17">
        <v>249</v>
      </c>
      <c r="X186" s="17">
        <v>134</v>
      </c>
      <c r="Y186" s="17">
        <v>87</v>
      </c>
    </row>
    <row r="187" spans="1:25" x14ac:dyDescent="0.25">
      <c r="A187" t="s">
        <v>394</v>
      </c>
      <c r="B187" t="s">
        <v>395</v>
      </c>
      <c r="C187" s="17">
        <v>6258</v>
      </c>
      <c r="D187" s="19">
        <v>0.76</v>
      </c>
      <c r="E187" s="17">
        <v>559</v>
      </c>
      <c r="F187" s="17">
        <v>1176</v>
      </c>
      <c r="G187" s="17">
        <v>1030</v>
      </c>
      <c r="H187" s="17">
        <v>1265</v>
      </c>
      <c r="I187" s="17">
        <v>815</v>
      </c>
      <c r="J187" s="17">
        <v>925</v>
      </c>
      <c r="K187" s="17">
        <v>471</v>
      </c>
      <c r="L187" s="17">
        <v>17</v>
      </c>
      <c r="M187" s="17">
        <v>2067</v>
      </c>
      <c r="N187" s="17">
        <v>1914</v>
      </c>
      <c r="O187" s="17">
        <v>764</v>
      </c>
      <c r="P187" s="17">
        <v>1513</v>
      </c>
      <c r="Q187" s="17">
        <v>0</v>
      </c>
      <c r="R187" s="17">
        <v>69</v>
      </c>
      <c r="S187" s="17">
        <v>869</v>
      </c>
      <c r="T187" s="17">
        <v>1600</v>
      </c>
      <c r="U187" s="17">
        <v>1190</v>
      </c>
      <c r="V187" s="17">
        <v>1019</v>
      </c>
      <c r="W187" s="17">
        <v>678</v>
      </c>
      <c r="X187" s="17">
        <v>833</v>
      </c>
      <c r="Y187" s="17">
        <v>0</v>
      </c>
    </row>
    <row r="188" spans="1:25" x14ac:dyDescent="0.25">
      <c r="A188" t="s">
        <v>396</v>
      </c>
      <c r="B188" t="s">
        <v>397</v>
      </c>
      <c r="C188" s="17">
        <v>5509</v>
      </c>
      <c r="D188" s="19">
        <v>1.83</v>
      </c>
      <c r="E188" s="17">
        <v>282</v>
      </c>
      <c r="F188" s="17">
        <v>3055</v>
      </c>
      <c r="G188" s="17">
        <v>572</v>
      </c>
      <c r="H188" s="17">
        <v>455</v>
      </c>
      <c r="I188" s="17">
        <v>642</v>
      </c>
      <c r="J188" s="17">
        <v>379</v>
      </c>
      <c r="K188" s="17">
        <v>123</v>
      </c>
      <c r="L188" s="17">
        <v>1</v>
      </c>
      <c r="M188" s="17">
        <v>1348</v>
      </c>
      <c r="N188" s="17">
        <v>820</v>
      </c>
      <c r="O188" s="17">
        <v>2986</v>
      </c>
      <c r="P188" s="17">
        <v>309</v>
      </c>
      <c r="Q188" s="17">
        <v>46</v>
      </c>
      <c r="R188" s="17">
        <v>13</v>
      </c>
      <c r="S188" s="17">
        <v>471</v>
      </c>
      <c r="T188" s="17">
        <v>1107</v>
      </c>
      <c r="U188" s="17">
        <v>1594</v>
      </c>
      <c r="V188" s="17">
        <v>1463</v>
      </c>
      <c r="W188" s="17">
        <v>622</v>
      </c>
      <c r="X188" s="17">
        <v>193</v>
      </c>
      <c r="Y188" s="17">
        <v>46</v>
      </c>
    </row>
    <row r="189" spans="1:25" x14ac:dyDescent="0.25">
      <c r="A189" t="s">
        <v>398</v>
      </c>
      <c r="B189" t="s">
        <v>399</v>
      </c>
      <c r="C189" s="17">
        <v>5239</v>
      </c>
      <c r="D189" s="19">
        <v>2.79</v>
      </c>
      <c r="E189" s="17">
        <v>1349</v>
      </c>
      <c r="F189" s="17">
        <v>2482</v>
      </c>
      <c r="G189" s="17">
        <v>412</v>
      </c>
      <c r="H189" s="17">
        <v>335</v>
      </c>
      <c r="I189" s="17">
        <v>532</v>
      </c>
      <c r="J189" s="17">
        <v>115</v>
      </c>
      <c r="K189" s="17">
        <v>14</v>
      </c>
      <c r="L189" s="17">
        <v>0</v>
      </c>
      <c r="M189" s="17">
        <v>695</v>
      </c>
      <c r="N189" s="17">
        <v>835</v>
      </c>
      <c r="O189" s="17">
        <v>2311</v>
      </c>
      <c r="P189" s="17">
        <v>1398</v>
      </c>
      <c r="Q189" s="17">
        <v>0</v>
      </c>
      <c r="R189" s="17">
        <v>1</v>
      </c>
      <c r="S189" s="17">
        <v>514</v>
      </c>
      <c r="T189" s="17">
        <v>1350</v>
      </c>
      <c r="U189" s="17">
        <v>1594</v>
      </c>
      <c r="V189" s="17">
        <v>1355</v>
      </c>
      <c r="W189" s="17">
        <v>326</v>
      </c>
      <c r="X189" s="17">
        <v>95</v>
      </c>
      <c r="Y189" s="17">
        <v>4</v>
      </c>
    </row>
    <row r="190" spans="1:25" x14ac:dyDescent="0.25">
      <c r="A190" t="s">
        <v>400</v>
      </c>
      <c r="B190" t="s">
        <v>401</v>
      </c>
      <c r="C190" s="17">
        <v>6094</v>
      </c>
      <c r="D190" s="19">
        <v>0.5</v>
      </c>
      <c r="E190" s="17">
        <v>2873</v>
      </c>
      <c r="F190" s="17">
        <v>744</v>
      </c>
      <c r="G190" s="17">
        <v>780</v>
      </c>
      <c r="H190" s="17">
        <v>734</v>
      </c>
      <c r="I190" s="17">
        <v>632</v>
      </c>
      <c r="J190" s="17">
        <v>247</v>
      </c>
      <c r="K190" s="17">
        <v>80</v>
      </c>
      <c r="L190" s="17">
        <v>4</v>
      </c>
      <c r="M190" s="17">
        <v>1176</v>
      </c>
      <c r="N190" s="17">
        <v>1611</v>
      </c>
      <c r="O190" s="17">
        <v>1360</v>
      </c>
      <c r="P190" s="17">
        <v>1942</v>
      </c>
      <c r="Q190" s="17">
        <v>5</v>
      </c>
      <c r="R190" s="17">
        <v>7</v>
      </c>
      <c r="S190" s="17">
        <v>887</v>
      </c>
      <c r="T190" s="17">
        <v>1766</v>
      </c>
      <c r="U190" s="17">
        <v>1694</v>
      </c>
      <c r="V190" s="17">
        <v>1032</v>
      </c>
      <c r="W190" s="17">
        <v>390</v>
      </c>
      <c r="X190" s="17">
        <v>312</v>
      </c>
      <c r="Y190" s="17">
        <v>6</v>
      </c>
    </row>
    <row r="191" spans="1:25" x14ac:dyDescent="0.25">
      <c r="A191" t="s">
        <v>402</v>
      </c>
      <c r="B191" t="s">
        <v>403</v>
      </c>
      <c r="C191" s="17">
        <v>7400</v>
      </c>
      <c r="D191" s="19">
        <v>16.399999999999999</v>
      </c>
      <c r="E191" s="17">
        <v>1841</v>
      </c>
      <c r="F191" s="17">
        <v>3784</v>
      </c>
      <c r="G191" s="17">
        <v>713</v>
      </c>
      <c r="H191" s="17">
        <v>596</v>
      </c>
      <c r="I191" s="17">
        <v>290</v>
      </c>
      <c r="J191" s="17">
        <v>149</v>
      </c>
      <c r="K191" s="17">
        <v>27</v>
      </c>
      <c r="L191" s="17">
        <v>0</v>
      </c>
      <c r="M191" s="17">
        <v>426</v>
      </c>
      <c r="N191" s="17">
        <v>1271</v>
      </c>
      <c r="O191" s="17">
        <v>3368</v>
      </c>
      <c r="P191" s="17">
        <v>2293</v>
      </c>
      <c r="Q191" s="17">
        <v>42</v>
      </c>
      <c r="R191" s="17">
        <v>30</v>
      </c>
      <c r="S191" s="17">
        <v>747</v>
      </c>
      <c r="T191" s="17">
        <v>1902</v>
      </c>
      <c r="U191" s="17">
        <v>3024</v>
      </c>
      <c r="V191" s="17">
        <v>1288</v>
      </c>
      <c r="W191" s="17">
        <v>222</v>
      </c>
      <c r="X191" s="17">
        <v>146</v>
      </c>
      <c r="Y191" s="17">
        <v>41</v>
      </c>
    </row>
    <row r="192" spans="1:25" x14ac:dyDescent="0.25">
      <c r="A192" t="s">
        <v>404</v>
      </c>
      <c r="B192" t="s">
        <v>405</v>
      </c>
      <c r="C192" s="17">
        <v>4301</v>
      </c>
      <c r="D192" s="19">
        <v>0.35</v>
      </c>
      <c r="E192" s="17">
        <v>2288</v>
      </c>
      <c r="F192" s="17">
        <v>788</v>
      </c>
      <c r="G192" s="17">
        <v>440</v>
      </c>
      <c r="H192" s="17">
        <v>386</v>
      </c>
      <c r="I192" s="17">
        <v>249</v>
      </c>
      <c r="J192" s="17">
        <v>89</v>
      </c>
      <c r="K192" s="17">
        <v>58</v>
      </c>
      <c r="L192" s="17">
        <v>3</v>
      </c>
      <c r="M192" s="17">
        <v>484</v>
      </c>
      <c r="N192" s="17">
        <v>541</v>
      </c>
      <c r="O192" s="17">
        <v>412</v>
      </c>
      <c r="P192" s="17">
        <v>2851</v>
      </c>
      <c r="Q192" s="17">
        <v>13</v>
      </c>
      <c r="R192" s="17">
        <v>10</v>
      </c>
      <c r="S192" s="17">
        <v>605</v>
      </c>
      <c r="T192" s="17">
        <v>1309</v>
      </c>
      <c r="U192" s="17">
        <v>1156</v>
      </c>
      <c r="V192" s="17">
        <v>575</v>
      </c>
      <c r="W192" s="17">
        <v>255</v>
      </c>
      <c r="X192" s="17">
        <v>378</v>
      </c>
      <c r="Y192" s="17">
        <v>13</v>
      </c>
    </row>
    <row r="193" spans="1:25" x14ac:dyDescent="0.25">
      <c r="A193" t="s">
        <v>406</v>
      </c>
      <c r="B193" t="s">
        <v>407</v>
      </c>
      <c r="C193" s="17">
        <v>4504</v>
      </c>
      <c r="D193" s="19">
        <v>0.11</v>
      </c>
      <c r="E193" s="17">
        <v>1098</v>
      </c>
      <c r="F193" s="17">
        <v>1166</v>
      </c>
      <c r="G193" s="17">
        <v>548</v>
      </c>
      <c r="H193" s="17">
        <v>433</v>
      </c>
      <c r="I193" s="17">
        <v>468</v>
      </c>
      <c r="J193" s="17">
        <v>398</v>
      </c>
      <c r="K193" s="17">
        <v>342</v>
      </c>
      <c r="L193" s="17">
        <v>51</v>
      </c>
      <c r="M193" s="17">
        <v>1405</v>
      </c>
      <c r="N193" s="17">
        <v>1110</v>
      </c>
      <c r="O193" s="17">
        <v>1007</v>
      </c>
      <c r="P193" s="17">
        <v>924</v>
      </c>
      <c r="Q193" s="17">
        <v>58</v>
      </c>
      <c r="R193" s="17">
        <v>32</v>
      </c>
      <c r="S193" s="17">
        <v>323</v>
      </c>
      <c r="T193" s="17">
        <v>1415</v>
      </c>
      <c r="U193" s="17">
        <v>1384</v>
      </c>
      <c r="V193" s="17">
        <v>545</v>
      </c>
      <c r="W193" s="17">
        <v>372</v>
      </c>
      <c r="X193" s="17">
        <v>377</v>
      </c>
      <c r="Y193" s="17">
        <v>56</v>
      </c>
    </row>
    <row r="194" spans="1:25" x14ac:dyDescent="0.25">
      <c r="A194" t="s">
        <v>408</v>
      </c>
      <c r="B194" t="s">
        <v>409</v>
      </c>
      <c r="C194" s="17">
        <v>7545</v>
      </c>
      <c r="D194" s="19">
        <v>0.92</v>
      </c>
      <c r="E194" s="17">
        <v>1145</v>
      </c>
      <c r="F194" s="17">
        <v>2484</v>
      </c>
      <c r="G194" s="17">
        <v>912</v>
      </c>
      <c r="H194" s="17">
        <v>1091</v>
      </c>
      <c r="I194" s="17">
        <v>907</v>
      </c>
      <c r="J194" s="17">
        <v>560</v>
      </c>
      <c r="K194" s="17">
        <v>412</v>
      </c>
      <c r="L194" s="17">
        <v>34</v>
      </c>
      <c r="M194" s="17">
        <v>1231</v>
      </c>
      <c r="N194" s="17">
        <v>1609</v>
      </c>
      <c r="O194" s="17">
        <v>1130</v>
      </c>
      <c r="P194" s="17">
        <v>3519</v>
      </c>
      <c r="Q194" s="17">
        <v>56</v>
      </c>
      <c r="R194" s="17">
        <v>44</v>
      </c>
      <c r="S194" s="17">
        <v>1059</v>
      </c>
      <c r="T194" s="17">
        <v>2537</v>
      </c>
      <c r="U194" s="17">
        <v>1876</v>
      </c>
      <c r="V194" s="17">
        <v>1099</v>
      </c>
      <c r="W194" s="17">
        <v>541</v>
      </c>
      <c r="X194" s="17">
        <v>350</v>
      </c>
      <c r="Y194" s="17">
        <v>39</v>
      </c>
    </row>
    <row r="195" spans="1:25" x14ac:dyDescent="0.25">
      <c r="A195" t="s">
        <v>410</v>
      </c>
      <c r="B195" t="s">
        <v>411</v>
      </c>
      <c r="C195" s="17">
        <v>7291</v>
      </c>
      <c r="D195" s="19">
        <v>11.2</v>
      </c>
      <c r="E195" s="17">
        <v>1206</v>
      </c>
      <c r="F195" s="17">
        <v>2844</v>
      </c>
      <c r="G195" s="17">
        <v>1219</v>
      </c>
      <c r="H195" s="17">
        <v>832</v>
      </c>
      <c r="I195" s="17">
        <v>666</v>
      </c>
      <c r="J195" s="17">
        <v>350</v>
      </c>
      <c r="K195" s="17">
        <v>174</v>
      </c>
      <c r="L195" s="17">
        <v>0</v>
      </c>
      <c r="M195" s="17">
        <v>783</v>
      </c>
      <c r="N195" s="17">
        <v>1628</v>
      </c>
      <c r="O195" s="17">
        <v>2488</v>
      </c>
      <c r="P195" s="17">
        <v>2370</v>
      </c>
      <c r="Q195" s="17">
        <v>22</v>
      </c>
      <c r="R195" s="17">
        <v>26</v>
      </c>
      <c r="S195" s="17">
        <v>689</v>
      </c>
      <c r="T195" s="17">
        <v>1876</v>
      </c>
      <c r="U195" s="17">
        <v>2679</v>
      </c>
      <c r="V195" s="17">
        <v>1368</v>
      </c>
      <c r="W195" s="17">
        <v>437</v>
      </c>
      <c r="X195" s="17">
        <v>212</v>
      </c>
      <c r="Y195" s="17">
        <v>4</v>
      </c>
    </row>
    <row r="196" spans="1:25" x14ac:dyDescent="0.25">
      <c r="A196" t="s">
        <v>412</v>
      </c>
      <c r="B196" t="s">
        <v>413</v>
      </c>
      <c r="C196" s="17">
        <v>4645</v>
      </c>
      <c r="D196" s="19">
        <v>0.26</v>
      </c>
      <c r="E196" s="17">
        <v>2028</v>
      </c>
      <c r="F196" s="17">
        <v>733</v>
      </c>
      <c r="G196" s="17">
        <v>717</v>
      </c>
      <c r="H196" s="17">
        <v>573</v>
      </c>
      <c r="I196" s="17">
        <v>453</v>
      </c>
      <c r="J196" s="17">
        <v>118</v>
      </c>
      <c r="K196" s="17">
        <v>21</v>
      </c>
      <c r="L196" s="17">
        <v>2</v>
      </c>
      <c r="M196" s="17">
        <v>1789</v>
      </c>
      <c r="N196" s="17">
        <v>1500</v>
      </c>
      <c r="O196" s="17">
        <v>1045</v>
      </c>
      <c r="P196" s="17">
        <v>311</v>
      </c>
      <c r="Q196" s="17">
        <v>0</v>
      </c>
      <c r="R196" s="17">
        <v>62</v>
      </c>
      <c r="S196" s="17">
        <v>489</v>
      </c>
      <c r="T196" s="17">
        <v>733</v>
      </c>
      <c r="U196" s="17">
        <v>1382</v>
      </c>
      <c r="V196" s="17">
        <v>970</v>
      </c>
      <c r="W196" s="17">
        <v>530</v>
      </c>
      <c r="X196" s="17">
        <v>479</v>
      </c>
      <c r="Y196" s="17">
        <v>0</v>
      </c>
    </row>
    <row r="197" spans="1:25" x14ac:dyDescent="0.25">
      <c r="A197" t="s">
        <v>414</v>
      </c>
      <c r="B197" t="s">
        <v>415</v>
      </c>
      <c r="C197" s="17">
        <v>5228</v>
      </c>
      <c r="D197" s="19">
        <v>0.15</v>
      </c>
      <c r="E197" s="17">
        <v>1068</v>
      </c>
      <c r="F197" s="17">
        <v>1315</v>
      </c>
      <c r="G197" s="17">
        <v>983</v>
      </c>
      <c r="H197" s="17">
        <v>639</v>
      </c>
      <c r="I197" s="17">
        <v>562</v>
      </c>
      <c r="J197" s="17">
        <v>344</v>
      </c>
      <c r="K197" s="17">
        <v>287</v>
      </c>
      <c r="L197" s="17">
        <v>30</v>
      </c>
      <c r="M197" s="17">
        <v>1312</v>
      </c>
      <c r="N197" s="17">
        <v>1380</v>
      </c>
      <c r="O197" s="17">
        <v>1346</v>
      </c>
      <c r="P197" s="17">
        <v>1146</v>
      </c>
      <c r="Q197" s="17">
        <v>44</v>
      </c>
      <c r="R197" s="17">
        <v>40</v>
      </c>
      <c r="S197" s="17">
        <v>559</v>
      </c>
      <c r="T197" s="17">
        <v>1507</v>
      </c>
      <c r="U197" s="17">
        <v>1614</v>
      </c>
      <c r="V197" s="17">
        <v>821</v>
      </c>
      <c r="W197" s="17">
        <v>327</v>
      </c>
      <c r="X197" s="17">
        <v>316</v>
      </c>
      <c r="Y197" s="17">
        <v>44</v>
      </c>
    </row>
    <row r="198" spans="1:25" x14ac:dyDescent="0.25">
      <c r="A198" t="s">
        <v>416</v>
      </c>
      <c r="B198" t="s">
        <v>417</v>
      </c>
      <c r="C198" s="17">
        <v>7382</v>
      </c>
      <c r="D198" s="19">
        <v>1.32</v>
      </c>
      <c r="E198" s="17">
        <v>2465</v>
      </c>
      <c r="F198" s="17">
        <v>2399</v>
      </c>
      <c r="G198" s="17">
        <v>585</v>
      </c>
      <c r="H198" s="17">
        <v>989</v>
      </c>
      <c r="I198" s="17">
        <v>652</v>
      </c>
      <c r="J198" s="17">
        <v>215</v>
      </c>
      <c r="K198" s="17">
        <v>71</v>
      </c>
      <c r="L198" s="17">
        <v>6</v>
      </c>
      <c r="M198" s="17">
        <v>902</v>
      </c>
      <c r="N198" s="17">
        <v>1803</v>
      </c>
      <c r="O198" s="17">
        <v>2952</v>
      </c>
      <c r="P198" s="17">
        <v>1720</v>
      </c>
      <c r="Q198" s="17">
        <v>5</v>
      </c>
      <c r="R198" s="17">
        <v>4</v>
      </c>
      <c r="S198" s="17">
        <v>636</v>
      </c>
      <c r="T198" s="17">
        <v>1933</v>
      </c>
      <c r="U198" s="17">
        <v>2230</v>
      </c>
      <c r="V198" s="17">
        <v>1946</v>
      </c>
      <c r="W198" s="17">
        <v>362</v>
      </c>
      <c r="X198" s="17">
        <v>268</v>
      </c>
      <c r="Y198" s="17">
        <v>3</v>
      </c>
    </row>
    <row r="199" spans="1:25" x14ac:dyDescent="0.25">
      <c r="A199" t="s">
        <v>418</v>
      </c>
      <c r="B199" t="s">
        <v>419</v>
      </c>
      <c r="C199" s="17">
        <v>5081</v>
      </c>
      <c r="D199" s="19">
        <v>16.93</v>
      </c>
      <c r="E199" s="17">
        <v>2056</v>
      </c>
      <c r="F199" s="17">
        <v>298</v>
      </c>
      <c r="G199" s="17">
        <v>337</v>
      </c>
      <c r="H199" s="17">
        <v>847</v>
      </c>
      <c r="I199" s="17">
        <v>868</v>
      </c>
      <c r="J199" s="17">
        <v>653</v>
      </c>
      <c r="K199" s="17">
        <v>22</v>
      </c>
      <c r="L199" s="17">
        <v>0</v>
      </c>
      <c r="M199" s="17">
        <v>1533</v>
      </c>
      <c r="N199" s="17">
        <v>1713</v>
      </c>
      <c r="O199" s="17">
        <v>1154</v>
      </c>
      <c r="P199" s="17">
        <v>681</v>
      </c>
      <c r="Q199" s="17">
        <v>0</v>
      </c>
      <c r="R199" s="17">
        <v>0</v>
      </c>
      <c r="S199" s="17">
        <v>202</v>
      </c>
      <c r="T199" s="17">
        <v>1060</v>
      </c>
      <c r="U199" s="17">
        <v>1670</v>
      </c>
      <c r="V199" s="17">
        <v>1302</v>
      </c>
      <c r="W199" s="17">
        <v>715</v>
      </c>
      <c r="X199" s="17">
        <v>132</v>
      </c>
      <c r="Y199" s="17">
        <v>0</v>
      </c>
    </row>
    <row r="200" spans="1:25" x14ac:dyDescent="0.25">
      <c r="A200" t="s">
        <v>420</v>
      </c>
      <c r="B200" t="s">
        <v>421</v>
      </c>
      <c r="C200" s="17">
        <v>5259</v>
      </c>
      <c r="D200" s="19">
        <v>13.66</v>
      </c>
      <c r="E200" s="17">
        <v>2830</v>
      </c>
      <c r="F200" s="17">
        <v>1815</v>
      </c>
      <c r="G200" s="17">
        <v>239</v>
      </c>
      <c r="H200" s="17">
        <v>319</v>
      </c>
      <c r="I200" s="17">
        <v>51</v>
      </c>
      <c r="J200" s="17">
        <v>5</v>
      </c>
      <c r="K200" s="17">
        <v>0</v>
      </c>
      <c r="L200" s="17">
        <v>0</v>
      </c>
      <c r="M200" s="17">
        <v>181</v>
      </c>
      <c r="N200" s="17">
        <v>2288</v>
      </c>
      <c r="O200" s="17">
        <v>1315</v>
      </c>
      <c r="P200" s="17">
        <v>1473</v>
      </c>
      <c r="Q200" s="17">
        <v>2</v>
      </c>
      <c r="R200" s="17">
        <v>13</v>
      </c>
      <c r="S200" s="17">
        <v>403</v>
      </c>
      <c r="T200" s="17">
        <v>1542</v>
      </c>
      <c r="U200" s="17">
        <v>2127</v>
      </c>
      <c r="V200" s="17">
        <v>1125</v>
      </c>
      <c r="W200" s="17">
        <v>39</v>
      </c>
      <c r="X200" s="17">
        <v>8</v>
      </c>
      <c r="Y200" s="17">
        <v>2</v>
      </c>
    </row>
    <row r="201" spans="1:25" x14ac:dyDescent="0.25">
      <c r="A201" t="s">
        <v>422</v>
      </c>
      <c r="B201" t="s">
        <v>423</v>
      </c>
      <c r="C201" s="17">
        <v>8132</v>
      </c>
      <c r="D201" s="19">
        <v>2.69</v>
      </c>
      <c r="E201" s="17">
        <v>2976</v>
      </c>
      <c r="F201" s="17">
        <v>1220</v>
      </c>
      <c r="G201" s="17">
        <v>957</v>
      </c>
      <c r="H201" s="17">
        <v>949</v>
      </c>
      <c r="I201" s="17">
        <v>1258</v>
      </c>
      <c r="J201" s="17">
        <v>573</v>
      </c>
      <c r="K201" s="17">
        <v>195</v>
      </c>
      <c r="L201" s="17">
        <v>4</v>
      </c>
      <c r="M201" s="17">
        <v>1481</v>
      </c>
      <c r="N201" s="17">
        <v>2097</v>
      </c>
      <c r="O201" s="17">
        <v>860</v>
      </c>
      <c r="P201" s="17">
        <v>3679</v>
      </c>
      <c r="Q201" s="17">
        <v>15</v>
      </c>
      <c r="R201" s="17">
        <v>24</v>
      </c>
      <c r="S201" s="17">
        <v>1476</v>
      </c>
      <c r="T201" s="17">
        <v>2689</v>
      </c>
      <c r="U201" s="17">
        <v>1668</v>
      </c>
      <c r="V201" s="17">
        <v>1183</v>
      </c>
      <c r="W201" s="17">
        <v>639</v>
      </c>
      <c r="X201" s="17">
        <v>439</v>
      </c>
      <c r="Y201" s="17">
        <v>14</v>
      </c>
    </row>
    <row r="202" spans="1:25" x14ac:dyDescent="0.25">
      <c r="A202" t="s">
        <v>424</v>
      </c>
      <c r="B202" t="s">
        <v>425</v>
      </c>
      <c r="C202" s="17">
        <v>5968</v>
      </c>
      <c r="D202" s="19">
        <v>2.29</v>
      </c>
      <c r="E202" s="17">
        <v>1236</v>
      </c>
      <c r="F202" s="17">
        <v>2102</v>
      </c>
      <c r="G202" s="17">
        <v>759</v>
      </c>
      <c r="H202" s="17">
        <v>980</v>
      </c>
      <c r="I202" s="17">
        <v>662</v>
      </c>
      <c r="J202" s="17">
        <v>169</v>
      </c>
      <c r="K202" s="17">
        <v>60</v>
      </c>
      <c r="L202" s="17">
        <v>0</v>
      </c>
      <c r="M202" s="17">
        <v>629</v>
      </c>
      <c r="N202" s="17">
        <v>1169</v>
      </c>
      <c r="O202" s="17">
        <v>955</v>
      </c>
      <c r="P202" s="17">
        <v>3212</v>
      </c>
      <c r="Q202" s="17">
        <v>3</v>
      </c>
      <c r="R202" s="17">
        <v>1</v>
      </c>
      <c r="S202" s="17">
        <v>609</v>
      </c>
      <c r="T202" s="17">
        <v>2215</v>
      </c>
      <c r="U202" s="17">
        <v>1563</v>
      </c>
      <c r="V202" s="17">
        <v>957</v>
      </c>
      <c r="W202" s="17">
        <v>206</v>
      </c>
      <c r="X202" s="17">
        <v>97</v>
      </c>
      <c r="Y202" s="17">
        <v>320</v>
      </c>
    </row>
    <row r="203" spans="1:25" x14ac:dyDescent="0.25">
      <c r="A203" t="s">
        <v>426</v>
      </c>
      <c r="B203" t="s">
        <v>427</v>
      </c>
      <c r="C203" s="17">
        <v>5628</v>
      </c>
      <c r="D203" s="19">
        <v>0.88</v>
      </c>
      <c r="E203" s="17">
        <v>2786</v>
      </c>
      <c r="F203" s="17">
        <v>1303</v>
      </c>
      <c r="G203" s="17">
        <v>187</v>
      </c>
      <c r="H203" s="17">
        <v>424</v>
      </c>
      <c r="I203" s="17">
        <v>543</v>
      </c>
      <c r="J203" s="17">
        <v>297</v>
      </c>
      <c r="K203" s="17">
        <v>84</v>
      </c>
      <c r="L203" s="17">
        <v>4</v>
      </c>
      <c r="M203" s="17">
        <v>968</v>
      </c>
      <c r="N203" s="17">
        <v>885</v>
      </c>
      <c r="O203" s="17">
        <v>1209</v>
      </c>
      <c r="P203" s="17">
        <v>2562</v>
      </c>
      <c r="Q203" s="17">
        <v>4</v>
      </c>
      <c r="R203" s="17">
        <v>48</v>
      </c>
      <c r="S203" s="17">
        <v>748</v>
      </c>
      <c r="T203" s="17">
        <v>2095</v>
      </c>
      <c r="U203" s="17">
        <v>1576</v>
      </c>
      <c r="V203" s="17">
        <v>669</v>
      </c>
      <c r="W203" s="17">
        <v>272</v>
      </c>
      <c r="X203" s="17">
        <v>154</v>
      </c>
      <c r="Y203" s="17">
        <v>66</v>
      </c>
    </row>
    <row r="204" spans="1:25" x14ac:dyDescent="0.25">
      <c r="A204" t="s">
        <v>428</v>
      </c>
      <c r="B204" t="s">
        <v>429</v>
      </c>
      <c r="C204" s="17">
        <v>7675</v>
      </c>
      <c r="D204" s="19">
        <v>1.32</v>
      </c>
      <c r="E204" s="17">
        <v>2476</v>
      </c>
      <c r="F204" s="17">
        <v>2285</v>
      </c>
      <c r="G204" s="17">
        <v>799</v>
      </c>
      <c r="H204" s="17">
        <v>632</v>
      </c>
      <c r="I204" s="17">
        <v>1009</v>
      </c>
      <c r="J204" s="17">
        <v>390</v>
      </c>
      <c r="K204" s="17">
        <v>84</v>
      </c>
      <c r="L204" s="17">
        <v>0</v>
      </c>
      <c r="M204" s="17">
        <v>1706</v>
      </c>
      <c r="N204" s="17">
        <v>1898</v>
      </c>
      <c r="O204" s="17">
        <v>2447</v>
      </c>
      <c r="P204" s="17">
        <v>1536</v>
      </c>
      <c r="Q204" s="17">
        <v>88</v>
      </c>
      <c r="R204" s="17">
        <v>16</v>
      </c>
      <c r="S204" s="17">
        <v>548</v>
      </c>
      <c r="T204" s="17">
        <v>1910</v>
      </c>
      <c r="U204" s="17">
        <v>2596</v>
      </c>
      <c r="V204" s="17">
        <v>1678</v>
      </c>
      <c r="W204" s="17">
        <v>587</v>
      </c>
      <c r="X204" s="17">
        <v>252</v>
      </c>
      <c r="Y204" s="17">
        <v>88</v>
      </c>
    </row>
    <row r="205" spans="1:25" x14ac:dyDescent="0.25">
      <c r="A205" t="s">
        <v>430</v>
      </c>
      <c r="B205" t="s">
        <v>431</v>
      </c>
      <c r="C205" s="17">
        <v>7220</v>
      </c>
      <c r="D205" s="19">
        <v>4.7</v>
      </c>
      <c r="E205" s="17">
        <v>508</v>
      </c>
      <c r="F205" s="17">
        <v>2137</v>
      </c>
      <c r="G205" s="17">
        <v>2082</v>
      </c>
      <c r="H205" s="17">
        <v>944</v>
      </c>
      <c r="I205" s="17">
        <v>973</v>
      </c>
      <c r="J205" s="17">
        <v>479</v>
      </c>
      <c r="K205" s="17">
        <v>96</v>
      </c>
      <c r="L205" s="17">
        <v>1</v>
      </c>
      <c r="M205" s="17">
        <v>1194</v>
      </c>
      <c r="N205" s="17">
        <v>1530</v>
      </c>
      <c r="O205" s="17">
        <v>2638</v>
      </c>
      <c r="P205" s="17">
        <v>1858</v>
      </c>
      <c r="Q205" s="17">
        <v>0</v>
      </c>
      <c r="R205" s="17">
        <v>53</v>
      </c>
      <c r="S205" s="17">
        <v>891</v>
      </c>
      <c r="T205" s="17">
        <v>1899</v>
      </c>
      <c r="U205" s="17">
        <v>2312</v>
      </c>
      <c r="V205" s="17">
        <v>1319</v>
      </c>
      <c r="W205" s="17">
        <v>477</v>
      </c>
      <c r="X205" s="17">
        <v>269</v>
      </c>
      <c r="Y205" s="17">
        <v>0</v>
      </c>
    </row>
    <row r="206" spans="1:25" x14ac:dyDescent="0.25">
      <c r="A206" t="s">
        <v>432</v>
      </c>
      <c r="B206" t="s">
        <v>433</v>
      </c>
      <c r="C206" s="17">
        <v>6824</v>
      </c>
      <c r="D206" s="19">
        <v>2.3199999999999998</v>
      </c>
      <c r="E206" s="17">
        <v>707</v>
      </c>
      <c r="F206" s="17">
        <v>2641</v>
      </c>
      <c r="G206" s="17">
        <v>1248</v>
      </c>
      <c r="H206" s="17">
        <v>388</v>
      </c>
      <c r="I206" s="17">
        <v>611</v>
      </c>
      <c r="J206" s="17">
        <v>560</v>
      </c>
      <c r="K206" s="17">
        <v>655</v>
      </c>
      <c r="L206" s="17">
        <v>14</v>
      </c>
      <c r="M206" s="17">
        <v>1448</v>
      </c>
      <c r="N206" s="17">
        <v>1026</v>
      </c>
      <c r="O206" s="17">
        <v>2595</v>
      </c>
      <c r="P206" s="17">
        <v>1755</v>
      </c>
      <c r="Q206" s="17">
        <v>0</v>
      </c>
      <c r="R206" s="17">
        <v>53</v>
      </c>
      <c r="S206" s="17">
        <v>917</v>
      </c>
      <c r="T206" s="17">
        <v>1738</v>
      </c>
      <c r="U206" s="17">
        <v>1917</v>
      </c>
      <c r="V206" s="17">
        <v>1160</v>
      </c>
      <c r="W206" s="17">
        <v>424</v>
      </c>
      <c r="X206" s="17">
        <v>615</v>
      </c>
      <c r="Y206" s="17">
        <v>0</v>
      </c>
    </row>
    <row r="207" spans="1:25" x14ac:dyDescent="0.25">
      <c r="A207" t="s">
        <v>434</v>
      </c>
      <c r="B207" t="s">
        <v>435</v>
      </c>
      <c r="C207" s="17">
        <v>5651</v>
      </c>
      <c r="D207" s="19">
        <v>0.18</v>
      </c>
      <c r="E207" s="17">
        <v>359</v>
      </c>
      <c r="F207" s="17">
        <v>830</v>
      </c>
      <c r="G207" s="17">
        <v>708</v>
      </c>
      <c r="H207" s="17">
        <v>799</v>
      </c>
      <c r="I207" s="17">
        <v>1189</v>
      </c>
      <c r="J207" s="17">
        <v>782</v>
      </c>
      <c r="K207" s="17">
        <v>921</v>
      </c>
      <c r="L207" s="17">
        <v>63</v>
      </c>
      <c r="M207" s="17">
        <v>3195</v>
      </c>
      <c r="N207" s="17">
        <v>1288</v>
      </c>
      <c r="O207" s="17">
        <v>669</v>
      </c>
      <c r="P207" s="17">
        <v>475</v>
      </c>
      <c r="Q207" s="17">
        <v>24</v>
      </c>
      <c r="R207" s="17">
        <v>17</v>
      </c>
      <c r="S207" s="17">
        <v>317</v>
      </c>
      <c r="T207" s="17">
        <v>1044</v>
      </c>
      <c r="U207" s="17">
        <v>1058</v>
      </c>
      <c r="V207" s="17">
        <v>1249</v>
      </c>
      <c r="W207" s="17">
        <v>860</v>
      </c>
      <c r="X207" s="17">
        <v>1081</v>
      </c>
      <c r="Y207" s="17">
        <v>25</v>
      </c>
    </row>
    <row r="208" spans="1:25" x14ac:dyDescent="0.25">
      <c r="A208" t="s">
        <v>436</v>
      </c>
      <c r="B208" t="s">
        <v>437</v>
      </c>
      <c r="C208" s="17">
        <v>4069</v>
      </c>
      <c r="D208" s="19">
        <v>0.02</v>
      </c>
      <c r="E208" s="17">
        <v>652</v>
      </c>
      <c r="F208" s="17">
        <v>1010</v>
      </c>
      <c r="G208" s="17">
        <v>849</v>
      </c>
      <c r="H208" s="17">
        <v>587</v>
      </c>
      <c r="I208" s="17">
        <v>605</v>
      </c>
      <c r="J208" s="17">
        <v>264</v>
      </c>
      <c r="K208" s="17">
        <v>89</v>
      </c>
      <c r="L208" s="17">
        <v>13</v>
      </c>
      <c r="M208" s="17">
        <v>1524</v>
      </c>
      <c r="N208" s="17">
        <v>1158</v>
      </c>
      <c r="O208" s="17">
        <v>842</v>
      </c>
      <c r="P208" s="17">
        <v>515</v>
      </c>
      <c r="Q208" s="17">
        <v>30</v>
      </c>
      <c r="R208" s="17">
        <v>5</v>
      </c>
      <c r="S208" s="17">
        <v>324</v>
      </c>
      <c r="T208" s="17">
        <v>962</v>
      </c>
      <c r="U208" s="17">
        <v>1189</v>
      </c>
      <c r="V208" s="17">
        <v>706</v>
      </c>
      <c r="W208" s="17">
        <v>376</v>
      </c>
      <c r="X208" s="17">
        <v>476</v>
      </c>
      <c r="Y208" s="17">
        <v>31</v>
      </c>
    </row>
    <row r="209" spans="1:25" x14ac:dyDescent="0.25">
      <c r="A209" t="s">
        <v>438</v>
      </c>
      <c r="B209" t="s">
        <v>439</v>
      </c>
      <c r="C209" s="17">
        <v>7490</v>
      </c>
      <c r="D209" s="19">
        <v>19.48</v>
      </c>
      <c r="E209" s="17">
        <v>2283</v>
      </c>
      <c r="F209" s="17">
        <v>2126</v>
      </c>
      <c r="G209" s="17">
        <v>1286</v>
      </c>
      <c r="H209" s="17">
        <v>799</v>
      </c>
      <c r="I209" s="17">
        <v>659</v>
      </c>
      <c r="J209" s="17">
        <v>244</v>
      </c>
      <c r="K209" s="17">
        <v>87</v>
      </c>
      <c r="L209" s="17">
        <v>6</v>
      </c>
      <c r="M209" s="17">
        <v>525</v>
      </c>
      <c r="N209" s="17">
        <v>1455</v>
      </c>
      <c r="O209" s="17">
        <v>1081</v>
      </c>
      <c r="P209" s="17">
        <v>4387</v>
      </c>
      <c r="Q209" s="17">
        <v>42</v>
      </c>
      <c r="R209" s="17">
        <v>22</v>
      </c>
      <c r="S209" s="17">
        <v>1185</v>
      </c>
      <c r="T209" s="17">
        <v>2830</v>
      </c>
      <c r="U209" s="17">
        <v>2171</v>
      </c>
      <c r="V209" s="17">
        <v>717</v>
      </c>
      <c r="W209" s="17">
        <v>326</v>
      </c>
      <c r="X209" s="17">
        <v>195</v>
      </c>
      <c r="Y209" s="17">
        <v>44</v>
      </c>
    </row>
    <row r="210" spans="1:25" x14ac:dyDescent="0.25">
      <c r="A210" t="s">
        <v>440</v>
      </c>
      <c r="B210" t="s">
        <v>441</v>
      </c>
      <c r="C210" s="17">
        <v>7768</v>
      </c>
      <c r="D210" s="19">
        <v>11.52</v>
      </c>
      <c r="E210" s="17">
        <v>2592</v>
      </c>
      <c r="F210" s="17">
        <v>2285</v>
      </c>
      <c r="G210" s="17">
        <v>1161</v>
      </c>
      <c r="H210" s="17">
        <v>863</v>
      </c>
      <c r="I210" s="17">
        <v>577</v>
      </c>
      <c r="J210" s="17">
        <v>195</v>
      </c>
      <c r="K210" s="17">
        <v>93</v>
      </c>
      <c r="L210" s="17">
        <v>2</v>
      </c>
      <c r="M210" s="17">
        <v>466</v>
      </c>
      <c r="N210" s="17">
        <v>1101</v>
      </c>
      <c r="O210" s="17">
        <v>1451</v>
      </c>
      <c r="P210" s="17">
        <v>4745</v>
      </c>
      <c r="Q210" s="17">
        <v>5</v>
      </c>
      <c r="R210" s="17">
        <v>86</v>
      </c>
      <c r="S210" s="17">
        <v>1407</v>
      </c>
      <c r="T210" s="17">
        <v>3389</v>
      </c>
      <c r="U210" s="17">
        <v>1758</v>
      </c>
      <c r="V210" s="17">
        <v>714</v>
      </c>
      <c r="W210" s="17">
        <v>237</v>
      </c>
      <c r="X210" s="17">
        <v>172</v>
      </c>
      <c r="Y210" s="17">
        <v>5</v>
      </c>
    </row>
    <row r="211" spans="1:25" x14ac:dyDescent="0.25">
      <c r="A211" t="s">
        <v>442</v>
      </c>
      <c r="B211" t="s">
        <v>443</v>
      </c>
      <c r="C211" s="17">
        <v>7071</v>
      </c>
      <c r="D211" s="19">
        <v>11.86</v>
      </c>
      <c r="E211" s="17">
        <v>993</v>
      </c>
      <c r="F211" s="17">
        <v>2627</v>
      </c>
      <c r="G211" s="17">
        <v>899</v>
      </c>
      <c r="H211" s="17">
        <v>979</v>
      </c>
      <c r="I211" s="17">
        <v>893</v>
      </c>
      <c r="J211" s="17">
        <v>613</v>
      </c>
      <c r="K211" s="17">
        <v>67</v>
      </c>
      <c r="L211" s="17">
        <v>0</v>
      </c>
      <c r="M211" s="17">
        <v>1649</v>
      </c>
      <c r="N211" s="17">
        <v>1538</v>
      </c>
      <c r="O211" s="17">
        <v>2985</v>
      </c>
      <c r="P211" s="17">
        <v>899</v>
      </c>
      <c r="Q211" s="17">
        <v>0</v>
      </c>
      <c r="R211" s="17">
        <v>0</v>
      </c>
      <c r="S211" s="17">
        <v>463</v>
      </c>
      <c r="T211" s="17">
        <v>2720</v>
      </c>
      <c r="U211" s="17">
        <v>2609</v>
      </c>
      <c r="V211" s="17">
        <v>704</v>
      </c>
      <c r="W211" s="17">
        <v>488</v>
      </c>
      <c r="X211" s="17">
        <v>87</v>
      </c>
      <c r="Y211" s="17">
        <v>0</v>
      </c>
    </row>
    <row r="212" spans="1:25" x14ac:dyDescent="0.25">
      <c r="A212" t="s">
        <v>444</v>
      </c>
      <c r="B212" t="s">
        <v>445</v>
      </c>
      <c r="C212" s="17">
        <v>7242</v>
      </c>
      <c r="D212" s="19">
        <v>2.69</v>
      </c>
      <c r="E212" s="17">
        <v>563</v>
      </c>
      <c r="F212" s="17">
        <v>1686</v>
      </c>
      <c r="G212" s="17">
        <v>2375</v>
      </c>
      <c r="H212" s="17">
        <v>1395</v>
      </c>
      <c r="I212" s="17">
        <v>562</v>
      </c>
      <c r="J212" s="17">
        <v>464</v>
      </c>
      <c r="K212" s="17">
        <v>191</v>
      </c>
      <c r="L212" s="17">
        <v>6</v>
      </c>
      <c r="M212" s="17">
        <v>987</v>
      </c>
      <c r="N212" s="17">
        <v>1811</v>
      </c>
      <c r="O212" s="17">
        <v>2200</v>
      </c>
      <c r="P212" s="17">
        <v>2244</v>
      </c>
      <c r="Q212" s="17">
        <v>0</v>
      </c>
      <c r="R212" s="17">
        <v>39</v>
      </c>
      <c r="S212" s="17">
        <v>876</v>
      </c>
      <c r="T212" s="17">
        <v>2130</v>
      </c>
      <c r="U212" s="17">
        <v>1937</v>
      </c>
      <c r="V212" s="17">
        <v>1656</v>
      </c>
      <c r="W212" s="17">
        <v>354</v>
      </c>
      <c r="X212" s="17">
        <v>196</v>
      </c>
      <c r="Y212" s="17">
        <v>54</v>
      </c>
    </row>
    <row r="213" spans="1:25" x14ac:dyDescent="0.25">
      <c r="A213" t="s">
        <v>446</v>
      </c>
      <c r="B213" t="s">
        <v>447</v>
      </c>
      <c r="C213" s="17">
        <v>2428</v>
      </c>
      <c r="D213" s="19">
        <v>2.5499999999999998</v>
      </c>
      <c r="E213" s="17">
        <v>354</v>
      </c>
      <c r="F213" s="17">
        <v>695</v>
      </c>
      <c r="G213" s="17">
        <v>487</v>
      </c>
      <c r="H213" s="17">
        <v>423</v>
      </c>
      <c r="I213" s="17">
        <v>369</v>
      </c>
      <c r="J213" s="17">
        <v>92</v>
      </c>
      <c r="K213" s="17">
        <v>6</v>
      </c>
      <c r="L213" s="17">
        <v>2</v>
      </c>
      <c r="M213" s="17">
        <v>889</v>
      </c>
      <c r="N213" s="17">
        <v>678</v>
      </c>
      <c r="O213" s="17">
        <v>498</v>
      </c>
      <c r="P213" s="17">
        <v>361</v>
      </c>
      <c r="Q213" s="17">
        <v>2</v>
      </c>
      <c r="R213" s="17">
        <v>48</v>
      </c>
      <c r="S213" s="17">
        <v>373</v>
      </c>
      <c r="T213" s="17">
        <v>678</v>
      </c>
      <c r="U213" s="17">
        <v>730</v>
      </c>
      <c r="V213" s="17">
        <v>324</v>
      </c>
      <c r="W213" s="17">
        <v>189</v>
      </c>
      <c r="X213" s="17">
        <v>82</v>
      </c>
      <c r="Y213" s="17">
        <v>4</v>
      </c>
    </row>
    <row r="214" spans="1:25" x14ac:dyDescent="0.25">
      <c r="A214" t="s">
        <v>448</v>
      </c>
      <c r="B214" t="s">
        <v>449</v>
      </c>
      <c r="C214" s="17">
        <v>1682</v>
      </c>
      <c r="D214" s="19">
        <v>0.21</v>
      </c>
      <c r="E214" s="17">
        <v>221</v>
      </c>
      <c r="F214" s="17">
        <v>558</v>
      </c>
      <c r="G214" s="17">
        <v>371</v>
      </c>
      <c r="H214" s="17">
        <v>299</v>
      </c>
      <c r="I214" s="17">
        <v>185</v>
      </c>
      <c r="J214" s="17">
        <v>47</v>
      </c>
      <c r="K214" s="17">
        <v>1</v>
      </c>
      <c r="L214" s="17">
        <v>0</v>
      </c>
      <c r="M214" s="17">
        <v>770</v>
      </c>
      <c r="N214" s="17">
        <v>440</v>
      </c>
      <c r="O214" s="17">
        <v>297</v>
      </c>
      <c r="P214" s="17">
        <v>173</v>
      </c>
      <c r="Q214" s="17">
        <v>2</v>
      </c>
      <c r="R214" s="17">
        <v>3</v>
      </c>
      <c r="S214" s="17">
        <v>243</v>
      </c>
      <c r="T214" s="17">
        <v>480</v>
      </c>
      <c r="U214" s="17">
        <v>571</v>
      </c>
      <c r="V214" s="17">
        <v>216</v>
      </c>
      <c r="W214" s="17">
        <v>102</v>
      </c>
      <c r="X214" s="17">
        <v>67</v>
      </c>
      <c r="Y214" s="17">
        <v>0</v>
      </c>
    </row>
    <row r="215" spans="1:25" x14ac:dyDescent="0.25">
      <c r="A215" t="s">
        <v>450</v>
      </c>
      <c r="B215" t="s">
        <v>451</v>
      </c>
      <c r="C215" s="17">
        <v>5142</v>
      </c>
      <c r="D215" s="19">
        <v>7.0000000000000007E-2</v>
      </c>
      <c r="E215" s="17">
        <v>1172</v>
      </c>
      <c r="F215" s="17">
        <v>1071</v>
      </c>
      <c r="G215" s="17">
        <v>932</v>
      </c>
      <c r="H215" s="17">
        <v>711</v>
      </c>
      <c r="I215" s="17">
        <v>820</v>
      </c>
      <c r="J215" s="17">
        <v>272</v>
      </c>
      <c r="K215" s="17">
        <v>133</v>
      </c>
      <c r="L215" s="17">
        <v>31</v>
      </c>
      <c r="M215" s="17">
        <v>2282</v>
      </c>
      <c r="N215" s="17">
        <v>1059</v>
      </c>
      <c r="O215" s="17">
        <v>895</v>
      </c>
      <c r="P215" s="17">
        <v>903</v>
      </c>
      <c r="Q215" s="17">
        <v>3</v>
      </c>
      <c r="R215" s="17">
        <v>20</v>
      </c>
      <c r="S215" s="17">
        <v>547</v>
      </c>
      <c r="T215" s="17">
        <v>1368</v>
      </c>
      <c r="U215" s="17">
        <v>1206</v>
      </c>
      <c r="V215" s="17">
        <v>937</v>
      </c>
      <c r="W215" s="17">
        <v>512</v>
      </c>
      <c r="X215" s="17">
        <v>548</v>
      </c>
      <c r="Y215" s="17">
        <v>4</v>
      </c>
    </row>
    <row r="216" spans="1:25" x14ac:dyDescent="0.25">
      <c r="A216" t="s">
        <v>452</v>
      </c>
      <c r="B216" t="s">
        <v>453</v>
      </c>
      <c r="C216" s="17">
        <v>5705</v>
      </c>
      <c r="D216" s="19">
        <v>0.41</v>
      </c>
      <c r="E216" s="17">
        <v>1455</v>
      </c>
      <c r="F216" s="17">
        <v>1523</v>
      </c>
      <c r="G216" s="17">
        <v>595</v>
      </c>
      <c r="H216" s="17">
        <v>624</v>
      </c>
      <c r="I216" s="17">
        <v>784</v>
      </c>
      <c r="J216" s="17">
        <v>468</v>
      </c>
      <c r="K216" s="17">
        <v>223</v>
      </c>
      <c r="L216" s="17">
        <v>33</v>
      </c>
      <c r="M216" s="17">
        <v>1608</v>
      </c>
      <c r="N216" s="17">
        <v>1511</v>
      </c>
      <c r="O216" s="17">
        <v>1872</v>
      </c>
      <c r="P216" s="17">
        <v>703</v>
      </c>
      <c r="Q216" s="17">
        <v>11</v>
      </c>
      <c r="R216" s="17">
        <v>18</v>
      </c>
      <c r="S216" s="17">
        <v>348</v>
      </c>
      <c r="T216" s="17">
        <v>1482</v>
      </c>
      <c r="U216" s="17">
        <v>1919</v>
      </c>
      <c r="V216" s="17">
        <v>997</v>
      </c>
      <c r="W216" s="17">
        <v>440</v>
      </c>
      <c r="X216" s="17">
        <v>481</v>
      </c>
      <c r="Y216" s="17">
        <v>20</v>
      </c>
    </row>
    <row r="217" spans="1:25" x14ac:dyDescent="0.25">
      <c r="A217" t="s">
        <v>454</v>
      </c>
      <c r="B217" t="s">
        <v>455</v>
      </c>
      <c r="C217" s="17">
        <v>15745</v>
      </c>
      <c r="D217" s="19">
        <v>33.909999999999997</v>
      </c>
      <c r="E217" s="17">
        <v>1921</v>
      </c>
      <c r="F217" s="17">
        <v>4688</v>
      </c>
      <c r="G217" s="17">
        <v>4822</v>
      </c>
      <c r="H217" s="17">
        <v>1835</v>
      </c>
      <c r="I217" s="17">
        <v>2272</v>
      </c>
      <c r="J217" s="17">
        <v>185</v>
      </c>
      <c r="K217" s="17">
        <v>20</v>
      </c>
      <c r="L217" s="17">
        <v>2</v>
      </c>
      <c r="M217" s="17">
        <v>48</v>
      </c>
      <c r="N217" s="17">
        <v>723</v>
      </c>
      <c r="O217" s="17">
        <v>1652</v>
      </c>
      <c r="P217" s="17">
        <v>13277</v>
      </c>
      <c r="Q217" s="17">
        <v>45</v>
      </c>
      <c r="R217" s="17">
        <v>60</v>
      </c>
      <c r="S217" s="17">
        <v>2491</v>
      </c>
      <c r="T217" s="17">
        <v>6061</v>
      </c>
      <c r="U217" s="17">
        <v>4514</v>
      </c>
      <c r="V217" s="17">
        <v>1618</v>
      </c>
      <c r="W217" s="17">
        <v>552</v>
      </c>
      <c r="X217" s="17">
        <v>358</v>
      </c>
      <c r="Y217" s="17">
        <v>91</v>
      </c>
    </row>
    <row r="218" spans="1:25" x14ac:dyDescent="0.25">
      <c r="A218" t="s">
        <v>456</v>
      </c>
      <c r="B218" t="s">
        <v>457</v>
      </c>
      <c r="C218" s="17">
        <v>8522</v>
      </c>
      <c r="D218" s="19">
        <v>1.98</v>
      </c>
      <c r="E218" s="17">
        <v>3559</v>
      </c>
      <c r="F218" s="17">
        <v>1152</v>
      </c>
      <c r="G218" s="17">
        <v>1342</v>
      </c>
      <c r="H218" s="17">
        <v>966</v>
      </c>
      <c r="I218" s="17">
        <v>894</v>
      </c>
      <c r="J218" s="17">
        <v>433</v>
      </c>
      <c r="K218" s="17">
        <v>163</v>
      </c>
      <c r="L218" s="17">
        <v>13</v>
      </c>
      <c r="M218" s="17">
        <v>1611</v>
      </c>
      <c r="N218" s="17">
        <v>1880</v>
      </c>
      <c r="O218" s="17">
        <v>3680</v>
      </c>
      <c r="P218" s="17">
        <v>1302</v>
      </c>
      <c r="Q218" s="17">
        <v>49</v>
      </c>
      <c r="R218" s="17">
        <v>33</v>
      </c>
      <c r="S218" s="17">
        <v>882</v>
      </c>
      <c r="T218" s="17">
        <v>2085</v>
      </c>
      <c r="U218" s="17">
        <v>2677</v>
      </c>
      <c r="V218" s="17">
        <v>1875</v>
      </c>
      <c r="W218" s="17">
        <v>513</v>
      </c>
      <c r="X218" s="17">
        <v>405</v>
      </c>
      <c r="Y218" s="17">
        <v>52</v>
      </c>
    </row>
    <row r="219" spans="1:25" x14ac:dyDescent="0.25">
      <c r="A219" t="s">
        <v>458</v>
      </c>
      <c r="B219" t="s">
        <v>459</v>
      </c>
      <c r="C219" s="17">
        <v>4931</v>
      </c>
      <c r="D219" s="19">
        <v>0.15</v>
      </c>
      <c r="E219" s="17">
        <v>727</v>
      </c>
      <c r="F219" s="17">
        <v>828</v>
      </c>
      <c r="G219" s="17">
        <v>868</v>
      </c>
      <c r="H219" s="17">
        <v>566</v>
      </c>
      <c r="I219" s="17">
        <v>917</v>
      </c>
      <c r="J219" s="17">
        <v>581</v>
      </c>
      <c r="K219" s="17">
        <v>402</v>
      </c>
      <c r="L219" s="17">
        <v>42</v>
      </c>
      <c r="M219" s="17">
        <v>1831</v>
      </c>
      <c r="N219" s="17">
        <v>1062</v>
      </c>
      <c r="O219" s="17">
        <v>1157</v>
      </c>
      <c r="P219" s="17">
        <v>798</v>
      </c>
      <c r="Q219" s="17">
        <v>83</v>
      </c>
      <c r="R219" s="17">
        <v>33</v>
      </c>
      <c r="S219" s="17">
        <v>454</v>
      </c>
      <c r="T219" s="17">
        <v>1227</v>
      </c>
      <c r="U219" s="17">
        <v>1181</v>
      </c>
      <c r="V219" s="17">
        <v>1018</v>
      </c>
      <c r="W219" s="17">
        <v>455</v>
      </c>
      <c r="X219" s="17">
        <v>481</v>
      </c>
      <c r="Y219" s="17">
        <v>82</v>
      </c>
    </row>
    <row r="220" spans="1:25" x14ac:dyDescent="0.25">
      <c r="A220" t="s">
        <v>460</v>
      </c>
      <c r="B220" t="s">
        <v>461</v>
      </c>
      <c r="C220" s="17">
        <v>12059</v>
      </c>
      <c r="D220" s="19">
        <v>23.92</v>
      </c>
      <c r="E220" s="17">
        <v>1535</v>
      </c>
      <c r="F220" s="17">
        <v>2666</v>
      </c>
      <c r="G220" s="17">
        <v>2360</v>
      </c>
      <c r="H220" s="17">
        <v>2500</v>
      </c>
      <c r="I220" s="17">
        <v>1790</v>
      </c>
      <c r="J220" s="17">
        <v>938</v>
      </c>
      <c r="K220" s="17">
        <v>261</v>
      </c>
      <c r="L220" s="17">
        <v>9</v>
      </c>
      <c r="M220" s="17">
        <v>56</v>
      </c>
      <c r="N220" s="17">
        <v>246</v>
      </c>
      <c r="O220" s="17">
        <v>741</v>
      </c>
      <c r="P220" s="17">
        <v>11014</v>
      </c>
      <c r="Q220" s="17">
        <v>2</v>
      </c>
      <c r="R220" s="17">
        <v>49</v>
      </c>
      <c r="S220" s="17">
        <v>2447</v>
      </c>
      <c r="T220" s="17">
        <v>5485</v>
      </c>
      <c r="U220" s="17">
        <v>2788</v>
      </c>
      <c r="V220" s="17">
        <v>828</v>
      </c>
      <c r="W220" s="17">
        <v>272</v>
      </c>
      <c r="X220" s="17">
        <v>190</v>
      </c>
      <c r="Y220" s="17">
        <v>0</v>
      </c>
    </row>
    <row r="221" spans="1:25" x14ac:dyDescent="0.25">
      <c r="A221" t="s">
        <v>462</v>
      </c>
      <c r="B221" t="s">
        <v>463</v>
      </c>
      <c r="C221" s="17">
        <v>18354</v>
      </c>
      <c r="D221" s="19">
        <v>68.41</v>
      </c>
      <c r="E221" s="17">
        <v>1453</v>
      </c>
      <c r="F221" s="17">
        <v>6331</v>
      </c>
      <c r="G221" s="17">
        <v>4248</v>
      </c>
      <c r="H221" s="17">
        <v>3392</v>
      </c>
      <c r="I221" s="17">
        <v>2268</v>
      </c>
      <c r="J221" s="17">
        <v>436</v>
      </c>
      <c r="K221" s="17">
        <v>196</v>
      </c>
      <c r="L221" s="17">
        <v>30</v>
      </c>
      <c r="M221" s="17">
        <v>29</v>
      </c>
      <c r="N221" s="17">
        <v>74</v>
      </c>
      <c r="O221" s="17">
        <v>1023</v>
      </c>
      <c r="P221" s="17">
        <v>17227</v>
      </c>
      <c r="Q221" s="17">
        <v>1</v>
      </c>
      <c r="R221" s="17">
        <v>638</v>
      </c>
      <c r="S221" s="17">
        <v>6048</v>
      </c>
      <c r="T221" s="17">
        <v>7525</v>
      </c>
      <c r="U221" s="17">
        <v>2838</v>
      </c>
      <c r="V221" s="17">
        <v>826</v>
      </c>
      <c r="W221" s="17">
        <v>282</v>
      </c>
      <c r="X221" s="17">
        <v>197</v>
      </c>
      <c r="Y221" s="17">
        <v>0</v>
      </c>
    </row>
    <row r="222" spans="1:25" x14ac:dyDescent="0.25">
      <c r="A222" t="s">
        <v>464</v>
      </c>
      <c r="B222" t="s">
        <v>465</v>
      </c>
      <c r="C222" s="17">
        <v>5847</v>
      </c>
      <c r="D222" s="19">
        <v>5.84</v>
      </c>
      <c r="E222" s="17">
        <v>101</v>
      </c>
      <c r="F222" s="17">
        <v>701</v>
      </c>
      <c r="G222" s="17">
        <v>1532</v>
      </c>
      <c r="H222" s="17">
        <v>993</v>
      </c>
      <c r="I222" s="17">
        <v>1119</v>
      </c>
      <c r="J222" s="17">
        <v>871</v>
      </c>
      <c r="K222" s="17">
        <v>508</v>
      </c>
      <c r="L222" s="17">
        <v>22</v>
      </c>
      <c r="M222" s="17">
        <v>1634</v>
      </c>
      <c r="N222" s="17">
        <v>2195</v>
      </c>
      <c r="O222" s="17">
        <v>603</v>
      </c>
      <c r="P222" s="17">
        <v>1413</v>
      </c>
      <c r="Q222" s="17">
        <v>2</v>
      </c>
      <c r="R222" s="17">
        <v>6</v>
      </c>
      <c r="S222" s="17">
        <v>468</v>
      </c>
      <c r="T222" s="17">
        <v>1300</v>
      </c>
      <c r="U222" s="17">
        <v>1535</v>
      </c>
      <c r="V222" s="17">
        <v>1448</v>
      </c>
      <c r="W222" s="17">
        <v>593</v>
      </c>
      <c r="X222" s="17">
        <v>418</v>
      </c>
      <c r="Y222" s="17">
        <v>79</v>
      </c>
    </row>
    <row r="223" spans="1:25" x14ac:dyDescent="0.25">
      <c r="A223" t="s">
        <v>466</v>
      </c>
      <c r="B223" t="s">
        <v>467</v>
      </c>
      <c r="C223" s="17">
        <v>1176</v>
      </c>
      <c r="D223" s="19">
        <v>4.6100000000000003</v>
      </c>
      <c r="E223" s="17">
        <v>88</v>
      </c>
      <c r="F223" s="17">
        <v>214</v>
      </c>
      <c r="G223" s="17">
        <v>566</v>
      </c>
      <c r="H223" s="17">
        <v>186</v>
      </c>
      <c r="I223" s="17">
        <v>107</v>
      </c>
      <c r="J223" s="17">
        <v>11</v>
      </c>
      <c r="K223" s="17">
        <v>4</v>
      </c>
      <c r="L223" s="17">
        <v>0</v>
      </c>
      <c r="M223" s="17">
        <v>195</v>
      </c>
      <c r="N223" s="17">
        <v>440</v>
      </c>
      <c r="O223" s="17">
        <v>118</v>
      </c>
      <c r="P223" s="17">
        <v>423</v>
      </c>
      <c r="Q223" s="17">
        <v>0</v>
      </c>
      <c r="R223" s="17">
        <v>0</v>
      </c>
      <c r="S223" s="17">
        <v>0</v>
      </c>
      <c r="T223" s="17">
        <v>0</v>
      </c>
      <c r="U223" s="17">
        <v>0</v>
      </c>
      <c r="V223" s="17">
        <v>0</v>
      </c>
      <c r="W223" s="17">
        <v>0</v>
      </c>
      <c r="X223" s="17">
        <v>0</v>
      </c>
      <c r="Y223" s="17">
        <v>1176</v>
      </c>
    </row>
    <row r="224" spans="1:25" x14ac:dyDescent="0.25">
      <c r="A224" t="s">
        <v>468</v>
      </c>
      <c r="B224" t="s">
        <v>469</v>
      </c>
      <c r="C224" s="17">
        <v>2361</v>
      </c>
      <c r="D224" s="19">
        <v>0.71</v>
      </c>
      <c r="E224" s="17">
        <v>114</v>
      </c>
      <c r="F224" s="17">
        <v>204</v>
      </c>
      <c r="G224" s="17">
        <v>1073</v>
      </c>
      <c r="H224" s="17">
        <v>442</v>
      </c>
      <c r="I224" s="17">
        <v>380</v>
      </c>
      <c r="J224" s="17">
        <v>102</v>
      </c>
      <c r="K224" s="17">
        <v>45</v>
      </c>
      <c r="L224" s="17">
        <v>1</v>
      </c>
      <c r="M224" s="17">
        <v>693</v>
      </c>
      <c r="N224" s="17">
        <v>820</v>
      </c>
      <c r="O224" s="17">
        <v>542</v>
      </c>
      <c r="P224" s="17">
        <v>306</v>
      </c>
      <c r="Q224" s="17">
        <v>0</v>
      </c>
      <c r="R224" s="17">
        <v>0</v>
      </c>
      <c r="S224" s="17">
        <v>0</v>
      </c>
      <c r="T224" s="17">
        <v>0</v>
      </c>
      <c r="U224" s="17">
        <v>1</v>
      </c>
      <c r="V224" s="17">
        <v>1</v>
      </c>
      <c r="W224" s="17">
        <v>6</v>
      </c>
      <c r="X224" s="17">
        <v>0</v>
      </c>
      <c r="Y224" s="17">
        <v>2353</v>
      </c>
    </row>
    <row r="225" spans="1:25" x14ac:dyDescent="0.25">
      <c r="A225" t="s">
        <v>470</v>
      </c>
      <c r="B225" t="s">
        <v>471</v>
      </c>
      <c r="C225" s="17">
        <v>9164</v>
      </c>
      <c r="D225" s="19">
        <v>2.5099999999999998</v>
      </c>
      <c r="E225" s="17">
        <v>1498</v>
      </c>
      <c r="F225" s="17">
        <v>3890</v>
      </c>
      <c r="G225" s="17">
        <v>1577</v>
      </c>
      <c r="H225" s="17">
        <v>1266</v>
      </c>
      <c r="I225" s="17">
        <v>649</v>
      </c>
      <c r="J225" s="17">
        <v>237</v>
      </c>
      <c r="K225" s="17">
        <v>47</v>
      </c>
      <c r="L225" s="17">
        <v>0</v>
      </c>
      <c r="M225" s="17">
        <v>768</v>
      </c>
      <c r="N225" s="17">
        <v>1793</v>
      </c>
      <c r="O225" s="17">
        <v>2461</v>
      </c>
      <c r="P225" s="17">
        <v>4076</v>
      </c>
      <c r="Q225" s="17">
        <v>66</v>
      </c>
      <c r="R225" s="17">
        <v>38</v>
      </c>
      <c r="S225" s="17">
        <v>1234</v>
      </c>
      <c r="T225" s="17">
        <v>3297</v>
      </c>
      <c r="U225" s="17">
        <v>3110</v>
      </c>
      <c r="V225" s="17">
        <v>898</v>
      </c>
      <c r="W225" s="17">
        <v>293</v>
      </c>
      <c r="X225" s="17">
        <v>120</v>
      </c>
      <c r="Y225" s="17">
        <v>174</v>
      </c>
    </row>
    <row r="226" spans="1:25" x14ac:dyDescent="0.25">
      <c r="A226" t="s">
        <v>472</v>
      </c>
      <c r="B226" t="s">
        <v>473</v>
      </c>
      <c r="C226" s="17">
        <v>9343</v>
      </c>
      <c r="D226" s="19">
        <v>1.06</v>
      </c>
      <c r="E226" s="17">
        <v>2436</v>
      </c>
      <c r="F226" s="17">
        <v>2738</v>
      </c>
      <c r="G226" s="17">
        <v>939</v>
      </c>
      <c r="H226" s="17">
        <v>1133</v>
      </c>
      <c r="I226" s="17">
        <v>1398</v>
      </c>
      <c r="J226" s="17">
        <v>457</v>
      </c>
      <c r="K226" s="17">
        <v>224</v>
      </c>
      <c r="L226" s="17">
        <v>18</v>
      </c>
      <c r="M226" s="17">
        <v>2266</v>
      </c>
      <c r="N226" s="17">
        <v>2503</v>
      </c>
      <c r="O226" s="17">
        <v>2032</v>
      </c>
      <c r="P226" s="17">
        <v>2533</v>
      </c>
      <c r="Q226" s="17">
        <v>9</v>
      </c>
      <c r="R226" s="17">
        <v>30</v>
      </c>
      <c r="S226" s="17">
        <v>915</v>
      </c>
      <c r="T226" s="17">
        <v>3021</v>
      </c>
      <c r="U226" s="17">
        <v>3305</v>
      </c>
      <c r="V226" s="17">
        <v>1210</v>
      </c>
      <c r="W226" s="17">
        <v>454</v>
      </c>
      <c r="X226" s="17">
        <v>399</v>
      </c>
      <c r="Y226" s="17">
        <v>9</v>
      </c>
    </row>
    <row r="227" spans="1:25" x14ac:dyDescent="0.25">
      <c r="A227" t="s">
        <v>474</v>
      </c>
      <c r="B227" t="s">
        <v>475</v>
      </c>
      <c r="C227" s="17">
        <v>14904</v>
      </c>
      <c r="D227" s="19">
        <v>8.94</v>
      </c>
      <c r="E227" s="17">
        <v>1994</v>
      </c>
      <c r="F227" s="17">
        <v>3890</v>
      </c>
      <c r="G227" s="17">
        <v>3085</v>
      </c>
      <c r="H227" s="17">
        <v>1873</v>
      </c>
      <c r="I227" s="17">
        <v>2089</v>
      </c>
      <c r="J227" s="17">
        <v>1255</v>
      </c>
      <c r="K227" s="17">
        <v>703</v>
      </c>
      <c r="L227" s="17">
        <v>15</v>
      </c>
      <c r="M227" s="17">
        <v>1988</v>
      </c>
      <c r="N227" s="17">
        <v>3401</v>
      </c>
      <c r="O227" s="17">
        <v>4421</v>
      </c>
      <c r="P227" s="17">
        <v>5093</v>
      </c>
      <c r="Q227" s="17">
        <v>1</v>
      </c>
      <c r="R227" s="17">
        <v>66</v>
      </c>
      <c r="S227" s="17">
        <v>1615</v>
      </c>
      <c r="T227" s="17">
        <v>4144</v>
      </c>
      <c r="U227" s="17">
        <v>3733</v>
      </c>
      <c r="V227" s="17">
        <v>3847</v>
      </c>
      <c r="W227" s="17">
        <v>911</v>
      </c>
      <c r="X227" s="17">
        <v>585</v>
      </c>
      <c r="Y227" s="17">
        <v>3</v>
      </c>
    </row>
    <row r="228" spans="1:25" x14ac:dyDescent="0.25">
      <c r="A228" t="s">
        <v>476</v>
      </c>
      <c r="B228" t="s">
        <v>477</v>
      </c>
      <c r="C228" s="17">
        <v>6857</v>
      </c>
      <c r="D228" s="19">
        <v>0.85</v>
      </c>
      <c r="E228" s="17">
        <v>548</v>
      </c>
      <c r="F228" s="17">
        <v>1396</v>
      </c>
      <c r="G228" s="17">
        <v>799</v>
      </c>
      <c r="H228" s="17">
        <v>912</v>
      </c>
      <c r="I228" s="17">
        <v>1360</v>
      </c>
      <c r="J228" s="17">
        <v>963</v>
      </c>
      <c r="K228" s="17">
        <v>792</v>
      </c>
      <c r="L228" s="17">
        <v>87</v>
      </c>
      <c r="M228" s="17">
        <v>2401</v>
      </c>
      <c r="N228" s="17">
        <v>1511</v>
      </c>
      <c r="O228" s="17">
        <v>1071</v>
      </c>
      <c r="P228" s="17">
        <v>1870</v>
      </c>
      <c r="Q228" s="17">
        <v>4</v>
      </c>
      <c r="R228" s="17">
        <v>39</v>
      </c>
      <c r="S228" s="17">
        <v>608</v>
      </c>
      <c r="T228" s="17">
        <v>1483</v>
      </c>
      <c r="U228" s="17">
        <v>1379</v>
      </c>
      <c r="V228" s="17">
        <v>1738</v>
      </c>
      <c r="W228" s="17">
        <v>847</v>
      </c>
      <c r="X228" s="17">
        <v>757</v>
      </c>
      <c r="Y228" s="17">
        <v>6</v>
      </c>
    </row>
    <row r="229" spans="1:25" x14ac:dyDescent="0.25">
      <c r="A229" t="s">
        <v>478</v>
      </c>
      <c r="B229" t="s">
        <v>479</v>
      </c>
      <c r="C229" s="17">
        <v>13588</v>
      </c>
      <c r="D229" s="19">
        <v>12.12</v>
      </c>
      <c r="E229" s="17">
        <v>2876</v>
      </c>
      <c r="F229" s="17">
        <v>5183</v>
      </c>
      <c r="G229" s="17">
        <v>1900</v>
      </c>
      <c r="H229" s="17">
        <v>1119</v>
      </c>
      <c r="I229" s="17">
        <v>1317</v>
      </c>
      <c r="J229" s="17">
        <v>895</v>
      </c>
      <c r="K229" s="17">
        <v>284</v>
      </c>
      <c r="L229" s="17">
        <v>14</v>
      </c>
      <c r="M229" s="17">
        <v>815</v>
      </c>
      <c r="N229" s="17">
        <v>2032</v>
      </c>
      <c r="O229" s="17">
        <v>2046</v>
      </c>
      <c r="P229" s="17">
        <v>8650</v>
      </c>
      <c r="Q229" s="17">
        <v>45</v>
      </c>
      <c r="R229" s="17">
        <v>18</v>
      </c>
      <c r="S229" s="17">
        <v>1297</v>
      </c>
      <c r="T229" s="17">
        <v>4528</v>
      </c>
      <c r="U229" s="17">
        <v>4637</v>
      </c>
      <c r="V229" s="17">
        <v>1588</v>
      </c>
      <c r="W229" s="17">
        <v>569</v>
      </c>
      <c r="X229" s="17">
        <v>457</v>
      </c>
      <c r="Y229" s="17">
        <v>494</v>
      </c>
    </row>
    <row r="230" spans="1:25" x14ac:dyDescent="0.25">
      <c r="A230" t="s">
        <v>480</v>
      </c>
      <c r="B230" t="s">
        <v>481</v>
      </c>
      <c r="C230" s="17">
        <v>9655</v>
      </c>
      <c r="D230" s="19">
        <v>4.82</v>
      </c>
      <c r="E230" s="17">
        <v>1042</v>
      </c>
      <c r="F230" s="17">
        <v>3380</v>
      </c>
      <c r="G230" s="17">
        <v>1655</v>
      </c>
      <c r="H230" s="17">
        <v>1201</v>
      </c>
      <c r="I230" s="17">
        <v>1517</v>
      </c>
      <c r="J230" s="17">
        <v>632</v>
      </c>
      <c r="K230" s="17">
        <v>226</v>
      </c>
      <c r="L230" s="17">
        <v>2</v>
      </c>
      <c r="M230" s="17">
        <v>2740</v>
      </c>
      <c r="N230" s="17">
        <v>1337</v>
      </c>
      <c r="O230" s="17">
        <v>4174</v>
      </c>
      <c r="P230" s="17">
        <v>1402</v>
      </c>
      <c r="Q230" s="17">
        <v>2</v>
      </c>
      <c r="R230" s="17">
        <v>32</v>
      </c>
      <c r="S230" s="17">
        <v>596</v>
      </c>
      <c r="T230" s="17">
        <v>1683</v>
      </c>
      <c r="U230" s="17">
        <v>1727</v>
      </c>
      <c r="V230" s="17">
        <v>3757</v>
      </c>
      <c r="W230" s="17">
        <v>1233</v>
      </c>
      <c r="X230" s="17">
        <v>624</v>
      </c>
      <c r="Y230" s="17">
        <v>3</v>
      </c>
    </row>
    <row r="231" spans="1:25" x14ac:dyDescent="0.25">
      <c r="A231" t="s">
        <v>482</v>
      </c>
      <c r="B231" t="s">
        <v>483</v>
      </c>
      <c r="C231" s="17">
        <v>9367</v>
      </c>
      <c r="D231" s="19">
        <v>5.35</v>
      </c>
      <c r="E231" s="17">
        <v>1206</v>
      </c>
      <c r="F231" s="17">
        <v>4260</v>
      </c>
      <c r="G231" s="17">
        <v>1027</v>
      </c>
      <c r="H231" s="17">
        <v>449</v>
      </c>
      <c r="I231" s="17">
        <v>1006</v>
      </c>
      <c r="J231" s="17">
        <v>861</v>
      </c>
      <c r="K231" s="17">
        <v>547</v>
      </c>
      <c r="L231" s="17">
        <v>11</v>
      </c>
      <c r="M231" s="17">
        <v>2459</v>
      </c>
      <c r="N231" s="17">
        <v>835</v>
      </c>
      <c r="O231" s="17">
        <v>4931</v>
      </c>
      <c r="P231" s="17">
        <v>1135</v>
      </c>
      <c r="Q231" s="17">
        <v>7</v>
      </c>
      <c r="R231" s="17">
        <v>0</v>
      </c>
      <c r="S231" s="17">
        <v>351</v>
      </c>
      <c r="T231" s="17">
        <v>1193</v>
      </c>
      <c r="U231" s="17">
        <v>1664</v>
      </c>
      <c r="V231" s="17">
        <v>4108</v>
      </c>
      <c r="W231" s="17">
        <v>1041</v>
      </c>
      <c r="X231" s="17">
        <v>1004</v>
      </c>
      <c r="Y231" s="17">
        <v>6</v>
      </c>
    </row>
    <row r="232" spans="1:25" x14ac:dyDescent="0.25">
      <c r="A232" t="s">
        <v>484</v>
      </c>
      <c r="B232" t="s">
        <v>485</v>
      </c>
      <c r="C232" s="17">
        <v>1176</v>
      </c>
      <c r="D232" s="19">
        <v>0.06</v>
      </c>
      <c r="E232" s="17">
        <v>245</v>
      </c>
      <c r="F232" s="17">
        <v>352</v>
      </c>
      <c r="G232" s="17">
        <v>257</v>
      </c>
      <c r="H232" s="17">
        <v>194</v>
      </c>
      <c r="I232" s="17">
        <v>121</v>
      </c>
      <c r="J232" s="17">
        <v>6</v>
      </c>
      <c r="K232" s="17">
        <v>1</v>
      </c>
      <c r="L232" s="17">
        <v>0</v>
      </c>
      <c r="M232" s="17">
        <v>903</v>
      </c>
      <c r="N232" s="17">
        <v>185</v>
      </c>
      <c r="O232" s="17">
        <v>31</v>
      </c>
      <c r="P232" s="17">
        <v>0</v>
      </c>
      <c r="Q232" s="17">
        <v>57</v>
      </c>
      <c r="R232" s="17">
        <v>0</v>
      </c>
      <c r="S232" s="17">
        <v>35</v>
      </c>
      <c r="T232" s="17">
        <v>166</v>
      </c>
      <c r="U232" s="17">
        <v>571</v>
      </c>
      <c r="V232" s="17">
        <v>183</v>
      </c>
      <c r="W232" s="17">
        <v>84</v>
      </c>
      <c r="X232" s="17">
        <v>63</v>
      </c>
      <c r="Y232" s="17">
        <v>74</v>
      </c>
    </row>
    <row r="233" spans="1:25" x14ac:dyDescent="0.25">
      <c r="A233" t="s">
        <v>486</v>
      </c>
      <c r="B233" t="s">
        <v>487</v>
      </c>
      <c r="C233" s="17">
        <v>5163</v>
      </c>
      <c r="D233" s="19">
        <v>0.35</v>
      </c>
      <c r="E233" s="17">
        <v>345</v>
      </c>
      <c r="F233" s="17">
        <v>1356</v>
      </c>
      <c r="G233" s="17">
        <v>1182</v>
      </c>
      <c r="H233" s="17">
        <v>827</v>
      </c>
      <c r="I233" s="17">
        <v>793</v>
      </c>
      <c r="J233" s="17">
        <v>474</v>
      </c>
      <c r="K233" s="17">
        <v>174</v>
      </c>
      <c r="L233" s="17">
        <v>12</v>
      </c>
      <c r="M233" s="17">
        <v>1831</v>
      </c>
      <c r="N233" s="17">
        <v>1727</v>
      </c>
      <c r="O233" s="17">
        <v>1166</v>
      </c>
      <c r="P233" s="17">
        <v>379</v>
      </c>
      <c r="Q233" s="17">
        <v>60</v>
      </c>
      <c r="R233" s="17">
        <v>21</v>
      </c>
      <c r="S233" s="17">
        <v>304</v>
      </c>
      <c r="T233" s="17">
        <v>1424</v>
      </c>
      <c r="U233" s="17">
        <v>1699</v>
      </c>
      <c r="V233" s="17">
        <v>802</v>
      </c>
      <c r="W233" s="17">
        <v>855</v>
      </c>
      <c r="X233" s="17">
        <v>0</v>
      </c>
      <c r="Y233" s="17">
        <v>58</v>
      </c>
    </row>
    <row r="234" spans="1:25" x14ac:dyDescent="0.25">
      <c r="A234" t="s">
        <v>488</v>
      </c>
      <c r="B234" t="s">
        <v>489</v>
      </c>
      <c r="C234" s="17">
        <v>9752</v>
      </c>
      <c r="D234" s="19">
        <v>8.84</v>
      </c>
      <c r="E234" s="17">
        <v>5373</v>
      </c>
      <c r="F234" s="17">
        <v>1912</v>
      </c>
      <c r="G234" s="17">
        <v>922</v>
      </c>
      <c r="H234" s="17">
        <v>1020</v>
      </c>
      <c r="I234" s="17">
        <v>433</v>
      </c>
      <c r="J234" s="17">
        <v>58</v>
      </c>
      <c r="K234" s="17">
        <v>33</v>
      </c>
      <c r="L234" s="17">
        <v>1</v>
      </c>
      <c r="M234" s="17">
        <v>620</v>
      </c>
      <c r="N234" s="17">
        <v>1998</v>
      </c>
      <c r="O234" s="17">
        <v>2223</v>
      </c>
      <c r="P234" s="17">
        <v>4909</v>
      </c>
      <c r="Q234" s="17">
        <v>2</v>
      </c>
      <c r="R234" s="17">
        <v>131</v>
      </c>
      <c r="S234" s="17">
        <v>1531</v>
      </c>
      <c r="T234" s="17">
        <v>4532</v>
      </c>
      <c r="U234" s="17">
        <v>2252</v>
      </c>
      <c r="V234" s="17">
        <v>856</v>
      </c>
      <c r="W234" s="17">
        <v>338</v>
      </c>
      <c r="X234" s="17">
        <v>110</v>
      </c>
      <c r="Y234" s="17">
        <v>2</v>
      </c>
    </row>
    <row r="235" spans="1:25" x14ac:dyDescent="0.25">
      <c r="A235" t="s">
        <v>490</v>
      </c>
      <c r="B235" t="s">
        <v>491</v>
      </c>
      <c r="C235" s="17">
        <v>8647</v>
      </c>
      <c r="D235" s="19">
        <v>1.72</v>
      </c>
      <c r="E235" s="17">
        <v>4104</v>
      </c>
      <c r="F235" s="17">
        <v>2873</v>
      </c>
      <c r="G235" s="17">
        <v>589</v>
      </c>
      <c r="H235" s="17">
        <v>531</v>
      </c>
      <c r="I235" s="17">
        <v>457</v>
      </c>
      <c r="J235" s="17">
        <v>57</v>
      </c>
      <c r="K235" s="17">
        <v>35</v>
      </c>
      <c r="L235" s="17">
        <v>1</v>
      </c>
      <c r="M235" s="17">
        <v>1055</v>
      </c>
      <c r="N235" s="17">
        <v>2493</v>
      </c>
      <c r="O235" s="17">
        <v>3023</v>
      </c>
      <c r="P235" s="17">
        <v>2067</v>
      </c>
      <c r="Q235" s="17">
        <v>9</v>
      </c>
      <c r="R235" s="17">
        <v>64</v>
      </c>
      <c r="S235" s="17">
        <v>625</v>
      </c>
      <c r="T235" s="17">
        <v>3727</v>
      </c>
      <c r="U235" s="17">
        <v>3270</v>
      </c>
      <c r="V235" s="17">
        <v>713</v>
      </c>
      <c r="W235" s="17">
        <v>134</v>
      </c>
      <c r="X235" s="17">
        <v>105</v>
      </c>
      <c r="Y235" s="17">
        <v>9</v>
      </c>
    </row>
    <row r="236" spans="1:25" x14ac:dyDescent="0.25">
      <c r="A236" t="s">
        <v>492</v>
      </c>
      <c r="B236" t="s">
        <v>493</v>
      </c>
      <c r="C236" s="17">
        <v>5608</v>
      </c>
      <c r="D236" s="19">
        <v>1.51</v>
      </c>
      <c r="E236" s="17">
        <v>368</v>
      </c>
      <c r="F236" s="17">
        <v>1955</v>
      </c>
      <c r="G236" s="17">
        <v>1387</v>
      </c>
      <c r="H236" s="17">
        <v>709</v>
      </c>
      <c r="I236" s="17">
        <v>789</v>
      </c>
      <c r="J236" s="17">
        <v>205</v>
      </c>
      <c r="K236" s="17">
        <v>180</v>
      </c>
      <c r="L236" s="17">
        <v>15</v>
      </c>
      <c r="M236" s="17">
        <v>675</v>
      </c>
      <c r="N236" s="17">
        <v>1547</v>
      </c>
      <c r="O236" s="17">
        <v>1436</v>
      </c>
      <c r="P236" s="17">
        <v>1914</v>
      </c>
      <c r="Q236" s="17">
        <v>36</v>
      </c>
      <c r="R236" s="17">
        <v>16</v>
      </c>
      <c r="S236" s="17">
        <v>581</v>
      </c>
      <c r="T236" s="17">
        <v>2101</v>
      </c>
      <c r="U236" s="17">
        <v>1642</v>
      </c>
      <c r="V236" s="17">
        <v>674</v>
      </c>
      <c r="W236" s="17">
        <v>204</v>
      </c>
      <c r="X236" s="17">
        <v>169</v>
      </c>
      <c r="Y236" s="17">
        <v>221</v>
      </c>
    </row>
    <row r="237" spans="1:25" x14ac:dyDescent="0.25">
      <c r="A237" t="s">
        <v>494</v>
      </c>
      <c r="B237" t="s">
        <v>495</v>
      </c>
      <c r="C237" s="17">
        <v>3713</v>
      </c>
      <c r="D237" s="19">
        <v>0.15</v>
      </c>
      <c r="E237" s="17">
        <v>264</v>
      </c>
      <c r="F237" s="17">
        <v>480</v>
      </c>
      <c r="G237" s="17">
        <v>1044</v>
      </c>
      <c r="H237" s="17">
        <v>388</v>
      </c>
      <c r="I237" s="17">
        <v>568</v>
      </c>
      <c r="J237" s="17">
        <v>425</v>
      </c>
      <c r="K237" s="17">
        <v>462</v>
      </c>
      <c r="L237" s="17">
        <v>82</v>
      </c>
      <c r="M237" s="17">
        <v>1475</v>
      </c>
      <c r="N237" s="17">
        <v>530</v>
      </c>
      <c r="O237" s="17">
        <v>832</v>
      </c>
      <c r="P237" s="17">
        <v>752</v>
      </c>
      <c r="Q237" s="17">
        <v>124</v>
      </c>
      <c r="R237" s="17">
        <v>74</v>
      </c>
      <c r="S237" s="17">
        <v>179</v>
      </c>
      <c r="T237" s="17">
        <v>580</v>
      </c>
      <c r="U237" s="17">
        <v>811</v>
      </c>
      <c r="V237" s="17">
        <v>829</v>
      </c>
      <c r="W237" s="17">
        <v>329</v>
      </c>
      <c r="X237" s="17">
        <v>527</v>
      </c>
      <c r="Y237" s="17">
        <v>384</v>
      </c>
    </row>
    <row r="238" spans="1:25" x14ac:dyDescent="0.25">
      <c r="A238" t="s">
        <v>496</v>
      </c>
      <c r="B238" t="s">
        <v>497</v>
      </c>
      <c r="C238" s="17">
        <v>6060</v>
      </c>
      <c r="D238" s="19">
        <v>3.16</v>
      </c>
      <c r="E238" s="17">
        <v>1365</v>
      </c>
      <c r="F238" s="17">
        <v>1344</v>
      </c>
      <c r="G238" s="17">
        <v>513</v>
      </c>
      <c r="H238" s="17">
        <v>1157</v>
      </c>
      <c r="I238" s="17">
        <v>1064</v>
      </c>
      <c r="J238" s="17">
        <v>426</v>
      </c>
      <c r="K238" s="17">
        <v>188</v>
      </c>
      <c r="L238" s="17">
        <v>3</v>
      </c>
      <c r="M238" s="17">
        <v>1459</v>
      </c>
      <c r="N238" s="17">
        <v>2038</v>
      </c>
      <c r="O238" s="17">
        <v>1260</v>
      </c>
      <c r="P238" s="17">
        <v>1270</v>
      </c>
      <c r="Q238" s="17">
        <v>33</v>
      </c>
      <c r="R238" s="17">
        <v>21</v>
      </c>
      <c r="S238" s="17">
        <v>365</v>
      </c>
      <c r="T238" s="17">
        <v>2099</v>
      </c>
      <c r="U238" s="17">
        <v>2236</v>
      </c>
      <c r="V238" s="17">
        <v>746</v>
      </c>
      <c r="W238" s="17">
        <v>374</v>
      </c>
      <c r="X238" s="17">
        <v>180</v>
      </c>
      <c r="Y238" s="17">
        <v>39</v>
      </c>
    </row>
    <row r="239" spans="1:25" x14ac:dyDescent="0.25">
      <c r="A239" t="s">
        <v>498</v>
      </c>
      <c r="B239" t="s">
        <v>499</v>
      </c>
      <c r="C239" s="17">
        <v>6269</v>
      </c>
      <c r="D239" s="19">
        <v>1.41</v>
      </c>
      <c r="E239" s="17">
        <v>194</v>
      </c>
      <c r="F239" s="17">
        <v>708</v>
      </c>
      <c r="G239" s="17">
        <v>624</v>
      </c>
      <c r="H239" s="17">
        <v>423</v>
      </c>
      <c r="I239" s="17">
        <v>942</v>
      </c>
      <c r="J239" s="17">
        <v>876</v>
      </c>
      <c r="K239" s="17">
        <v>2099</v>
      </c>
      <c r="L239" s="17">
        <v>403</v>
      </c>
      <c r="M239" s="17">
        <v>2935</v>
      </c>
      <c r="N239" s="17">
        <v>1368</v>
      </c>
      <c r="O239" s="17">
        <v>642</v>
      </c>
      <c r="P239" s="17">
        <v>1324</v>
      </c>
      <c r="Q239" s="17">
        <v>0</v>
      </c>
      <c r="R239" s="17">
        <v>167</v>
      </c>
      <c r="S239" s="17">
        <v>425</v>
      </c>
      <c r="T239" s="17">
        <v>1131</v>
      </c>
      <c r="U239" s="17">
        <v>815</v>
      </c>
      <c r="V239" s="17">
        <v>1021</v>
      </c>
      <c r="W239" s="17">
        <v>823</v>
      </c>
      <c r="X239" s="17">
        <v>1887</v>
      </c>
      <c r="Y239" s="17">
        <v>0</v>
      </c>
    </row>
    <row r="240" spans="1:25" x14ac:dyDescent="0.25">
      <c r="A240" t="s">
        <v>500</v>
      </c>
      <c r="B240" t="s">
        <v>501</v>
      </c>
      <c r="C240" s="17">
        <v>9937</v>
      </c>
      <c r="D240" s="19">
        <v>24.98</v>
      </c>
      <c r="E240" s="17">
        <v>4137</v>
      </c>
      <c r="F240" s="17">
        <v>2577</v>
      </c>
      <c r="G240" s="17">
        <v>1313</v>
      </c>
      <c r="H240" s="17">
        <v>913</v>
      </c>
      <c r="I240" s="17">
        <v>686</v>
      </c>
      <c r="J240" s="17">
        <v>215</v>
      </c>
      <c r="K240" s="17">
        <v>96</v>
      </c>
      <c r="L240" s="17">
        <v>0</v>
      </c>
      <c r="M240" s="17">
        <v>460</v>
      </c>
      <c r="N240" s="17">
        <v>631</v>
      </c>
      <c r="O240" s="17">
        <v>804</v>
      </c>
      <c r="P240" s="17">
        <v>8039</v>
      </c>
      <c r="Q240" s="17">
        <v>3</v>
      </c>
      <c r="R240" s="17">
        <v>217</v>
      </c>
      <c r="S240" s="17">
        <v>2867</v>
      </c>
      <c r="T240" s="17">
        <v>3927</v>
      </c>
      <c r="U240" s="17">
        <v>1235</v>
      </c>
      <c r="V240" s="17">
        <v>859</v>
      </c>
      <c r="W240" s="17">
        <v>489</v>
      </c>
      <c r="X240" s="17">
        <v>342</v>
      </c>
      <c r="Y240" s="17">
        <v>1</v>
      </c>
    </row>
    <row r="241" spans="1:25" x14ac:dyDescent="0.25">
      <c r="A241" t="s">
        <v>502</v>
      </c>
      <c r="B241" t="s">
        <v>503</v>
      </c>
      <c r="C241" s="17">
        <v>11163</v>
      </c>
      <c r="D241" s="19">
        <v>9.39</v>
      </c>
      <c r="E241" s="17">
        <v>3139</v>
      </c>
      <c r="F241" s="17">
        <v>3152</v>
      </c>
      <c r="G241" s="17">
        <v>2063</v>
      </c>
      <c r="H241" s="17">
        <v>1633</v>
      </c>
      <c r="I241" s="17">
        <v>754</v>
      </c>
      <c r="J241" s="17">
        <v>352</v>
      </c>
      <c r="K241" s="17">
        <v>63</v>
      </c>
      <c r="L241" s="17">
        <v>7</v>
      </c>
      <c r="M241" s="17">
        <v>395</v>
      </c>
      <c r="N241" s="17">
        <v>791</v>
      </c>
      <c r="O241" s="17">
        <v>1102</v>
      </c>
      <c r="P241" s="17">
        <v>8872</v>
      </c>
      <c r="Q241" s="17">
        <v>3</v>
      </c>
      <c r="R241" s="17">
        <v>13</v>
      </c>
      <c r="S241" s="17">
        <v>2580</v>
      </c>
      <c r="T241" s="17">
        <v>4798</v>
      </c>
      <c r="U241" s="17">
        <v>2497</v>
      </c>
      <c r="V241" s="17">
        <v>632</v>
      </c>
      <c r="W241" s="17">
        <v>314</v>
      </c>
      <c r="X241" s="17">
        <v>268</v>
      </c>
      <c r="Y241" s="17">
        <v>61</v>
      </c>
    </row>
    <row r="242" spans="1:25" x14ac:dyDescent="0.25">
      <c r="A242" t="s">
        <v>504</v>
      </c>
      <c r="B242" t="s">
        <v>505</v>
      </c>
      <c r="C242" s="17">
        <v>5460</v>
      </c>
      <c r="D242" s="19">
        <v>0.17</v>
      </c>
      <c r="E242" s="17">
        <v>1120</v>
      </c>
      <c r="F242" s="17">
        <v>1228</v>
      </c>
      <c r="G242" s="17">
        <v>612</v>
      </c>
      <c r="H242" s="17">
        <v>851</v>
      </c>
      <c r="I242" s="17">
        <v>1092</v>
      </c>
      <c r="J242" s="17">
        <v>366</v>
      </c>
      <c r="K242" s="17">
        <v>164</v>
      </c>
      <c r="L242" s="17">
        <v>27</v>
      </c>
      <c r="M242" s="17">
        <v>1805</v>
      </c>
      <c r="N242" s="17">
        <v>1303</v>
      </c>
      <c r="O242" s="17">
        <v>1373</v>
      </c>
      <c r="P242" s="17">
        <v>970</v>
      </c>
      <c r="Q242" s="17">
        <v>9</v>
      </c>
      <c r="R242" s="17">
        <v>18</v>
      </c>
      <c r="S242" s="17">
        <v>434</v>
      </c>
      <c r="T242" s="17">
        <v>1367</v>
      </c>
      <c r="U242" s="17">
        <v>1692</v>
      </c>
      <c r="V242" s="17">
        <v>1074</v>
      </c>
      <c r="W242" s="17">
        <v>441</v>
      </c>
      <c r="X242" s="17">
        <v>429</v>
      </c>
      <c r="Y242" s="17">
        <v>5</v>
      </c>
    </row>
    <row r="243" spans="1:25" x14ac:dyDescent="0.25">
      <c r="A243" t="s">
        <v>506</v>
      </c>
      <c r="B243" t="s">
        <v>507</v>
      </c>
      <c r="C243" s="17">
        <v>6203</v>
      </c>
      <c r="D243" s="19">
        <v>0.14000000000000001</v>
      </c>
      <c r="E243" s="17">
        <v>586</v>
      </c>
      <c r="F243" s="17">
        <v>1274</v>
      </c>
      <c r="G243" s="17">
        <v>982</v>
      </c>
      <c r="H243" s="17">
        <v>914</v>
      </c>
      <c r="I243" s="17">
        <v>1325</v>
      </c>
      <c r="J243" s="17">
        <v>771</v>
      </c>
      <c r="K243" s="17">
        <v>335</v>
      </c>
      <c r="L243" s="17">
        <v>16</v>
      </c>
      <c r="M243" s="17">
        <v>3060</v>
      </c>
      <c r="N243" s="17">
        <v>1792</v>
      </c>
      <c r="O243" s="17">
        <v>822</v>
      </c>
      <c r="P243" s="17">
        <v>529</v>
      </c>
      <c r="Q243" s="17">
        <v>0</v>
      </c>
      <c r="R243" s="17">
        <v>38</v>
      </c>
      <c r="S243" s="17">
        <v>575</v>
      </c>
      <c r="T243" s="17">
        <v>932</v>
      </c>
      <c r="U243" s="17">
        <v>1394</v>
      </c>
      <c r="V243" s="17">
        <v>1295</v>
      </c>
      <c r="W243" s="17">
        <v>854</v>
      </c>
      <c r="X243" s="17">
        <v>1115</v>
      </c>
      <c r="Y243" s="17">
        <v>0</v>
      </c>
    </row>
    <row r="244" spans="1:25" x14ac:dyDescent="0.25">
      <c r="A244" t="s">
        <v>508</v>
      </c>
      <c r="B244" t="s">
        <v>509</v>
      </c>
      <c r="C244" s="17">
        <v>5120</v>
      </c>
      <c r="D244" s="19">
        <v>0.06</v>
      </c>
      <c r="E244" s="17">
        <v>1197</v>
      </c>
      <c r="F244" s="17">
        <v>1784</v>
      </c>
      <c r="G244" s="17">
        <v>696</v>
      </c>
      <c r="H244" s="17">
        <v>520</v>
      </c>
      <c r="I244" s="17">
        <v>452</v>
      </c>
      <c r="J244" s="17">
        <v>298</v>
      </c>
      <c r="K244" s="17">
        <v>153</v>
      </c>
      <c r="L244" s="17">
        <v>20</v>
      </c>
      <c r="M244" s="17">
        <v>1478</v>
      </c>
      <c r="N244" s="17">
        <v>1725</v>
      </c>
      <c r="O244" s="17">
        <v>1635</v>
      </c>
      <c r="P244" s="17">
        <v>276</v>
      </c>
      <c r="Q244" s="17">
        <v>6</v>
      </c>
      <c r="R244" s="17">
        <v>35</v>
      </c>
      <c r="S244" s="17">
        <v>408</v>
      </c>
      <c r="T244" s="17">
        <v>1522</v>
      </c>
      <c r="U244" s="17">
        <v>1644</v>
      </c>
      <c r="V244" s="17">
        <v>680</v>
      </c>
      <c r="W244" s="17">
        <v>785</v>
      </c>
      <c r="X244" s="17">
        <v>0</v>
      </c>
      <c r="Y244" s="17">
        <v>46</v>
      </c>
    </row>
    <row r="245" spans="1:25" x14ac:dyDescent="0.25">
      <c r="A245" t="s">
        <v>510</v>
      </c>
      <c r="B245" t="s">
        <v>511</v>
      </c>
      <c r="C245" s="17">
        <v>4087</v>
      </c>
      <c r="D245" s="19">
        <v>0.05</v>
      </c>
      <c r="E245" s="17">
        <v>286</v>
      </c>
      <c r="F245" s="17">
        <v>931</v>
      </c>
      <c r="G245" s="17">
        <v>1024</v>
      </c>
      <c r="H245" s="17">
        <v>610</v>
      </c>
      <c r="I245" s="17">
        <v>693</v>
      </c>
      <c r="J245" s="17">
        <v>383</v>
      </c>
      <c r="K245" s="17">
        <v>143</v>
      </c>
      <c r="L245" s="17">
        <v>17</v>
      </c>
      <c r="M245" s="17">
        <v>1600</v>
      </c>
      <c r="N245" s="17">
        <v>1023</v>
      </c>
      <c r="O245" s="17">
        <v>714</v>
      </c>
      <c r="P245" s="17">
        <v>695</v>
      </c>
      <c r="Q245" s="17">
        <v>55</v>
      </c>
      <c r="R245" s="17">
        <v>14</v>
      </c>
      <c r="S245" s="17">
        <v>240</v>
      </c>
      <c r="T245" s="17">
        <v>967</v>
      </c>
      <c r="U245" s="17">
        <v>1306</v>
      </c>
      <c r="V245" s="17">
        <v>799</v>
      </c>
      <c r="W245" s="17">
        <v>323</v>
      </c>
      <c r="X245" s="17">
        <v>376</v>
      </c>
      <c r="Y245" s="17">
        <v>62</v>
      </c>
    </row>
    <row r="246" spans="1:25" x14ac:dyDescent="0.25">
      <c r="A246" t="s">
        <v>512</v>
      </c>
      <c r="B246" t="s">
        <v>513</v>
      </c>
      <c r="C246" s="17">
        <v>5155</v>
      </c>
      <c r="D246" s="19">
        <v>0.09</v>
      </c>
      <c r="E246" s="17">
        <v>1137</v>
      </c>
      <c r="F246" s="17">
        <v>1344</v>
      </c>
      <c r="G246" s="17">
        <v>750</v>
      </c>
      <c r="H246" s="17">
        <v>553</v>
      </c>
      <c r="I246" s="17">
        <v>587</v>
      </c>
      <c r="J246" s="17">
        <v>409</v>
      </c>
      <c r="K246" s="17">
        <v>331</v>
      </c>
      <c r="L246" s="17">
        <v>44</v>
      </c>
      <c r="M246" s="17">
        <v>1672</v>
      </c>
      <c r="N246" s="17">
        <v>1362</v>
      </c>
      <c r="O246" s="17">
        <v>1316</v>
      </c>
      <c r="P246" s="17">
        <v>711</v>
      </c>
      <c r="Q246" s="17">
        <v>94</v>
      </c>
      <c r="R246" s="17">
        <v>39</v>
      </c>
      <c r="S246" s="17">
        <v>571</v>
      </c>
      <c r="T246" s="17">
        <v>1342</v>
      </c>
      <c r="U246" s="17">
        <v>1518</v>
      </c>
      <c r="V246" s="17">
        <v>712</v>
      </c>
      <c r="W246" s="17">
        <v>392</v>
      </c>
      <c r="X246" s="17">
        <v>494</v>
      </c>
      <c r="Y246" s="17">
        <v>87</v>
      </c>
    </row>
    <row r="247" spans="1:25" x14ac:dyDescent="0.25">
      <c r="A247" t="s">
        <v>514</v>
      </c>
      <c r="B247" t="s">
        <v>515</v>
      </c>
      <c r="C247" s="17">
        <v>6329</v>
      </c>
      <c r="D247" s="19">
        <v>0.23</v>
      </c>
      <c r="E247" s="17">
        <v>316</v>
      </c>
      <c r="F247" s="17">
        <v>726</v>
      </c>
      <c r="G247" s="17">
        <v>810</v>
      </c>
      <c r="H247" s="17">
        <v>990</v>
      </c>
      <c r="I247" s="17">
        <v>1232</v>
      </c>
      <c r="J247" s="17">
        <v>1528</v>
      </c>
      <c r="K247" s="17">
        <v>700</v>
      </c>
      <c r="L247" s="17">
        <v>27</v>
      </c>
      <c r="M247" s="17">
        <v>3824</v>
      </c>
      <c r="N247" s="17">
        <v>1826</v>
      </c>
      <c r="O247" s="17">
        <v>406</v>
      </c>
      <c r="P247" s="17">
        <v>273</v>
      </c>
      <c r="Q247" s="17">
        <v>0</v>
      </c>
      <c r="R247" s="17">
        <v>37</v>
      </c>
      <c r="S247" s="17">
        <v>380</v>
      </c>
      <c r="T247" s="17">
        <v>917</v>
      </c>
      <c r="U247" s="17">
        <v>1119</v>
      </c>
      <c r="V247" s="17">
        <v>1365</v>
      </c>
      <c r="W247" s="17">
        <v>1042</v>
      </c>
      <c r="X247" s="17">
        <v>1469</v>
      </c>
      <c r="Y247" s="17">
        <v>0</v>
      </c>
    </row>
    <row r="248" spans="1:25" x14ac:dyDescent="0.25">
      <c r="A248" t="s">
        <v>516</v>
      </c>
      <c r="B248" t="s">
        <v>517</v>
      </c>
      <c r="C248" s="17">
        <v>7078</v>
      </c>
      <c r="D248" s="19">
        <v>0.05</v>
      </c>
      <c r="E248" s="17">
        <v>1357</v>
      </c>
      <c r="F248" s="17">
        <v>2138</v>
      </c>
      <c r="G248" s="17">
        <v>1128</v>
      </c>
      <c r="H248" s="17">
        <v>957</v>
      </c>
      <c r="I248" s="17">
        <v>1009</v>
      </c>
      <c r="J248" s="17">
        <v>351</v>
      </c>
      <c r="K248" s="17">
        <v>126</v>
      </c>
      <c r="L248" s="17">
        <v>12</v>
      </c>
      <c r="M248" s="17">
        <v>2799</v>
      </c>
      <c r="N248" s="17">
        <v>1930</v>
      </c>
      <c r="O248" s="17">
        <v>1789</v>
      </c>
      <c r="P248" s="17">
        <v>525</v>
      </c>
      <c r="Q248" s="17">
        <v>35</v>
      </c>
      <c r="R248" s="17">
        <v>24</v>
      </c>
      <c r="S248" s="17">
        <v>596</v>
      </c>
      <c r="T248" s="17">
        <v>1748</v>
      </c>
      <c r="U248" s="17">
        <v>2106</v>
      </c>
      <c r="V248" s="17">
        <v>1172</v>
      </c>
      <c r="W248" s="17">
        <v>1376</v>
      </c>
      <c r="X248" s="17">
        <v>0</v>
      </c>
      <c r="Y248" s="17">
        <v>56</v>
      </c>
    </row>
    <row r="249" spans="1:25" x14ac:dyDescent="0.25">
      <c r="A249" t="s">
        <v>518</v>
      </c>
      <c r="B249" t="s">
        <v>519</v>
      </c>
      <c r="C249" s="17">
        <v>6471</v>
      </c>
      <c r="D249" s="19">
        <v>0.72</v>
      </c>
      <c r="E249" s="17">
        <v>186</v>
      </c>
      <c r="F249" s="17">
        <v>2698</v>
      </c>
      <c r="G249" s="17">
        <v>1099</v>
      </c>
      <c r="H249" s="17">
        <v>537</v>
      </c>
      <c r="I249" s="17">
        <v>752</v>
      </c>
      <c r="J249" s="17">
        <v>649</v>
      </c>
      <c r="K249" s="17">
        <v>503</v>
      </c>
      <c r="L249" s="17">
        <v>47</v>
      </c>
      <c r="M249" s="17">
        <v>1385</v>
      </c>
      <c r="N249" s="17">
        <v>1490</v>
      </c>
      <c r="O249" s="17">
        <v>2453</v>
      </c>
      <c r="P249" s="17">
        <v>1137</v>
      </c>
      <c r="Q249" s="17">
        <v>6</v>
      </c>
      <c r="R249" s="17">
        <v>1</v>
      </c>
      <c r="S249" s="17">
        <v>282</v>
      </c>
      <c r="T249" s="17">
        <v>1330</v>
      </c>
      <c r="U249" s="17">
        <v>1672</v>
      </c>
      <c r="V249" s="17">
        <v>2071</v>
      </c>
      <c r="W249" s="17">
        <v>549</v>
      </c>
      <c r="X249" s="17">
        <v>560</v>
      </c>
      <c r="Y249" s="17">
        <v>6</v>
      </c>
    </row>
    <row r="250" spans="1:25" x14ac:dyDescent="0.25">
      <c r="A250" t="s">
        <v>520</v>
      </c>
      <c r="B250" t="s">
        <v>521</v>
      </c>
      <c r="C250" s="17">
        <v>5565</v>
      </c>
      <c r="D250" s="19">
        <v>0.57999999999999996</v>
      </c>
      <c r="E250" s="17">
        <v>87</v>
      </c>
      <c r="F250" s="17">
        <v>2133</v>
      </c>
      <c r="G250" s="17">
        <v>1874</v>
      </c>
      <c r="H250" s="17">
        <v>553</v>
      </c>
      <c r="I250" s="17">
        <v>494</v>
      </c>
      <c r="J250" s="17">
        <v>237</v>
      </c>
      <c r="K250" s="17">
        <v>171</v>
      </c>
      <c r="L250" s="17">
        <v>16</v>
      </c>
      <c r="M250" s="17">
        <v>1008</v>
      </c>
      <c r="N250" s="17">
        <v>1404</v>
      </c>
      <c r="O250" s="17">
        <v>1535</v>
      </c>
      <c r="P250" s="17">
        <v>1618</v>
      </c>
      <c r="Q250" s="17">
        <v>0</v>
      </c>
      <c r="R250" s="17">
        <v>37</v>
      </c>
      <c r="S250" s="17">
        <v>381</v>
      </c>
      <c r="T250" s="17">
        <v>1989</v>
      </c>
      <c r="U250" s="17">
        <v>1647</v>
      </c>
      <c r="V250" s="17">
        <v>945</v>
      </c>
      <c r="W250" s="17">
        <v>347</v>
      </c>
      <c r="X250" s="17">
        <v>219</v>
      </c>
      <c r="Y250" s="17">
        <v>0</v>
      </c>
    </row>
    <row r="251" spans="1:25" x14ac:dyDescent="0.25">
      <c r="A251" t="s">
        <v>522</v>
      </c>
      <c r="B251" t="s">
        <v>523</v>
      </c>
      <c r="C251" s="17">
        <v>6331</v>
      </c>
      <c r="D251" s="19">
        <v>1.07</v>
      </c>
      <c r="E251" s="17">
        <v>477</v>
      </c>
      <c r="F251" s="17">
        <v>1741</v>
      </c>
      <c r="G251" s="17">
        <v>1445</v>
      </c>
      <c r="H251" s="17">
        <v>989</v>
      </c>
      <c r="I251" s="17">
        <v>851</v>
      </c>
      <c r="J251" s="17">
        <v>449</v>
      </c>
      <c r="K251" s="17">
        <v>346</v>
      </c>
      <c r="L251" s="17">
        <v>33</v>
      </c>
      <c r="M251" s="17">
        <v>1610</v>
      </c>
      <c r="N251" s="17">
        <v>2015</v>
      </c>
      <c r="O251" s="17">
        <v>1304</v>
      </c>
      <c r="P251" s="17">
        <v>1388</v>
      </c>
      <c r="Q251" s="17">
        <v>14</v>
      </c>
      <c r="R251" s="17">
        <v>320</v>
      </c>
      <c r="S251" s="17">
        <v>482</v>
      </c>
      <c r="T251" s="17">
        <v>1259</v>
      </c>
      <c r="U251" s="17">
        <v>1749</v>
      </c>
      <c r="V251" s="17">
        <v>1687</v>
      </c>
      <c r="W251" s="17">
        <v>426</v>
      </c>
      <c r="X251" s="17">
        <v>370</v>
      </c>
      <c r="Y251" s="17">
        <v>38</v>
      </c>
    </row>
    <row r="252" spans="1:25" x14ac:dyDescent="0.25">
      <c r="A252" t="s">
        <v>524</v>
      </c>
      <c r="B252" t="s">
        <v>525</v>
      </c>
      <c r="C252" s="17">
        <v>8687</v>
      </c>
      <c r="D252" s="19">
        <v>27.74</v>
      </c>
      <c r="E252" s="17">
        <v>2198</v>
      </c>
      <c r="F252" s="17">
        <v>1835</v>
      </c>
      <c r="G252" s="17">
        <v>1262</v>
      </c>
      <c r="H252" s="17">
        <v>1313</v>
      </c>
      <c r="I252" s="17">
        <v>947</v>
      </c>
      <c r="J252" s="17">
        <v>665</v>
      </c>
      <c r="K252" s="17">
        <v>461</v>
      </c>
      <c r="L252" s="17">
        <v>6</v>
      </c>
      <c r="M252" s="17">
        <v>220</v>
      </c>
      <c r="N252" s="17">
        <v>572</v>
      </c>
      <c r="O252" s="17">
        <v>672</v>
      </c>
      <c r="P252" s="17">
        <v>7223</v>
      </c>
      <c r="Q252" s="17">
        <v>0</v>
      </c>
      <c r="R252" s="17">
        <v>599</v>
      </c>
      <c r="S252" s="17">
        <v>2949</v>
      </c>
      <c r="T252" s="17">
        <v>2839</v>
      </c>
      <c r="U252" s="17">
        <v>869</v>
      </c>
      <c r="V252" s="17">
        <v>635</v>
      </c>
      <c r="W252" s="17">
        <v>390</v>
      </c>
      <c r="X252" s="17">
        <v>406</v>
      </c>
      <c r="Y252" s="17">
        <v>0</v>
      </c>
    </row>
    <row r="253" spans="1:25" x14ac:dyDescent="0.25">
      <c r="A253" t="s">
        <v>526</v>
      </c>
      <c r="B253" t="s">
        <v>527</v>
      </c>
      <c r="C253" s="17">
        <v>5944</v>
      </c>
      <c r="D253" s="19">
        <v>1.62</v>
      </c>
      <c r="E253" s="17">
        <v>74</v>
      </c>
      <c r="F253" s="17">
        <v>90</v>
      </c>
      <c r="G253" s="17">
        <v>1260</v>
      </c>
      <c r="H253" s="17">
        <v>940</v>
      </c>
      <c r="I253" s="17">
        <v>1325</v>
      </c>
      <c r="J253" s="17">
        <v>912</v>
      </c>
      <c r="K253" s="17">
        <v>1164</v>
      </c>
      <c r="L253" s="17">
        <v>179</v>
      </c>
      <c r="M253" s="17">
        <v>1857</v>
      </c>
      <c r="N253" s="17">
        <v>1760</v>
      </c>
      <c r="O253" s="17">
        <v>962</v>
      </c>
      <c r="P253" s="17">
        <v>1359</v>
      </c>
      <c r="Q253" s="17">
        <v>6</v>
      </c>
      <c r="R253" s="17">
        <v>28</v>
      </c>
      <c r="S253" s="17">
        <v>629</v>
      </c>
      <c r="T253" s="17">
        <v>1063</v>
      </c>
      <c r="U253" s="17">
        <v>1682</v>
      </c>
      <c r="V253" s="17">
        <v>1107</v>
      </c>
      <c r="W253" s="17">
        <v>646</v>
      </c>
      <c r="X253" s="17">
        <v>635</v>
      </c>
      <c r="Y253" s="17">
        <v>154</v>
      </c>
    </row>
    <row r="254" spans="1:25" x14ac:dyDescent="0.25">
      <c r="A254" t="s">
        <v>528</v>
      </c>
      <c r="B254" t="s">
        <v>529</v>
      </c>
      <c r="C254" s="17">
        <v>6884</v>
      </c>
      <c r="D254" s="19">
        <v>0.57999999999999996</v>
      </c>
      <c r="E254" s="17">
        <v>551</v>
      </c>
      <c r="F254" s="17">
        <v>981</v>
      </c>
      <c r="G254" s="17">
        <v>841</v>
      </c>
      <c r="H254" s="17">
        <v>1570</v>
      </c>
      <c r="I254" s="17">
        <v>1544</v>
      </c>
      <c r="J254" s="17">
        <v>904</v>
      </c>
      <c r="K254" s="17">
        <v>470</v>
      </c>
      <c r="L254" s="17">
        <v>23</v>
      </c>
      <c r="M254" s="17">
        <v>3506</v>
      </c>
      <c r="N254" s="17">
        <v>1771</v>
      </c>
      <c r="O254" s="17">
        <v>747</v>
      </c>
      <c r="P254" s="17">
        <v>851</v>
      </c>
      <c r="Q254" s="17">
        <v>9</v>
      </c>
      <c r="R254" s="17">
        <v>21</v>
      </c>
      <c r="S254" s="17">
        <v>528</v>
      </c>
      <c r="T254" s="17">
        <v>1412</v>
      </c>
      <c r="U254" s="17">
        <v>1365</v>
      </c>
      <c r="V254" s="17">
        <v>1411</v>
      </c>
      <c r="W254" s="17">
        <v>1010</v>
      </c>
      <c r="X254" s="17">
        <v>1125</v>
      </c>
      <c r="Y254" s="17">
        <v>12</v>
      </c>
    </row>
    <row r="255" spans="1:25" x14ac:dyDescent="0.25">
      <c r="A255" t="s">
        <v>530</v>
      </c>
      <c r="B255" t="s">
        <v>531</v>
      </c>
      <c r="C255" s="17">
        <v>7920</v>
      </c>
      <c r="D255" s="19">
        <v>0.88</v>
      </c>
      <c r="E255" s="17">
        <v>3041</v>
      </c>
      <c r="F255" s="17">
        <v>1969</v>
      </c>
      <c r="G255" s="17">
        <v>821</v>
      </c>
      <c r="H255" s="17">
        <v>799</v>
      </c>
      <c r="I255" s="17">
        <v>787</v>
      </c>
      <c r="J255" s="17">
        <v>313</v>
      </c>
      <c r="K255" s="17">
        <v>177</v>
      </c>
      <c r="L255" s="17">
        <v>13</v>
      </c>
      <c r="M255" s="17">
        <v>1808</v>
      </c>
      <c r="N255" s="17">
        <v>1091</v>
      </c>
      <c r="O255" s="17">
        <v>1876</v>
      </c>
      <c r="P255" s="17">
        <v>3114</v>
      </c>
      <c r="Q255" s="17">
        <v>31</v>
      </c>
      <c r="R255" s="17">
        <v>71</v>
      </c>
      <c r="S255" s="17">
        <v>1543</v>
      </c>
      <c r="T255" s="17">
        <v>2313</v>
      </c>
      <c r="U255" s="17">
        <v>1763</v>
      </c>
      <c r="V255" s="17">
        <v>1108</v>
      </c>
      <c r="W255" s="17">
        <v>560</v>
      </c>
      <c r="X255" s="17">
        <v>530</v>
      </c>
      <c r="Y255" s="17">
        <v>32</v>
      </c>
    </row>
    <row r="256" spans="1:25" x14ac:dyDescent="0.25">
      <c r="A256" t="s">
        <v>532</v>
      </c>
      <c r="B256" t="s">
        <v>533</v>
      </c>
      <c r="C256" s="17">
        <v>14260</v>
      </c>
      <c r="D256" s="19">
        <v>27.58</v>
      </c>
      <c r="E256" s="17">
        <v>72</v>
      </c>
      <c r="F256" s="17">
        <v>719</v>
      </c>
      <c r="G256" s="17">
        <v>1801</v>
      </c>
      <c r="H256" s="17">
        <v>2697</v>
      </c>
      <c r="I256" s="17">
        <v>4192</v>
      </c>
      <c r="J256" s="17">
        <v>1795</v>
      </c>
      <c r="K256" s="17">
        <v>2428</v>
      </c>
      <c r="L256" s="17">
        <v>556</v>
      </c>
      <c r="M256" s="17">
        <v>1152</v>
      </c>
      <c r="N256" s="17">
        <v>738</v>
      </c>
      <c r="O256" s="17">
        <v>1130</v>
      </c>
      <c r="P256" s="17">
        <v>11237</v>
      </c>
      <c r="Q256" s="17">
        <v>3</v>
      </c>
      <c r="R256" s="17">
        <v>43</v>
      </c>
      <c r="S256" s="17">
        <v>1444</v>
      </c>
      <c r="T256" s="17">
        <v>2988</v>
      </c>
      <c r="U256" s="17">
        <v>4162</v>
      </c>
      <c r="V256" s="17">
        <v>2561</v>
      </c>
      <c r="W256" s="17">
        <v>1237</v>
      </c>
      <c r="X256" s="17">
        <v>1822</v>
      </c>
      <c r="Y256" s="17">
        <v>3</v>
      </c>
    </row>
    <row r="257" spans="1:25" x14ac:dyDescent="0.25">
      <c r="A257" t="s">
        <v>534</v>
      </c>
      <c r="B257" t="s">
        <v>535</v>
      </c>
      <c r="C257" s="17">
        <v>6086</v>
      </c>
      <c r="D257" s="19">
        <v>7.6</v>
      </c>
      <c r="E257" s="17">
        <v>3348</v>
      </c>
      <c r="F257" s="17">
        <v>1112</v>
      </c>
      <c r="G257" s="17">
        <v>764</v>
      </c>
      <c r="H257" s="17">
        <v>515</v>
      </c>
      <c r="I257" s="17">
        <v>307</v>
      </c>
      <c r="J257" s="17">
        <v>36</v>
      </c>
      <c r="K257" s="17">
        <v>4</v>
      </c>
      <c r="L257" s="17">
        <v>0</v>
      </c>
      <c r="M257" s="17">
        <v>393</v>
      </c>
      <c r="N257" s="17">
        <v>1494</v>
      </c>
      <c r="O257" s="17">
        <v>1876</v>
      </c>
      <c r="P257" s="17">
        <v>2316</v>
      </c>
      <c r="Q257" s="17">
        <v>7</v>
      </c>
      <c r="R257" s="17">
        <v>25</v>
      </c>
      <c r="S257" s="17">
        <v>670</v>
      </c>
      <c r="T257" s="17">
        <v>2217</v>
      </c>
      <c r="U257" s="17">
        <v>1939</v>
      </c>
      <c r="V257" s="17">
        <v>1004</v>
      </c>
      <c r="W257" s="17">
        <v>177</v>
      </c>
      <c r="X257" s="17">
        <v>48</v>
      </c>
      <c r="Y257" s="17">
        <v>6</v>
      </c>
    </row>
    <row r="258" spans="1:25" x14ac:dyDescent="0.25">
      <c r="A258" t="s">
        <v>536</v>
      </c>
      <c r="B258" t="s">
        <v>537</v>
      </c>
      <c r="C258" s="17">
        <v>7838</v>
      </c>
      <c r="D258" s="19">
        <v>12.9</v>
      </c>
      <c r="E258" s="17">
        <v>4206</v>
      </c>
      <c r="F258" s="17">
        <v>1182</v>
      </c>
      <c r="G258" s="17">
        <v>690</v>
      </c>
      <c r="H258" s="17">
        <v>586</v>
      </c>
      <c r="I258" s="17">
        <v>995</v>
      </c>
      <c r="J258" s="17">
        <v>164</v>
      </c>
      <c r="K258" s="17">
        <v>14</v>
      </c>
      <c r="L258" s="17">
        <v>1</v>
      </c>
      <c r="M258" s="17">
        <v>1221</v>
      </c>
      <c r="N258" s="17">
        <v>1698</v>
      </c>
      <c r="O258" s="17">
        <v>2389</v>
      </c>
      <c r="P258" s="17">
        <v>2525</v>
      </c>
      <c r="Q258" s="17">
        <v>5</v>
      </c>
      <c r="R258" s="17">
        <v>29</v>
      </c>
      <c r="S258" s="17">
        <v>776</v>
      </c>
      <c r="T258" s="17">
        <v>2316</v>
      </c>
      <c r="U258" s="17">
        <v>2325</v>
      </c>
      <c r="V258" s="17">
        <v>1508</v>
      </c>
      <c r="W258" s="17">
        <v>552</v>
      </c>
      <c r="X258" s="17">
        <v>327</v>
      </c>
      <c r="Y258" s="17">
        <v>5</v>
      </c>
    </row>
    <row r="259" spans="1:25" x14ac:dyDescent="0.25">
      <c r="A259" t="s">
        <v>538</v>
      </c>
      <c r="B259" t="s">
        <v>539</v>
      </c>
      <c r="C259" s="17">
        <v>8730</v>
      </c>
      <c r="D259" s="19">
        <v>16.649999999999999</v>
      </c>
      <c r="E259" s="17">
        <v>4853</v>
      </c>
      <c r="F259" s="17">
        <v>1141</v>
      </c>
      <c r="G259" s="17">
        <v>920</v>
      </c>
      <c r="H259" s="17">
        <v>606</v>
      </c>
      <c r="I259" s="17">
        <v>533</v>
      </c>
      <c r="J259" s="17">
        <v>589</v>
      </c>
      <c r="K259" s="17">
        <v>87</v>
      </c>
      <c r="L259" s="17">
        <v>1</v>
      </c>
      <c r="M259" s="17">
        <v>1031</v>
      </c>
      <c r="N259" s="17">
        <v>1113</v>
      </c>
      <c r="O259" s="17">
        <v>1605</v>
      </c>
      <c r="P259" s="17">
        <v>4969</v>
      </c>
      <c r="Q259" s="17">
        <v>12</v>
      </c>
      <c r="R259" s="17">
        <v>43</v>
      </c>
      <c r="S259" s="17">
        <v>1266</v>
      </c>
      <c r="T259" s="17">
        <v>3455</v>
      </c>
      <c r="U259" s="17">
        <v>2029</v>
      </c>
      <c r="V259" s="17">
        <v>1145</v>
      </c>
      <c r="W259" s="17">
        <v>424</v>
      </c>
      <c r="X259" s="17">
        <v>358</v>
      </c>
      <c r="Y259" s="17">
        <v>10</v>
      </c>
    </row>
    <row r="260" spans="1:25" x14ac:dyDescent="0.25">
      <c r="A260" t="s">
        <v>540</v>
      </c>
      <c r="B260" t="s">
        <v>541</v>
      </c>
      <c r="C260" s="17">
        <v>6349</v>
      </c>
      <c r="D260" s="19">
        <v>7.08</v>
      </c>
      <c r="E260" s="17">
        <v>1963</v>
      </c>
      <c r="F260" s="17">
        <v>1552</v>
      </c>
      <c r="G260" s="17">
        <v>652</v>
      </c>
      <c r="H260" s="17">
        <v>805</v>
      </c>
      <c r="I260" s="17">
        <v>1061</v>
      </c>
      <c r="J260" s="17">
        <v>284</v>
      </c>
      <c r="K260" s="17">
        <v>32</v>
      </c>
      <c r="L260" s="17">
        <v>0</v>
      </c>
      <c r="M260" s="17">
        <v>816</v>
      </c>
      <c r="N260" s="17">
        <v>1726</v>
      </c>
      <c r="O260" s="17">
        <v>1426</v>
      </c>
      <c r="P260" s="17">
        <v>2379</v>
      </c>
      <c r="Q260" s="17">
        <v>2</v>
      </c>
      <c r="R260" s="17">
        <v>81</v>
      </c>
      <c r="S260" s="17">
        <v>508</v>
      </c>
      <c r="T260" s="17">
        <v>1738</v>
      </c>
      <c r="U260" s="17">
        <v>1942</v>
      </c>
      <c r="V260" s="17">
        <v>1498</v>
      </c>
      <c r="W260" s="17">
        <v>411</v>
      </c>
      <c r="X260" s="17">
        <v>171</v>
      </c>
      <c r="Y260" s="17">
        <v>0</v>
      </c>
    </row>
    <row r="261" spans="1:25" x14ac:dyDescent="0.25">
      <c r="A261" t="s">
        <v>542</v>
      </c>
      <c r="B261" t="s">
        <v>543</v>
      </c>
      <c r="C261" s="17">
        <v>8681</v>
      </c>
      <c r="D261" s="19">
        <v>5.34</v>
      </c>
      <c r="E261" s="17">
        <v>4419</v>
      </c>
      <c r="F261" s="17">
        <v>1101</v>
      </c>
      <c r="G261" s="17">
        <v>1103</v>
      </c>
      <c r="H261" s="17">
        <v>867</v>
      </c>
      <c r="I261" s="17">
        <v>703</v>
      </c>
      <c r="J261" s="17">
        <v>202</v>
      </c>
      <c r="K261" s="17">
        <v>274</v>
      </c>
      <c r="L261" s="17">
        <v>12</v>
      </c>
      <c r="M261" s="17">
        <v>1442</v>
      </c>
      <c r="N261" s="17">
        <v>2485</v>
      </c>
      <c r="O261" s="17">
        <v>2919</v>
      </c>
      <c r="P261" s="17">
        <v>1824</v>
      </c>
      <c r="Q261" s="17">
        <v>11</v>
      </c>
      <c r="R261" s="17">
        <v>67</v>
      </c>
      <c r="S261" s="17">
        <v>679</v>
      </c>
      <c r="T261" s="17">
        <v>2112</v>
      </c>
      <c r="U261" s="17">
        <v>3101</v>
      </c>
      <c r="V261" s="17">
        <v>1942</v>
      </c>
      <c r="W261" s="17">
        <v>355</v>
      </c>
      <c r="X261" s="17">
        <v>414</v>
      </c>
      <c r="Y261" s="17">
        <v>11</v>
      </c>
    </row>
    <row r="262" spans="1:25" x14ac:dyDescent="0.25">
      <c r="A262" t="s">
        <v>544</v>
      </c>
      <c r="B262" t="s">
        <v>545</v>
      </c>
      <c r="C262" s="17">
        <v>9084</v>
      </c>
      <c r="D262" s="19">
        <v>17.87</v>
      </c>
      <c r="E262" s="17">
        <v>314</v>
      </c>
      <c r="F262" s="17">
        <v>2429</v>
      </c>
      <c r="G262" s="17">
        <v>3104</v>
      </c>
      <c r="H262" s="17">
        <v>1266</v>
      </c>
      <c r="I262" s="17">
        <v>1150</v>
      </c>
      <c r="J262" s="17">
        <v>471</v>
      </c>
      <c r="K262" s="17">
        <v>279</v>
      </c>
      <c r="L262" s="17">
        <v>71</v>
      </c>
      <c r="M262" s="17">
        <v>710</v>
      </c>
      <c r="N262" s="17">
        <v>1556</v>
      </c>
      <c r="O262" s="17">
        <v>2056</v>
      </c>
      <c r="P262" s="17">
        <v>4748</v>
      </c>
      <c r="Q262" s="17">
        <v>14</v>
      </c>
      <c r="R262" s="17">
        <v>43</v>
      </c>
      <c r="S262" s="17">
        <v>1523</v>
      </c>
      <c r="T262" s="17">
        <v>2995</v>
      </c>
      <c r="U262" s="17">
        <v>2560</v>
      </c>
      <c r="V262" s="17">
        <v>1279</v>
      </c>
      <c r="W262" s="17">
        <v>359</v>
      </c>
      <c r="X262" s="17">
        <v>311</v>
      </c>
      <c r="Y262" s="17">
        <v>14</v>
      </c>
    </row>
    <row r="263" spans="1:25" x14ac:dyDescent="0.25">
      <c r="A263" t="s">
        <v>546</v>
      </c>
      <c r="B263" t="s">
        <v>547</v>
      </c>
      <c r="C263" s="17">
        <v>1178</v>
      </c>
      <c r="D263" s="19">
        <v>0.02</v>
      </c>
      <c r="E263" s="17">
        <v>533</v>
      </c>
      <c r="F263" s="17">
        <v>338</v>
      </c>
      <c r="G263" s="17">
        <v>180</v>
      </c>
      <c r="H263" s="17">
        <v>87</v>
      </c>
      <c r="I263" s="17">
        <v>32</v>
      </c>
      <c r="J263" s="17">
        <v>2</v>
      </c>
      <c r="K263" s="17">
        <v>5</v>
      </c>
      <c r="L263" s="17">
        <v>1</v>
      </c>
      <c r="M263" s="17">
        <v>835</v>
      </c>
      <c r="N263" s="17">
        <v>161</v>
      </c>
      <c r="O263" s="17">
        <v>110</v>
      </c>
      <c r="P263" s="17">
        <v>9</v>
      </c>
      <c r="Q263" s="17">
        <v>63</v>
      </c>
      <c r="R263" s="17">
        <v>2</v>
      </c>
      <c r="S263" s="17">
        <v>65</v>
      </c>
      <c r="T263" s="17">
        <v>210</v>
      </c>
      <c r="U263" s="17">
        <v>412</v>
      </c>
      <c r="V263" s="17">
        <v>226</v>
      </c>
      <c r="W263" s="17">
        <v>124</v>
      </c>
      <c r="X263" s="17">
        <v>67</v>
      </c>
      <c r="Y263" s="17">
        <v>72</v>
      </c>
    </row>
    <row r="264" spans="1:25" x14ac:dyDescent="0.25">
      <c r="A264" t="s">
        <v>548</v>
      </c>
      <c r="B264" t="s">
        <v>549</v>
      </c>
      <c r="C264" s="17">
        <v>5906</v>
      </c>
      <c r="D264" s="19">
        <v>0.14000000000000001</v>
      </c>
      <c r="E264" s="17">
        <v>434</v>
      </c>
      <c r="F264" s="17">
        <v>1206</v>
      </c>
      <c r="G264" s="17">
        <v>1225</v>
      </c>
      <c r="H264" s="17">
        <v>1085</v>
      </c>
      <c r="I264" s="17">
        <v>1034</v>
      </c>
      <c r="J264" s="17">
        <v>567</v>
      </c>
      <c r="K264" s="17">
        <v>323</v>
      </c>
      <c r="L264" s="17">
        <v>32</v>
      </c>
      <c r="M264" s="17">
        <v>2333</v>
      </c>
      <c r="N264" s="17">
        <v>1665</v>
      </c>
      <c r="O264" s="17">
        <v>831</v>
      </c>
      <c r="P264" s="17">
        <v>594</v>
      </c>
      <c r="Q264" s="17">
        <v>483</v>
      </c>
      <c r="R264" s="17">
        <v>13</v>
      </c>
      <c r="S264" s="17">
        <v>438</v>
      </c>
      <c r="T264" s="17">
        <v>1196</v>
      </c>
      <c r="U264" s="17">
        <v>1449</v>
      </c>
      <c r="V264" s="17">
        <v>989</v>
      </c>
      <c r="W264" s="17">
        <v>448</v>
      </c>
      <c r="X264" s="17">
        <v>537</v>
      </c>
      <c r="Y264" s="17">
        <v>836</v>
      </c>
    </row>
    <row r="265" spans="1:25" x14ac:dyDescent="0.25">
      <c r="A265" t="s">
        <v>550</v>
      </c>
      <c r="B265" t="s">
        <v>551</v>
      </c>
      <c r="C265" s="17">
        <v>11537</v>
      </c>
      <c r="D265" s="19">
        <v>14.6</v>
      </c>
      <c r="E265" s="17">
        <v>3426</v>
      </c>
      <c r="F265" s="17">
        <v>2613</v>
      </c>
      <c r="G265" s="17">
        <v>1931</v>
      </c>
      <c r="H265" s="17">
        <v>882</v>
      </c>
      <c r="I265" s="17">
        <v>1197</v>
      </c>
      <c r="J265" s="17">
        <v>637</v>
      </c>
      <c r="K265" s="17">
        <v>748</v>
      </c>
      <c r="L265" s="17">
        <v>103</v>
      </c>
      <c r="M265" s="17">
        <v>564</v>
      </c>
      <c r="N265" s="17">
        <v>1217</v>
      </c>
      <c r="O265" s="17">
        <v>1502</v>
      </c>
      <c r="P265" s="17">
        <v>8229</v>
      </c>
      <c r="Q265" s="17">
        <v>25</v>
      </c>
      <c r="R265" s="17">
        <v>11</v>
      </c>
      <c r="S265" s="17">
        <v>1283</v>
      </c>
      <c r="T265" s="17">
        <v>4630</v>
      </c>
      <c r="U265" s="17">
        <v>2772</v>
      </c>
      <c r="V265" s="17">
        <v>897</v>
      </c>
      <c r="W265" s="17">
        <v>467</v>
      </c>
      <c r="X265" s="17">
        <v>846</v>
      </c>
      <c r="Y265" s="17">
        <v>631</v>
      </c>
    </row>
    <row r="266" spans="1:25" x14ac:dyDescent="0.25">
      <c r="A266" t="s">
        <v>552</v>
      </c>
      <c r="B266" t="s">
        <v>553</v>
      </c>
      <c r="C266" s="17">
        <v>5732</v>
      </c>
      <c r="D266" s="19">
        <v>1.39</v>
      </c>
      <c r="E266" s="17">
        <v>217</v>
      </c>
      <c r="F266" s="17">
        <v>719</v>
      </c>
      <c r="G266" s="17">
        <v>808</v>
      </c>
      <c r="H266" s="17">
        <v>1065</v>
      </c>
      <c r="I266" s="17">
        <v>1324</v>
      </c>
      <c r="J266" s="17">
        <v>723</v>
      </c>
      <c r="K266" s="17">
        <v>820</v>
      </c>
      <c r="L266" s="17">
        <v>56</v>
      </c>
      <c r="M266" s="17">
        <v>2001</v>
      </c>
      <c r="N266" s="17">
        <v>1666</v>
      </c>
      <c r="O266" s="17">
        <v>801</v>
      </c>
      <c r="P266" s="17">
        <v>1230</v>
      </c>
      <c r="Q266" s="17">
        <v>34</v>
      </c>
      <c r="R266" s="17">
        <v>23</v>
      </c>
      <c r="S266" s="17">
        <v>606</v>
      </c>
      <c r="T266" s="17">
        <v>1038</v>
      </c>
      <c r="U266" s="17">
        <v>1258</v>
      </c>
      <c r="V266" s="17">
        <v>1718</v>
      </c>
      <c r="W266" s="17">
        <v>631</v>
      </c>
      <c r="X266" s="17">
        <v>455</v>
      </c>
      <c r="Y266" s="17">
        <v>3</v>
      </c>
    </row>
    <row r="267" spans="1:25" x14ac:dyDescent="0.25">
      <c r="A267" t="s">
        <v>554</v>
      </c>
      <c r="B267" t="s">
        <v>555</v>
      </c>
      <c r="C267" s="17">
        <v>8417</v>
      </c>
      <c r="D267" s="19">
        <v>0.85</v>
      </c>
      <c r="E267" s="17">
        <v>19</v>
      </c>
      <c r="F267" s="17">
        <v>495</v>
      </c>
      <c r="G267" s="17">
        <v>905</v>
      </c>
      <c r="H267" s="17">
        <v>1004</v>
      </c>
      <c r="I267" s="17">
        <v>1266</v>
      </c>
      <c r="J267" s="17">
        <v>1260</v>
      </c>
      <c r="K267" s="17">
        <v>3007</v>
      </c>
      <c r="L267" s="17">
        <v>461</v>
      </c>
      <c r="M267" s="17">
        <v>3987</v>
      </c>
      <c r="N267" s="17">
        <v>1629</v>
      </c>
      <c r="O267" s="17">
        <v>1136</v>
      </c>
      <c r="P267" s="17">
        <v>1649</v>
      </c>
      <c r="Q267" s="17">
        <v>16</v>
      </c>
      <c r="R267" s="17">
        <v>13</v>
      </c>
      <c r="S267" s="17">
        <v>594</v>
      </c>
      <c r="T267" s="17">
        <v>1195</v>
      </c>
      <c r="U267" s="17">
        <v>1890</v>
      </c>
      <c r="V267" s="17">
        <v>1920</v>
      </c>
      <c r="W267" s="17">
        <v>1351</v>
      </c>
      <c r="X267" s="17">
        <v>1449</v>
      </c>
      <c r="Y267" s="17">
        <v>5</v>
      </c>
    </row>
    <row r="268" spans="1:25" x14ac:dyDescent="0.25">
      <c r="A268" t="s">
        <v>556</v>
      </c>
      <c r="B268" t="s">
        <v>557</v>
      </c>
      <c r="C268" s="17">
        <v>6966</v>
      </c>
      <c r="D268" s="19">
        <v>2.04</v>
      </c>
      <c r="E268" s="17">
        <v>1084</v>
      </c>
      <c r="F268" s="17">
        <v>1916</v>
      </c>
      <c r="G268" s="17">
        <v>1197</v>
      </c>
      <c r="H268" s="17">
        <v>1249</v>
      </c>
      <c r="I268" s="17">
        <v>1002</v>
      </c>
      <c r="J268" s="17">
        <v>348</v>
      </c>
      <c r="K268" s="17">
        <v>166</v>
      </c>
      <c r="L268" s="17">
        <v>4</v>
      </c>
      <c r="M268" s="17">
        <v>1820</v>
      </c>
      <c r="N268" s="17">
        <v>1887</v>
      </c>
      <c r="O268" s="17">
        <v>930</v>
      </c>
      <c r="P268" s="17">
        <v>2316</v>
      </c>
      <c r="Q268" s="17">
        <v>13</v>
      </c>
      <c r="R268" s="17">
        <v>56</v>
      </c>
      <c r="S268" s="17">
        <v>1128</v>
      </c>
      <c r="T268" s="17">
        <v>1666</v>
      </c>
      <c r="U268" s="17">
        <v>1537</v>
      </c>
      <c r="V268" s="17">
        <v>1630</v>
      </c>
      <c r="W268" s="17">
        <v>927</v>
      </c>
      <c r="X268" s="17">
        <v>0</v>
      </c>
      <c r="Y268" s="17">
        <v>22</v>
      </c>
    </row>
    <row r="269" spans="1:25" x14ac:dyDescent="0.25">
      <c r="A269" t="s">
        <v>558</v>
      </c>
      <c r="B269" t="s">
        <v>559</v>
      </c>
      <c r="C269" s="17">
        <v>6042</v>
      </c>
      <c r="D269" s="19">
        <v>0.62</v>
      </c>
      <c r="E269" s="17">
        <v>46</v>
      </c>
      <c r="F269" s="17">
        <v>512</v>
      </c>
      <c r="G269" s="17">
        <v>1161</v>
      </c>
      <c r="H269" s="17">
        <v>879</v>
      </c>
      <c r="I269" s="17">
        <v>850</v>
      </c>
      <c r="J269" s="17">
        <v>988</v>
      </c>
      <c r="K269" s="17">
        <v>1256</v>
      </c>
      <c r="L269" s="17">
        <v>350</v>
      </c>
      <c r="M269" s="17">
        <v>2023</v>
      </c>
      <c r="N269" s="17">
        <v>1133</v>
      </c>
      <c r="O269" s="17">
        <v>1131</v>
      </c>
      <c r="P269" s="17">
        <v>1752</v>
      </c>
      <c r="Q269" s="17">
        <v>3</v>
      </c>
      <c r="R269" s="17">
        <v>5</v>
      </c>
      <c r="S269" s="17">
        <v>470</v>
      </c>
      <c r="T269" s="17">
        <v>1273</v>
      </c>
      <c r="U269" s="17">
        <v>1390</v>
      </c>
      <c r="V269" s="17">
        <v>1073</v>
      </c>
      <c r="W269" s="17">
        <v>732</v>
      </c>
      <c r="X269" s="17">
        <v>1096</v>
      </c>
      <c r="Y269" s="17">
        <v>3</v>
      </c>
    </row>
    <row r="270" spans="1:25" x14ac:dyDescent="0.25">
      <c r="A270" t="s">
        <v>560</v>
      </c>
      <c r="B270" t="s">
        <v>561</v>
      </c>
      <c r="C270" s="17">
        <v>11860</v>
      </c>
      <c r="D270" s="19">
        <v>1.45</v>
      </c>
      <c r="E270" s="17">
        <v>2460</v>
      </c>
      <c r="F270" s="17">
        <v>1783</v>
      </c>
      <c r="G270" s="17">
        <v>1471</v>
      </c>
      <c r="H270" s="17">
        <v>1536</v>
      </c>
      <c r="I270" s="17">
        <v>2341</v>
      </c>
      <c r="J270" s="17">
        <v>1455</v>
      </c>
      <c r="K270" s="17">
        <v>777</v>
      </c>
      <c r="L270" s="17">
        <v>37</v>
      </c>
      <c r="M270" s="17">
        <v>3276</v>
      </c>
      <c r="N270" s="17">
        <v>1777</v>
      </c>
      <c r="O270" s="17">
        <v>1408</v>
      </c>
      <c r="P270" s="17">
        <v>5376</v>
      </c>
      <c r="Q270" s="17">
        <v>23</v>
      </c>
      <c r="R270" s="17">
        <v>54</v>
      </c>
      <c r="S270" s="17">
        <v>1648</v>
      </c>
      <c r="T270" s="17">
        <v>3098</v>
      </c>
      <c r="U270" s="17">
        <v>2799</v>
      </c>
      <c r="V270" s="17">
        <v>2074</v>
      </c>
      <c r="W270" s="17">
        <v>1137</v>
      </c>
      <c r="X270" s="17">
        <v>1021</v>
      </c>
      <c r="Y270" s="17">
        <v>29</v>
      </c>
    </row>
    <row r="271" spans="1:25" x14ac:dyDescent="0.25">
      <c r="A271" t="s">
        <v>562</v>
      </c>
      <c r="B271" t="s">
        <v>563</v>
      </c>
      <c r="C271" s="17">
        <v>7114</v>
      </c>
      <c r="D271" s="19">
        <v>8.14</v>
      </c>
      <c r="E271" s="17">
        <v>2892</v>
      </c>
      <c r="F271" s="17">
        <v>1912</v>
      </c>
      <c r="G271" s="17">
        <v>1161</v>
      </c>
      <c r="H271" s="17">
        <v>665</v>
      </c>
      <c r="I271" s="17">
        <v>357</v>
      </c>
      <c r="J271" s="17">
        <v>121</v>
      </c>
      <c r="K271" s="17">
        <v>5</v>
      </c>
      <c r="L271" s="17">
        <v>1</v>
      </c>
      <c r="M271" s="17">
        <v>655</v>
      </c>
      <c r="N271" s="17">
        <v>1817</v>
      </c>
      <c r="O271" s="17">
        <v>2404</v>
      </c>
      <c r="P271" s="17">
        <v>2235</v>
      </c>
      <c r="Q271" s="17">
        <v>3</v>
      </c>
      <c r="R271" s="17">
        <v>37</v>
      </c>
      <c r="S271" s="17">
        <v>593</v>
      </c>
      <c r="T271" s="17">
        <v>2578</v>
      </c>
      <c r="U271" s="17">
        <v>2516</v>
      </c>
      <c r="V271" s="17">
        <v>846</v>
      </c>
      <c r="W271" s="17">
        <v>288</v>
      </c>
      <c r="X271" s="17">
        <v>254</v>
      </c>
      <c r="Y271" s="17">
        <v>2</v>
      </c>
    </row>
    <row r="272" spans="1:25" x14ac:dyDescent="0.25">
      <c r="A272" t="s">
        <v>564</v>
      </c>
      <c r="B272" t="s">
        <v>563</v>
      </c>
      <c r="C272" s="17">
        <v>9617</v>
      </c>
      <c r="D272" s="19">
        <v>6.59</v>
      </c>
      <c r="E272" s="17">
        <v>4033</v>
      </c>
      <c r="F272" s="17">
        <v>2880</v>
      </c>
      <c r="G272" s="17">
        <v>1895</v>
      </c>
      <c r="H272" s="17">
        <v>527</v>
      </c>
      <c r="I272" s="17">
        <v>180</v>
      </c>
      <c r="J272" s="17">
        <v>89</v>
      </c>
      <c r="K272" s="17">
        <v>12</v>
      </c>
      <c r="L272" s="17">
        <v>1</v>
      </c>
      <c r="M272" s="17">
        <v>423</v>
      </c>
      <c r="N272" s="17">
        <v>1648</v>
      </c>
      <c r="O272" s="17">
        <v>2147</v>
      </c>
      <c r="P272" s="17">
        <v>5344</v>
      </c>
      <c r="Q272" s="17">
        <v>55</v>
      </c>
      <c r="R272" s="17">
        <v>13</v>
      </c>
      <c r="S272" s="17">
        <v>951</v>
      </c>
      <c r="T272" s="17">
        <v>5024</v>
      </c>
      <c r="U272" s="17">
        <v>2172</v>
      </c>
      <c r="V272" s="17">
        <v>802</v>
      </c>
      <c r="W272" s="17">
        <v>235</v>
      </c>
      <c r="X272" s="17">
        <v>41</v>
      </c>
      <c r="Y272" s="17">
        <v>379</v>
      </c>
    </row>
    <row r="273" spans="1:25" x14ac:dyDescent="0.25">
      <c r="A273" t="s">
        <v>565</v>
      </c>
      <c r="B273" t="s">
        <v>566</v>
      </c>
      <c r="C273" s="17">
        <v>1315</v>
      </c>
      <c r="D273" s="19">
        <v>0.05</v>
      </c>
      <c r="E273" s="17">
        <v>725</v>
      </c>
      <c r="F273" s="17">
        <v>286</v>
      </c>
      <c r="G273" s="17">
        <v>189</v>
      </c>
      <c r="H273" s="17">
        <v>86</v>
      </c>
      <c r="I273" s="17">
        <v>25</v>
      </c>
      <c r="J273" s="17">
        <v>4</v>
      </c>
      <c r="K273" s="17">
        <v>0</v>
      </c>
      <c r="L273" s="17">
        <v>0</v>
      </c>
      <c r="M273" s="17">
        <v>1090</v>
      </c>
      <c r="N273" s="17">
        <v>178</v>
      </c>
      <c r="O273" s="17">
        <v>27</v>
      </c>
      <c r="P273" s="17">
        <v>14</v>
      </c>
      <c r="Q273" s="17">
        <v>6</v>
      </c>
      <c r="R273" s="17">
        <v>38</v>
      </c>
      <c r="S273" s="17">
        <v>210</v>
      </c>
      <c r="T273" s="17">
        <v>321</v>
      </c>
      <c r="U273" s="17">
        <v>392</v>
      </c>
      <c r="V273" s="17">
        <v>201</v>
      </c>
      <c r="W273" s="17">
        <v>73</v>
      </c>
      <c r="X273" s="17">
        <v>68</v>
      </c>
      <c r="Y273" s="17">
        <v>12</v>
      </c>
    </row>
    <row r="274" spans="1:25" x14ac:dyDescent="0.25">
      <c r="A274" t="s">
        <v>567</v>
      </c>
      <c r="B274" t="s">
        <v>566</v>
      </c>
      <c r="C274" s="17">
        <v>1397</v>
      </c>
      <c r="D274" s="19">
        <v>0.03</v>
      </c>
      <c r="E274" s="17">
        <v>935</v>
      </c>
      <c r="F274" s="17">
        <v>187</v>
      </c>
      <c r="G274" s="17">
        <v>144</v>
      </c>
      <c r="H274" s="17">
        <v>100</v>
      </c>
      <c r="I274" s="17">
        <v>31</v>
      </c>
      <c r="J274" s="17">
        <v>0</v>
      </c>
      <c r="K274" s="17">
        <v>0</v>
      </c>
      <c r="L274" s="17">
        <v>0</v>
      </c>
      <c r="M274" s="17">
        <v>1009</v>
      </c>
      <c r="N274" s="17">
        <v>299</v>
      </c>
      <c r="O274" s="17">
        <v>70</v>
      </c>
      <c r="P274" s="17">
        <v>19</v>
      </c>
      <c r="Q274" s="17">
        <v>0</v>
      </c>
      <c r="R274" s="17">
        <v>0</v>
      </c>
      <c r="S274" s="17">
        <v>0</v>
      </c>
      <c r="T274" s="17">
        <v>0</v>
      </c>
      <c r="U274" s="17">
        <v>3</v>
      </c>
      <c r="V274" s="17">
        <v>5</v>
      </c>
      <c r="W274" s="17">
        <v>8</v>
      </c>
      <c r="X274" s="17">
        <v>5</v>
      </c>
      <c r="Y274" s="17">
        <v>1376</v>
      </c>
    </row>
    <row r="275" spans="1:25" x14ac:dyDescent="0.25">
      <c r="A275" t="s">
        <v>568</v>
      </c>
      <c r="B275" t="s">
        <v>569</v>
      </c>
      <c r="C275" s="17">
        <v>5553</v>
      </c>
      <c r="D275" s="19">
        <v>0.6</v>
      </c>
      <c r="E275" s="17">
        <v>288</v>
      </c>
      <c r="F275" s="17">
        <v>233</v>
      </c>
      <c r="G275" s="17">
        <v>865</v>
      </c>
      <c r="H275" s="17">
        <v>1203</v>
      </c>
      <c r="I275" s="17">
        <v>1358</v>
      </c>
      <c r="J275" s="17">
        <v>990</v>
      </c>
      <c r="K275" s="17">
        <v>521</v>
      </c>
      <c r="L275" s="17">
        <v>95</v>
      </c>
      <c r="M275" s="17">
        <v>2592</v>
      </c>
      <c r="N275" s="17">
        <v>2027</v>
      </c>
      <c r="O275" s="17">
        <v>721</v>
      </c>
      <c r="P275" s="17">
        <v>213</v>
      </c>
      <c r="Q275" s="17">
        <v>0</v>
      </c>
      <c r="R275" s="17">
        <v>125</v>
      </c>
      <c r="S275" s="17">
        <v>353</v>
      </c>
      <c r="T275" s="17">
        <v>907</v>
      </c>
      <c r="U275" s="17">
        <v>1016</v>
      </c>
      <c r="V275" s="17">
        <v>1315</v>
      </c>
      <c r="W275" s="17">
        <v>788</v>
      </c>
      <c r="X275" s="17">
        <v>1049</v>
      </c>
      <c r="Y275" s="17">
        <v>0</v>
      </c>
    </row>
    <row r="276" spans="1:25" x14ac:dyDescent="0.25">
      <c r="A276" t="s">
        <v>570</v>
      </c>
      <c r="B276" t="s">
        <v>571</v>
      </c>
      <c r="C276" s="17">
        <v>6860</v>
      </c>
      <c r="D276" s="19">
        <v>3.05</v>
      </c>
      <c r="E276" s="17">
        <v>1141</v>
      </c>
      <c r="F276" s="17">
        <v>3168</v>
      </c>
      <c r="G276" s="17">
        <v>693</v>
      </c>
      <c r="H276" s="17">
        <v>573</v>
      </c>
      <c r="I276" s="17">
        <v>805</v>
      </c>
      <c r="J276" s="17">
        <v>303</v>
      </c>
      <c r="K276" s="17">
        <v>175</v>
      </c>
      <c r="L276" s="17">
        <v>2</v>
      </c>
      <c r="M276" s="17">
        <v>1151</v>
      </c>
      <c r="N276" s="17">
        <v>1433</v>
      </c>
      <c r="O276" s="17">
        <v>2168</v>
      </c>
      <c r="P276" s="17">
        <v>2103</v>
      </c>
      <c r="Q276" s="17">
        <v>5</v>
      </c>
      <c r="R276" s="17">
        <v>28</v>
      </c>
      <c r="S276" s="17">
        <v>660</v>
      </c>
      <c r="T276" s="17">
        <v>2679</v>
      </c>
      <c r="U276" s="17">
        <v>1952</v>
      </c>
      <c r="V276" s="17">
        <v>886</v>
      </c>
      <c r="W276" s="17">
        <v>648</v>
      </c>
      <c r="X276" s="17">
        <v>0</v>
      </c>
      <c r="Y276" s="17">
        <v>7</v>
      </c>
    </row>
    <row r="277" spans="1:25" x14ac:dyDescent="0.25">
      <c r="A277" t="s">
        <v>572</v>
      </c>
      <c r="B277" t="s">
        <v>573</v>
      </c>
      <c r="C277" s="17">
        <v>3570</v>
      </c>
      <c r="D277" s="19">
        <v>0.01</v>
      </c>
      <c r="E277" s="17">
        <v>1076</v>
      </c>
      <c r="F277" s="17">
        <v>802</v>
      </c>
      <c r="G277" s="17">
        <v>634</v>
      </c>
      <c r="H277" s="17">
        <v>489</v>
      </c>
      <c r="I277" s="17">
        <v>362</v>
      </c>
      <c r="J277" s="17">
        <v>138</v>
      </c>
      <c r="K277" s="17">
        <v>55</v>
      </c>
      <c r="L277" s="17">
        <v>14</v>
      </c>
      <c r="M277" s="17">
        <v>2331</v>
      </c>
      <c r="N277" s="17">
        <v>856</v>
      </c>
      <c r="O277" s="17">
        <v>184</v>
      </c>
      <c r="P277" s="17">
        <v>62</v>
      </c>
      <c r="Q277" s="17">
        <v>137</v>
      </c>
      <c r="R277" s="17">
        <v>34</v>
      </c>
      <c r="S277" s="17">
        <v>225</v>
      </c>
      <c r="T277" s="17">
        <v>539</v>
      </c>
      <c r="U277" s="17">
        <v>1290</v>
      </c>
      <c r="V277" s="17">
        <v>698</v>
      </c>
      <c r="W277" s="17">
        <v>326</v>
      </c>
      <c r="X277" s="17">
        <v>299</v>
      </c>
      <c r="Y277" s="17">
        <v>159</v>
      </c>
    </row>
    <row r="278" spans="1:25" x14ac:dyDescent="0.25">
      <c r="A278" t="s">
        <v>574</v>
      </c>
      <c r="B278" t="s">
        <v>575</v>
      </c>
      <c r="C278" s="17">
        <v>7465</v>
      </c>
      <c r="D278" s="19">
        <v>23.99</v>
      </c>
      <c r="E278" s="17">
        <v>1048</v>
      </c>
      <c r="F278" s="17">
        <v>4237</v>
      </c>
      <c r="G278" s="17">
        <v>2073</v>
      </c>
      <c r="H278" s="17">
        <v>76</v>
      </c>
      <c r="I278" s="17">
        <v>30</v>
      </c>
      <c r="J278" s="17">
        <v>1</v>
      </c>
      <c r="K278" s="17">
        <v>0</v>
      </c>
      <c r="L278" s="17">
        <v>0</v>
      </c>
      <c r="M278" s="17">
        <v>31</v>
      </c>
      <c r="N278" s="17">
        <v>1356</v>
      </c>
      <c r="O278" s="17">
        <v>3790</v>
      </c>
      <c r="P278" s="17">
        <v>2288</v>
      </c>
      <c r="Q278" s="17">
        <v>0</v>
      </c>
      <c r="R278" s="17">
        <v>89</v>
      </c>
      <c r="S278" s="17">
        <v>632</v>
      </c>
      <c r="T278" s="17">
        <v>2094</v>
      </c>
      <c r="U278" s="17">
        <v>3588</v>
      </c>
      <c r="V278" s="17">
        <v>992</v>
      </c>
      <c r="W278" s="17">
        <v>61</v>
      </c>
      <c r="X278" s="17">
        <v>9</v>
      </c>
      <c r="Y278" s="17">
        <v>0</v>
      </c>
    </row>
    <row r="279" spans="1:25" x14ac:dyDescent="0.25">
      <c r="A279" t="s">
        <v>576</v>
      </c>
      <c r="B279" t="s">
        <v>577</v>
      </c>
      <c r="C279" s="17">
        <v>4875</v>
      </c>
      <c r="D279" s="19">
        <v>0.03</v>
      </c>
      <c r="E279" s="17">
        <v>294</v>
      </c>
      <c r="F279" s="17">
        <v>869</v>
      </c>
      <c r="G279" s="17">
        <v>1126</v>
      </c>
      <c r="H279" s="17">
        <v>584</v>
      </c>
      <c r="I279" s="17">
        <v>833</v>
      </c>
      <c r="J279" s="17">
        <v>705</v>
      </c>
      <c r="K279" s="17">
        <v>424</v>
      </c>
      <c r="L279" s="17">
        <v>40</v>
      </c>
      <c r="M279" s="17">
        <v>2422</v>
      </c>
      <c r="N279" s="17">
        <v>1062</v>
      </c>
      <c r="O279" s="17">
        <v>740</v>
      </c>
      <c r="P279" s="17">
        <v>586</v>
      </c>
      <c r="Q279" s="17">
        <v>65</v>
      </c>
      <c r="R279" s="17">
        <v>10</v>
      </c>
      <c r="S279" s="17">
        <v>422</v>
      </c>
      <c r="T279" s="17">
        <v>1203</v>
      </c>
      <c r="U279" s="17">
        <v>1283</v>
      </c>
      <c r="V279" s="17">
        <v>763</v>
      </c>
      <c r="W279" s="17">
        <v>509</v>
      </c>
      <c r="X279" s="17">
        <v>609</v>
      </c>
      <c r="Y279" s="17">
        <v>76</v>
      </c>
    </row>
    <row r="280" spans="1:25" x14ac:dyDescent="0.25">
      <c r="A280" t="s">
        <v>578</v>
      </c>
      <c r="B280" t="s">
        <v>579</v>
      </c>
      <c r="C280" s="17">
        <v>5666</v>
      </c>
      <c r="D280" s="19">
        <v>0.05</v>
      </c>
      <c r="E280" s="17">
        <v>340</v>
      </c>
      <c r="F280" s="17">
        <v>1619</v>
      </c>
      <c r="G280" s="17">
        <v>1116</v>
      </c>
      <c r="H280" s="17">
        <v>1001</v>
      </c>
      <c r="I280" s="17">
        <v>976</v>
      </c>
      <c r="J280" s="17">
        <v>419</v>
      </c>
      <c r="K280" s="17">
        <v>185</v>
      </c>
      <c r="L280" s="17">
        <v>10</v>
      </c>
      <c r="M280" s="17">
        <v>2048</v>
      </c>
      <c r="N280" s="17">
        <v>1137</v>
      </c>
      <c r="O280" s="17">
        <v>407</v>
      </c>
      <c r="P280" s="17">
        <v>1999</v>
      </c>
      <c r="Q280" s="17">
        <v>75</v>
      </c>
      <c r="R280" s="17">
        <v>18</v>
      </c>
      <c r="S280" s="17">
        <v>637</v>
      </c>
      <c r="T280" s="17">
        <v>1499</v>
      </c>
      <c r="U280" s="17">
        <v>1475</v>
      </c>
      <c r="V280" s="17">
        <v>981</v>
      </c>
      <c r="W280" s="17">
        <v>470</v>
      </c>
      <c r="X280" s="17">
        <v>504</v>
      </c>
      <c r="Y280" s="17">
        <v>82</v>
      </c>
    </row>
    <row r="281" spans="1:25" x14ac:dyDescent="0.25">
      <c r="A281" t="s">
        <v>580</v>
      </c>
      <c r="B281" t="s">
        <v>581</v>
      </c>
      <c r="C281" s="17">
        <v>5750</v>
      </c>
      <c r="D281" s="19">
        <v>16.809999999999999</v>
      </c>
      <c r="E281" s="17">
        <v>693</v>
      </c>
      <c r="F281" s="17">
        <v>2389</v>
      </c>
      <c r="G281" s="17">
        <v>1076</v>
      </c>
      <c r="H281" s="17">
        <v>798</v>
      </c>
      <c r="I281" s="17">
        <v>504</v>
      </c>
      <c r="J281" s="17">
        <v>261</v>
      </c>
      <c r="K281" s="17">
        <v>29</v>
      </c>
      <c r="L281" s="17">
        <v>0</v>
      </c>
      <c r="M281" s="17">
        <v>538</v>
      </c>
      <c r="N281" s="17">
        <v>899</v>
      </c>
      <c r="O281" s="17">
        <v>1183</v>
      </c>
      <c r="P281" s="17">
        <v>3119</v>
      </c>
      <c r="Q281" s="17">
        <v>11</v>
      </c>
      <c r="R281" s="17">
        <v>51</v>
      </c>
      <c r="S281" s="17">
        <v>925</v>
      </c>
      <c r="T281" s="17">
        <v>2005</v>
      </c>
      <c r="U281" s="17">
        <v>1315</v>
      </c>
      <c r="V281" s="17">
        <v>1174</v>
      </c>
      <c r="W281" s="17">
        <v>209</v>
      </c>
      <c r="X281" s="17">
        <v>71</v>
      </c>
      <c r="Y281" s="17">
        <v>0</v>
      </c>
    </row>
    <row r="282" spans="1:25" x14ac:dyDescent="0.25">
      <c r="A282" t="s">
        <v>582</v>
      </c>
      <c r="B282" t="s">
        <v>583</v>
      </c>
      <c r="C282" s="17">
        <v>6652</v>
      </c>
      <c r="D282" s="19">
        <v>17.47</v>
      </c>
      <c r="E282" s="17">
        <v>954</v>
      </c>
      <c r="F282" s="17">
        <v>1905</v>
      </c>
      <c r="G282" s="17">
        <v>868</v>
      </c>
      <c r="H282" s="17">
        <v>710</v>
      </c>
      <c r="I282" s="17">
        <v>1280</v>
      </c>
      <c r="J282" s="17">
        <v>636</v>
      </c>
      <c r="K282" s="17">
        <v>297</v>
      </c>
      <c r="L282" s="17">
        <v>2</v>
      </c>
      <c r="M282" s="17">
        <v>539</v>
      </c>
      <c r="N282" s="17">
        <v>1787</v>
      </c>
      <c r="O282" s="17">
        <v>342</v>
      </c>
      <c r="P282" s="17">
        <v>3977</v>
      </c>
      <c r="Q282" s="17">
        <v>7</v>
      </c>
      <c r="R282" s="17">
        <v>38</v>
      </c>
      <c r="S282" s="17">
        <v>1004</v>
      </c>
      <c r="T282" s="17">
        <v>2464</v>
      </c>
      <c r="U282" s="17">
        <v>1528</v>
      </c>
      <c r="V282" s="17">
        <v>1027</v>
      </c>
      <c r="W282" s="17">
        <v>324</v>
      </c>
      <c r="X282" s="17">
        <v>262</v>
      </c>
      <c r="Y282" s="17">
        <v>5</v>
      </c>
    </row>
    <row r="283" spans="1:25" x14ac:dyDescent="0.25">
      <c r="A283" t="s">
        <v>584</v>
      </c>
      <c r="B283" t="s">
        <v>585</v>
      </c>
      <c r="C283" s="17">
        <v>9308</v>
      </c>
      <c r="D283" s="19">
        <v>10.050000000000001</v>
      </c>
      <c r="E283" s="17">
        <v>2549</v>
      </c>
      <c r="F283" s="17">
        <v>3499</v>
      </c>
      <c r="G283" s="17">
        <v>1601</v>
      </c>
      <c r="H283" s="17">
        <v>966</v>
      </c>
      <c r="I283" s="17">
        <v>344</v>
      </c>
      <c r="J283" s="17">
        <v>234</v>
      </c>
      <c r="K283" s="17">
        <v>108</v>
      </c>
      <c r="L283" s="17">
        <v>7</v>
      </c>
      <c r="M283" s="17">
        <v>424</v>
      </c>
      <c r="N283" s="17">
        <v>892</v>
      </c>
      <c r="O283" s="17">
        <v>1315</v>
      </c>
      <c r="P283" s="17">
        <v>6648</v>
      </c>
      <c r="Q283" s="17">
        <v>29</v>
      </c>
      <c r="R283" s="17">
        <v>61</v>
      </c>
      <c r="S283" s="17">
        <v>2200</v>
      </c>
      <c r="T283" s="17">
        <v>4083</v>
      </c>
      <c r="U283" s="17">
        <v>1771</v>
      </c>
      <c r="V283" s="17">
        <v>753</v>
      </c>
      <c r="W283" s="17">
        <v>260</v>
      </c>
      <c r="X283" s="17">
        <v>166</v>
      </c>
      <c r="Y283" s="17">
        <v>14</v>
      </c>
    </row>
    <row r="284" spans="1:25" x14ac:dyDescent="0.25">
      <c r="A284" t="s">
        <v>586</v>
      </c>
      <c r="B284" t="s">
        <v>587</v>
      </c>
      <c r="C284" s="17">
        <v>6307</v>
      </c>
      <c r="D284" s="19">
        <v>1.52</v>
      </c>
      <c r="E284" s="17">
        <v>1308</v>
      </c>
      <c r="F284" s="17">
        <v>1764</v>
      </c>
      <c r="G284" s="17">
        <v>684</v>
      </c>
      <c r="H284" s="17">
        <v>705</v>
      </c>
      <c r="I284" s="17">
        <v>818</v>
      </c>
      <c r="J284" s="17">
        <v>504</v>
      </c>
      <c r="K284" s="17">
        <v>487</v>
      </c>
      <c r="L284" s="17">
        <v>37</v>
      </c>
      <c r="M284" s="17">
        <v>1192</v>
      </c>
      <c r="N284" s="17">
        <v>977</v>
      </c>
      <c r="O284" s="17">
        <v>1001</v>
      </c>
      <c r="P284" s="17">
        <v>3121</v>
      </c>
      <c r="Q284" s="17">
        <v>16</v>
      </c>
      <c r="R284" s="17">
        <v>19</v>
      </c>
      <c r="S284" s="17">
        <v>911</v>
      </c>
      <c r="T284" s="17">
        <v>1992</v>
      </c>
      <c r="U284" s="17">
        <v>1366</v>
      </c>
      <c r="V284" s="17">
        <v>1177</v>
      </c>
      <c r="W284" s="17">
        <v>411</v>
      </c>
      <c r="X284" s="17">
        <v>417</v>
      </c>
      <c r="Y284" s="17">
        <v>14</v>
      </c>
    </row>
    <row r="285" spans="1:25" x14ac:dyDescent="0.25">
      <c r="A285" t="s">
        <v>588</v>
      </c>
      <c r="B285" t="s">
        <v>589</v>
      </c>
      <c r="C285" s="17">
        <v>7864</v>
      </c>
      <c r="D285" s="19">
        <v>18.239999999999998</v>
      </c>
      <c r="E285" s="17">
        <v>1712</v>
      </c>
      <c r="F285" s="17">
        <v>2283</v>
      </c>
      <c r="G285" s="17">
        <v>902</v>
      </c>
      <c r="H285" s="17">
        <v>1147</v>
      </c>
      <c r="I285" s="17">
        <v>1086</v>
      </c>
      <c r="J285" s="17">
        <v>541</v>
      </c>
      <c r="K285" s="17">
        <v>185</v>
      </c>
      <c r="L285" s="17">
        <v>8</v>
      </c>
      <c r="M285" s="17">
        <v>1239</v>
      </c>
      <c r="N285" s="17">
        <v>1731</v>
      </c>
      <c r="O285" s="17">
        <v>2299</v>
      </c>
      <c r="P285" s="17">
        <v>2591</v>
      </c>
      <c r="Q285" s="17">
        <v>4</v>
      </c>
      <c r="R285" s="17">
        <v>9</v>
      </c>
      <c r="S285" s="17">
        <v>1195</v>
      </c>
      <c r="T285" s="17">
        <v>1584</v>
      </c>
      <c r="U285" s="17">
        <v>2627</v>
      </c>
      <c r="V285" s="17">
        <v>1887</v>
      </c>
      <c r="W285" s="17">
        <v>373</v>
      </c>
      <c r="X285" s="17">
        <v>189</v>
      </c>
      <c r="Y285" s="17">
        <v>0</v>
      </c>
    </row>
    <row r="286" spans="1:25" x14ac:dyDescent="0.25">
      <c r="A286" t="s">
        <v>590</v>
      </c>
      <c r="B286" t="s">
        <v>591</v>
      </c>
      <c r="C286" s="17">
        <v>15235</v>
      </c>
      <c r="D286" s="19">
        <v>34.65</v>
      </c>
      <c r="E286" s="17">
        <v>551</v>
      </c>
      <c r="F286" s="17">
        <v>1193</v>
      </c>
      <c r="G286" s="17">
        <v>2912</v>
      </c>
      <c r="H286" s="17">
        <v>3207</v>
      </c>
      <c r="I286" s="17">
        <v>4146</v>
      </c>
      <c r="J286" s="17">
        <v>1674</v>
      </c>
      <c r="K286" s="17">
        <v>1366</v>
      </c>
      <c r="L286" s="17">
        <v>186</v>
      </c>
      <c r="M286" s="17">
        <v>305</v>
      </c>
      <c r="N286" s="17">
        <v>917</v>
      </c>
      <c r="O286" s="17">
        <v>716</v>
      </c>
      <c r="P286" s="17">
        <v>13273</v>
      </c>
      <c r="Q286" s="17">
        <v>24</v>
      </c>
      <c r="R286" s="17">
        <v>521</v>
      </c>
      <c r="S286" s="17">
        <v>1581</v>
      </c>
      <c r="T286" s="17">
        <v>5062</v>
      </c>
      <c r="U286" s="17">
        <v>3846</v>
      </c>
      <c r="V286" s="17">
        <v>2172</v>
      </c>
      <c r="W286" s="17">
        <v>863</v>
      </c>
      <c r="X286" s="17">
        <v>879</v>
      </c>
      <c r="Y286" s="17">
        <v>311</v>
      </c>
    </row>
    <row r="287" spans="1:25" x14ac:dyDescent="0.25">
      <c r="A287" t="s">
        <v>592</v>
      </c>
      <c r="B287" t="s">
        <v>593</v>
      </c>
      <c r="C287" s="17">
        <v>6125</v>
      </c>
      <c r="D287" s="19">
        <v>0.83</v>
      </c>
      <c r="E287" s="17">
        <v>30</v>
      </c>
      <c r="F287" s="17">
        <v>1571</v>
      </c>
      <c r="G287" s="17">
        <v>2000</v>
      </c>
      <c r="H287" s="17">
        <v>1060</v>
      </c>
      <c r="I287" s="17">
        <v>866</v>
      </c>
      <c r="J287" s="17">
        <v>382</v>
      </c>
      <c r="K287" s="17">
        <v>199</v>
      </c>
      <c r="L287" s="17">
        <v>17</v>
      </c>
      <c r="M287" s="17">
        <v>1048</v>
      </c>
      <c r="N287" s="17">
        <v>1742</v>
      </c>
      <c r="O287" s="17">
        <v>2127</v>
      </c>
      <c r="P287" s="17">
        <v>1208</v>
      </c>
      <c r="Q287" s="17">
        <v>0</v>
      </c>
      <c r="R287" s="17">
        <v>2</v>
      </c>
      <c r="S287" s="17">
        <v>395</v>
      </c>
      <c r="T287" s="17">
        <v>1185</v>
      </c>
      <c r="U287" s="17">
        <v>1862</v>
      </c>
      <c r="V287" s="17">
        <v>2080</v>
      </c>
      <c r="W287" s="17">
        <v>348</v>
      </c>
      <c r="X287" s="17">
        <v>253</v>
      </c>
      <c r="Y287" s="17">
        <v>0</v>
      </c>
    </row>
    <row r="288" spans="1:25" x14ac:dyDescent="0.25">
      <c r="A288" t="s">
        <v>594</v>
      </c>
      <c r="B288" t="s">
        <v>595</v>
      </c>
      <c r="C288" s="17">
        <v>12820</v>
      </c>
      <c r="D288" s="19">
        <v>2.08</v>
      </c>
      <c r="E288" s="17">
        <v>4668</v>
      </c>
      <c r="F288" s="17">
        <v>1537</v>
      </c>
      <c r="G288" s="17">
        <v>1090</v>
      </c>
      <c r="H288" s="17">
        <v>973</v>
      </c>
      <c r="I288" s="17">
        <v>2359</v>
      </c>
      <c r="J288" s="17">
        <v>936</v>
      </c>
      <c r="K288" s="17">
        <v>1094</v>
      </c>
      <c r="L288" s="17">
        <v>163</v>
      </c>
      <c r="M288" s="17">
        <v>2508</v>
      </c>
      <c r="N288" s="17">
        <v>2854</v>
      </c>
      <c r="O288" s="17">
        <v>1681</v>
      </c>
      <c r="P288" s="17">
        <v>5752</v>
      </c>
      <c r="Q288" s="17">
        <v>25</v>
      </c>
      <c r="R288" s="17">
        <v>39</v>
      </c>
      <c r="S288" s="17">
        <v>1673</v>
      </c>
      <c r="T288" s="17">
        <v>2268</v>
      </c>
      <c r="U288" s="17">
        <v>3075</v>
      </c>
      <c r="V288" s="17">
        <v>3712</v>
      </c>
      <c r="W288" s="17">
        <v>1097</v>
      </c>
      <c r="X288" s="17">
        <v>941</v>
      </c>
      <c r="Y288" s="17">
        <v>15</v>
      </c>
    </row>
    <row r="289" spans="1:25" x14ac:dyDescent="0.25">
      <c r="A289" t="s">
        <v>596</v>
      </c>
      <c r="B289" t="s">
        <v>597</v>
      </c>
      <c r="C289" s="17">
        <v>9655</v>
      </c>
      <c r="D289" s="19">
        <v>5.35</v>
      </c>
      <c r="E289" s="17">
        <v>2471</v>
      </c>
      <c r="F289" s="17">
        <v>2773</v>
      </c>
      <c r="G289" s="17">
        <v>2029</v>
      </c>
      <c r="H289" s="17">
        <v>931</v>
      </c>
      <c r="I289" s="17">
        <v>645</v>
      </c>
      <c r="J289" s="17">
        <v>345</v>
      </c>
      <c r="K289" s="17">
        <v>421</v>
      </c>
      <c r="L289" s="17">
        <v>40</v>
      </c>
      <c r="M289" s="17">
        <v>832</v>
      </c>
      <c r="N289" s="17">
        <v>881</v>
      </c>
      <c r="O289" s="17">
        <v>1584</v>
      </c>
      <c r="P289" s="17">
        <v>6344</v>
      </c>
      <c r="Q289" s="17">
        <v>14</v>
      </c>
      <c r="R289" s="17">
        <v>320</v>
      </c>
      <c r="S289" s="17">
        <v>2634</v>
      </c>
      <c r="T289" s="17">
        <v>3651</v>
      </c>
      <c r="U289" s="17">
        <v>1763</v>
      </c>
      <c r="V289" s="17">
        <v>503</v>
      </c>
      <c r="W289" s="17">
        <v>271</v>
      </c>
      <c r="X289" s="17">
        <v>495</v>
      </c>
      <c r="Y289" s="17">
        <v>18</v>
      </c>
    </row>
    <row r="290" spans="1:25" x14ac:dyDescent="0.25">
      <c r="A290" t="s">
        <v>598</v>
      </c>
      <c r="B290" t="s">
        <v>599</v>
      </c>
      <c r="C290" s="17">
        <v>5527</v>
      </c>
      <c r="D290" s="19">
        <v>11.81</v>
      </c>
      <c r="E290" s="17">
        <v>1179</v>
      </c>
      <c r="F290" s="17">
        <v>1694</v>
      </c>
      <c r="G290" s="17">
        <v>1201</v>
      </c>
      <c r="H290" s="17">
        <v>714</v>
      </c>
      <c r="I290" s="17">
        <v>451</v>
      </c>
      <c r="J290" s="17">
        <v>217</v>
      </c>
      <c r="K290" s="17">
        <v>69</v>
      </c>
      <c r="L290" s="17">
        <v>2</v>
      </c>
      <c r="M290" s="17">
        <v>731</v>
      </c>
      <c r="N290" s="17">
        <v>938</v>
      </c>
      <c r="O290" s="17">
        <v>1811</v>
      </c>
      <c r="P290" s="17">
        <v>2045</v>
      </c>
      <c r="Q290" s="17">
        <v>2</v>
      </c>
      <c r="R290" s="17">
        <v>0</v>
      </c>
      <c r="S290" s="17">
        <v>667</v>
      </c>
      <c r="T290" s="17">
        <v>2083</v>
      </c>
      <c r="U290" s="17">
        <v>1705</v>
      </c>
      <c r="V290" s="17">
        <v>759</v>
      </c>
      <c r="W290" s="17">
        <v>217</v>
      </c>
      <c r="X290" s="17">
        <v>94</v>
      </c>
      <c r="Y290" s="17">
        <v>2</v>
      </c>
    </row>
    <row r="291" spans="1:25" x14ac:dyDescent="0.25">
      <c r="A291" t="s">
        <v>600</v>
      </c>
      <c r="B291" t="s">
        <v>601</v>
      </c>
      <c r="C291" s="17">
        <v>7516</v>
      </c>
      <c r="D291" s="19">
        <v>14.5</v>
      </c>
      <c r="E291" s="17">
        <v>787</v>
      </c>
      <c r="F291" s="17">
        <v>1310</v>
      </c>
      <c r="G291" s="17">
        <v>990</v>
      </c>
      <c r="H291" s="17">
        <v>1153</v>
      </c>
      <c r="I291" s="17">
        <v>1949</v>
      </c>
      <c r="J291" s="17">
        <v>868</v>
      </c>
      <c r="K291" s="17">
        <v>455</v>
      </c>
      <c r="L291" s="17">
        <v>4</v>
      </c>
      <c r="M291" s="17">
        <v>2401</v>
      </c>
      <c r="N291" s="17">
        <v>2151</v>
      </c>
      <c r="O291" s="17">
        <v>511</v>
      </c>
      <c r="P291" s="17">
        <v>2448</v>
      </c>
      <c r="Q291" s="17">
        <v>5</v>
      </c>
      <c r="R291" s="17">
        <v>19</v>
      </c>
      <c r="S291" s="17">
        <v>581</v>
      </c>
      <c r="T291" s="17">
        <v>2209</v>
      </c>
      <c r="U291" s="17">
        <v>1902</v>
      </c>
      <c r="V291" s="17">
        <v>1342</v>
      </c>
      <c r="W291" s="17">
        <v>805</v>
      </c>
      <c r="X291" s="17">
        <v>655</v>
      </c>
      <c r="Y291" s="17">
        <v>3</v>
      </c>
    </row>
    <row r="292" spans="1:25" x14ac:dyDescent="0.25">
      <c r="A292" t="s">
        <v>602</v>
      </c>
      <c r="B292" t="s">
        <v>603</v>
      </c>
      <c r="C292" s="17">
        <v>6862</v>
      </c>
      <c r="D292" s="19">
        <v>0.72</v>
      </c>
      <c r="E292" s="17">
        <v>2976</v>
      </c>
      <c r="F292" s="17">
        <v>1062</v>
      </c>
      <c r="G292" s="17">
        <v>820</v>
      </c>
      <c r="H292" s="17">
        <v>774</v>
      </c>
      <c r="I292" s="17">
        <v>851</v>
      </c>
      <c r="J292" s="17">
        <v>298</v>
      </c>
      <c r="K292" s="17">
        <v>73</v>
      </c>
      <c r="L292" s="17">
        <v>8</v>
      </c>
      <c r="M292" s="17">
        <v>1783</v>
      </c>
      <c r="N292" s="17">
        <v>2050</v>
      </c>
      <c r="O292" s="17">
        <v>774</v>
      </c>
      <c r="P292" s="17">
        <v>2255</v>
      </c>
      <c r="Q292" s="17">
        <v>0</v>
      </c>
      <c r="R292" s="17">
        <v>74</v>
      </c>
      <c r="S292" s="17">
        <v>984</v>
      </c>
      <c r="T292" s="17">
        <v>1729</v>
      </c>
      <c r="U292" s="17">
        <v>1671</v>
      </c>
      <c r="V292" s="17">
        <v>1098</v>
      </c>
      <c r="W292" s="17">
        <v>659</v>
      </c>
      <c r="X292" s="17">
        <v>647</v>
      </c>
      <c r="Y292" s="17">
        <v>0</v>
      </c>
    </row>
    <row r="293" spans="1:25" x14ac:dyDescent="0.25">
      <c r="A293" t="s">
        <v>604</v>
      </c>
      <c r="B293" t="s">
        <v>605</v>
      </c>
      <c r="C293" s="17">
        <v>5588</v>
      </c>
      <c r="D293" s="19">
        <v>0.64</v>
      </c>
      <c r="E293" s="17">
        <v>1928</v>
      </c>
      <c r="F293" s="17">
        <v>1228</v>
      </c>
      <c r="G293" s="17">
        <v>624</v>
      </c>
      <c r="H293" s="17">
        <v>807</v>
      </c>
      <c r="I293" s="17">
        <v>717</v>
      </c>
      <c r="J293" s="17">
        <v>246</v>
      </c>
      <c r="K293" s="17">
        <v>37</v>
      </c>
      <c r="L293" s="17">
        <v>1</v>
      </c>
      <c r="M293" s="17">
        <v>1471</v>
      </c>
      <c r="N293" s="17">
        <v>2041</v>
      </c>
      <c r="O293" s="17">
        <v>1230</v>
      </c>
      <c r="P293" s="17">
        <v>846</v>
      </c>
      <c r="Q293" s="17">
        <v>0</v>
      </c>
      <c r="R293" s="17">
        <v>43</v>
      </c>
      <c r="S293" s="17">
        <v>558</v>
      </c>
      <c r="T293" s="17">
        <v>1115</v>
      </c>
      <c r="U293" s="17">
        <v>1541</v>
      </c>
      <c r="V293" s="17">
        <v>1337</v>
      </c>
      <c r="W293" s="17">
        <v>497</v>
      </c>
      <c r="X293" s="17">
        <v>497</v>
      </c>
      <c r="Y293" s="17">
        <v>0</v>
      </c>
    </row>
    <row r="294" spans="1:25" x14ac:dyDescent="0.25">
      <c r="A294" t="s">
        <v>606</v>
      </c>
      <c r="B294" t="s">
        <v>607</v>
      </c>
      <c r="C294" s="17">
        <v>13219</v>
      </c>
      <c r="D294" s="19">
        <v>16.46</v>
      </c>
      <c r="E294" s="17">
        <v>809</v>
      </c>
      <c r="F294" s="17">
        <v>2609</v>
      </c>
      <c r="G294" s="17">
        <v>3127</v>
      </c>
      <c r="H294" s="17">
        <v>2066</v>
      </c>
      <c r="I294" s="17">
        <v>2388</v>
      </c>
      <c r="J294" s="17">
        <v>984</v>
      </c>
      <c r="K294" s="17">
        <v>992</v>
      </c>
      <c r="L294" s="17">
        <v>244</v>
      </c>
      <c r="M294" s="17">
        <v>873</v>
      </c>
      <c r="N294" s="17">
        <v>938</v>
      </c>
      <c r="O294" s="17">
        <v>834</v>
      </c>
      <c r="P294" s="17">
        <v>10532</v>
      </c>
      <c r="Q294" s="17">
        <v>42</v>
      </c>
      <c r="R294" s="17">
        <v>35</v>
      </c>
      <c r="S294" s="17">
        <v>1452</v>
      </c>
      <c r="T294" s="17">
        <v>4490</v>
      </c>
      <c r="U294" s="17">
        <v>3013</v>
      </c>
      <c r="V294" s="17">
        <v>1699</v>
      </c>
      <c r="W294" s="17">
        <v>981</v>
      </c>
      <c r="X294" s="17">
        <v>1313</v>
      </c>
      <c r="Y294" s="17">
        <v>236</v>
      </c>
    </row>
    <row r="295" spans="1:25" x14ac:dyDescent="0.25">
      <c r="A295" t="s">
        <v>608</v>
      </c>
      <c r="B295" t="s">
        <v>609</v>
      </c>
      <c r="C295" s="17">
        <v>12812</v>
      </c>
      <c r="D295" s="19">
        <v>10.210000000000001</v>
      </c>
      <c r="E295" s="17">
        <v>2210</v>
      </c>
      <c r="F295" s="17">
        <v>2847</v>
      </c>
      <c r="G295" s="17">
        <v>2476</v>
      </c>
      <c r="H295" s="17">
        <v>1614</v>
      </c>
      <c r="I295" s="17">
        <v>1400</v>
      </c>
      <c r="J295" s="17">
        <v>1580</v>
      </c>
      <c r="K295" s="17">
        <v>661</v>
      </c>
      <c r="L295" s="17">
        <v>24</v>
      </c>
      <c r="M295" s="17">
        <v>1726</v>
      </c>
      <c r="N295" s="17">
        <v>1497</v>
      </c>
      <c r="O295" s="17">
        <v>3193</v>
      </c>
      <c r="P295" s="17">
        <v>6352</v>
      </c>
      <c r="Q295" s="17">
        <v>44</v>
      </c>
      <c r="R295" s="17">
        <v>19</v>
      </c>
      <c r="S295" s="17">
        <v>1762</v>
      </c>
      <c r="T295" s="17">
        <v>3710</v>
      </c>
      <c r="U295" s="17">
        <v>3341</v>
      </c>
      <c r="V295" s="17">
        <v>2422</v>
      </c>
      <c r="W295" s="17">
        <v>819</v>
      </c>
      <c r="X295" s="17">
        <v>694</v>
      </c>
      <c r="Y295" s="17">
        <v>45</v>
      </c>
    </row>
    <row r="296" spans="1:25" x14ac:dyDescent="0.25">
      <c r="A296" t="s">
        <v>610</v>
      </c>
      <c r="B296" t="s">
        <v>611</v>
      </c>
      <c r="C296" s="17">
        <v>7889</v>
      </c>
      <c r="D296" s="19">
        <v>4.0199999999999996</v>
      </c>
      <c r="E296" s="17">
        <v>183</v>
      </c>
      <c r="F296" s="17">
        <v>1065</v>
      </c>
      <c r="G296" s="17">
        <v>3444</v>
      </c>
      <c r="H296" s="17">
        <v>820</v>
      </c>
      <c r="I296" s="17">
        <v>1116</v>
      </c>
      <c r="J296" s="17">
        <v>925</v>
      </c>
      <c r="K296" s="17">
        <v>273</v>
      </c>
      <c r="L296" s="17">
        <v>63</v>
      </c>
      <c r="M296" s="17">
        <v>1588</v>
      </c>
      <c r="N296" s="17">
        <v>2057</v>
      </c>
      <c r="O296" s="17">
        <v>2692</v>
      </c>
      <c r="P296" s="17">
        <v>1545</v>
      </c>
      <c r="Q296" s="17">
        <v>7</v>
      </c>
      <c r="R296" s="17">
        <v>14</v>
      </c>
      <c r="S296" s="17">
        <v>702</v>
      </c>
      <c r="T296" s="17">
        <v>2234</v>
      </c>
      <c r="U296" s="17">
        <v>2181</v>
      </c>
      <c r="V296" s="17">
        <v>1525</v>
      </c>
      <c r="W296" s="17">
        <v>848</v>
      </c>
      <c r="X296" s="17">
        <v>378</v>
      </c>
      <c r="Y296" s="17">
        <v>7</v>
      </c>
    </row>
    <row r="297" spans="1:25" x14ac:dyDescent="0.25">
      <c r="A297" t="s">
        <v>612</v>
      </c>
      <c r="B297" t="s">
        <v>613</v>
      </c>
      <c r="C297" s="17">
        <v>6929</v>
      </c>
      <c r="D297" s="19">
        <v>15.45</v>
      </c>
      <c r="E297" s="17">
        <v>209</v>
      </c>
      <c r="F297" s="17">
        <v>1132</v>
      </c>
      <c r="G297" s="17">
        <v>1080</v>
      </c>
      <c r="H297" s="17">
        <v>1801</v>
      </c>
      <c r="I297" s="17">
        <v>2011</v>
      </c>
      <c r="J297" s="17">
        <v>524</v>
      </c>
      <c r="K297" s="17">
        <v>172</v>
      </c>
      <c r="L297" s="17">
        <v>0</v>
      </c>
      <c r="M297" s="17">
        <v>1570</v>
      </c>
      <c r="N297" s="17">
        <v>2462</v>
      </c>
      <c r="O297" s="17">
        <v>1454</v>
      </c>
      <c r="P297" s="17">
        <v>1434</v>
      </c>
      <c r="Q297" s="17">
        <v>9</v>
      </c>
      <c r="R297" s="17">
        <v>6</v>
      </c>
      <c r="S297" s="17">
        <v>761</v>
      </c>
      <c r="T297" s="17">
        <v>1718</v>
      </c>
      <c r="U297" s="17">
        <v>1943</v>
      </c>
      <c r="V297" s="17">
        <v>1452</v>
      </c>
      <c r="W297" s="17">
        <v>662</v>
      </c>
      <c r="X297" s="17">
        <v>378</v>
      </c>
      <c r="Y297" s="17">
        <v>9</v>
      </c>
    </row>
    <row r="298" spans="1:25" x14ac:dyDescent="0.25">
      <c r="A298" t="s">
        <v>614</v>
      </c>
      <c r="B298" t="s">
        <v>615</v>
      </c>
      <c r="C298" s="17">
        <v>7342</v>
      </c>
      <c r="D298" s="19">
        <v>8.89</v>
      </c>
      <c r="E298" s="17">
        <v>1119</v>
      </c>
      <c r="F298" s="17">
        <v>1907</v>
      </c>
      <c r="G298" s="17">
        <v>1114</v>
      </c>
      <c r="H298" s="17">
        <v>1344</v>
      </c>
      <c r="I298" s="17">
        <v>1395</v>
      </c>
      <c r="J298" s="17">
        <v>430</v>
      </c>
      <c r="K298" s="17">
        <v>33</v>
      </c>
      <c r="L298" s="17">
        <v>0</v>
      </c>
      <c r="M298" s="17">
        <v>664</v>
      </c>
      <c r="N298" s="17">
        <v>1556</v>
      </c>
      <c r="O298" s="17">
        <v>1318</v>
      </c>
      <c r="P298" s="17">
        <v>3802</v>
      </c>
      <c r="Q298" s="17">
        <v>2</v>
      </c>
      <c r="R298" s="17">
        <v>42</v>
      </c>
      <c r="S298" s="17">
        <v>1046</v>
      </c>
      <c r="T298" s="17">
        <v>2773</v>
      </c>
      <c r="U298" s="17">
        <v>1786</v>
      </c>
      <c r="V298" s="17">
        <v>1272</v>
      </c>
      <c r="W298" s="17">
        <v>329</v>
      </c>
      <c r="X298" s="17">
        <v>93</v>
      </c>
      <c r="Y298" s="17">
        <v>1</v>
      </c>
    </row>
    <row r="299" spans="1:25" x14ac:dyDescent="0.25">
      <c r="A299" t="s">
        <v>616</v>
      </c>
      <c r="B299" t="s">
        <v>617</v>
      </c>
      <c r="C299" s="17">
        <v>6165</v>
      </c>
      <c r="D299" s="19">
        <v>17.920000000000002</v>
      </c>
      <c r="E299" s="17">
        <v>1566</v>
      </c>
      <c r="F299" s="17">
        <v>2428</v>
      </c>
      <c r="G299" s="17">
        <v>926</v>
      </c>
      <c r="H299" s="17">
        <v>720</v>
      </c>
      <c r="I299" s="17">
        <v>400</v>
      </c>
      <c r="J299" s="17">
        <v>108</v>
      </c>
      <c r="K299" s="17">
        <v>17</v>
      </c>
      <c r="L299" s="17">
        <v>0</v>
      </c>
      <c r="M299" s="17">
        <v>214</v>
      </c>
      <c r="N299" s="17">
        <v>790</v>
      </c>
      <c r="O299" s="17">
        <v>1379</v>
      </c>
      <c r="P299" s="17">
        <v>3775</v>
      </c>
      <c r="Q299" s="17">
        <v>7</v>
      </c>
      <c r="R299" s="17">
        <v>21</v>
      </c>
      <c r="S299" s="17">
        <v>753</v>
      </c>
      <c r="T299" s="17">
        <v>2729</v>
      </c>
      <c r="U299" s="17">
        <v>1815</v>
      </c>
      <c r="V299" s="17">
        <v>726</v>
      </c>
      <c r="W299" s="17">
        <v>100</v>
      </c>
      <c r="X299" s="17">
        <v>21</v>
      </c>
      <c r="Y299" s="17">
        <v>0</v>
      </c>
    </row>
    <row r="300" spans="1:25" x14ac:dyDescent="0.25">
      <c r="A300" t="s">
        <v>618</v>
      </c>
      <c r="B300" t="s">
        <v>619</v>
      </c>
      <c r="C300" s="17">
        <v>6926</v>
      </c>
      <c r="D300" s="19">
        <v>2.46</v>
      </c>
      <c r="E300" s="17">
        <v>590</v>
      </c>
      <c r="F300" s="17">
        <v>3624</v>
      </c>
      <c r="G300" s="17">
        <v>1147</v>
      </c>
      <c r="H300" s="17">
        <v>529</v>
      </c>
      <c r="I300" s="17">
        <v>584</v>
      </c>
      <c r="J300" s="17">
        <v>263</v>
      </c>
      <c r="K300" s="17">
        <v>165</v>
      </c>
      <c r="L300" s="17">
        <v>24</v>
      </c>
      <c r="M300" s="17">
        <v>1000</v>
      </c>
      <c r="N300" s="17">
        <v>978</v>
      </c>
      <c r="O300" s="17">
        <v>3621</v>
      </c>
      <c r="P300" s="17">
        <v>1309</v>
      </c>
      <c r="Q300" s="17">
        <v>18</v>
      </c>
      <c r="R300" s="17">
        <v>11</v>
      </c>
      <c r="S300" s="17">
        <v>311</v>
      </c>
      <c r="T300" s="17">
        <v>2610</v>
      </c>
      <c r="U300" s="17">
        <v>2722</v>
      </c>
      <c r="V300" s="17">
        <v>639</v>
      </c>
      <c r="W300" s="17">
        <v>433</v>
      </c>
      <c r="X300" s="17">
        <v>182</v>
      </c>
      <c r="Y300" s="17">
        <v>18</v>
      </c>
    </row>
    <row r="301" spans="1:25" x14ac:dyDescent="0.25">
      <c r="A301" t="s">
        <v>620</v>
      </c>
      <c r="B301" t="s">
        <v>621</v>
      </c>
      <c r="C301" s="17">
        <v>7845</v>
      </c>
      <c r="D301" s="19">
        <v>17.600000000000001</v>
      </c>
      <c r="E301" s="17">
        <v>1140</v>
      </c>
      <c r="F301" s="17">
        <v>2438</v>
      </c>
      <c r="G301" s="17">
        <v>2182</v>
      </c>
      <c r="H301" s="17">
        <v>823</v>
      </c>
      <c r="I301" s="17">
        <v>968</v>
      </c>
      <c r="J301" s="17">
        <v>264</v>
      </c>
      <c r="K301" s="17">
        <v>30</v>
      </c>
      <c r="L301" s="17">
        <v>0</v>
      </c>
      <c r="M301" s="17">
        <v>215</v>
      </c>
      <c r="N301" s="17">
        <v>1201</v>
      </c>
      <c r="O301" s="17">
        <v>756</v>
      </c>
      <c r="P301" s="17">
        <v>5607</v>
      </c>
      <c r="Q301" s="17">
        <v>66</v>
      </c>
      <c r="R301" s="17">
        <v>53</v>
      </c>
      <c r="S301" s="17">
        <v>1191</v>
      </c>
      <c r="T301" s="17">
        <v>2894</v>
      </c>
      <c r="U301" s="17">
        <v>2443</v>
      </c>
      <c r="V301" s="17">
        <v>830</v>
      </c>
      <c r="W301" s="17">
        <v>191</v>
      </c>
      <c r="X301" s="17">
        <v>177</v>
      </c>
      <c r="Y301" s="17">
        <v>66</v>
      </c>
    </row>
    <row r="302" spans="1:25" x14ac:dyDescent="0.25">
      <c r="A302" t="s">
        <v>622</v>
      </c>
      <c r="B302" t="s">
        <v>623</v>
      </c>
      <c r="C302" s="17">
        <v>7229</v>
      </c>
      <c r="D302" s="19">
        <v>19.59</v>
      </c>
      <c r="E302" s="17">
        <v>1629</v>
      </c>
      <c r="F302" s="17">
        <v>1512</v>
      </c>
      <c r="G302" s="17">
        <v>1197</v>
      </c>
      <c r="H302" s="17">
        <v>706</v>
      </c>
      <c r="I302" s="17">
        <v>1171</v>
      </c>
      <c r="J302" s="17">
        <v>656</v>
      </c>
      <c r="K302" s="17">
        <v>355</v>
      </c>
      <c r="L302" s="17">
        <v>3</v>
      </c>
      <c r="M302" s="17">
        <v>739</v>
      </c>
      <c r="N302" s="17">
        <v>1728</v>
      </c>
      <c r="O302" s="17">
        <v>1787</v>
      </c>
      <c r="P302" s="17">
        <v>2974</v>
      </c>
      <c r="Q302" s="17">
        <v>1</v>
      </c>
      <c r="R302" s="17">
        <v>59</v>
      </c>
      <c r="S302" s="17">
        <v>555</v>
      </c>
      <c r="T302" s="17">
        <v>2225</v>
      </c>
      <c r="U302" s="17">
        <v>2093</v>
      </c>
      <c r="V302" s="17">
        <v>1467</v>
      </c>
      <c r="W302" s="17">
        <v>501</v>
      </c>
      <c r="X302" s="17">
        <v>328</v>
      </c>
      <c r="Y302" s="17">
        <v>1</v>
      </c>
    </row>
    <row r="303" spans="1:25" x14ac:dyDescent="0.25">
      <c r="A303" t="s">
        <v>624</v>
      </c>
      <c r="B303" t="s">
        <v>625</v>
      </c>
      <c r="C303" s="17">
        <v>10550</v>
      </c>
      <c r="D303" s="19">
        <v>5.32</v>
      </c>
      <c r="E303" s="17">
        <v>5102</v>
      </c>
      <c r="F303" s="17">
        <v>2510</v>
      </c>
      <c r="G303" s="17">
        <v>631</v>
      </c>
      <c r="H303" s="17">
        <v>864</v>
      </c>
      <c r="I303" s="17">
        <v>1258</v>
      </c>
      <c r="J303" s="17">
        <v>163</v>
      </c>
      <c r="K303" s="17">
        <v>22</v>
      </c>
      <c r="L303" s="17">
        <v>0</v>
      </c>
      <c r="M303" s="17">
        <v>1284</v>
      </c>
      <c r="N303" s="17">
        <v>2606</v>
      </c>
      <c r="O303" s="17">
        <v>3241</v>
      </c>
      <c r="P303" s="17">
        <v>3406</v>
      </c>
      <c r="Q303" s="17">
        <v>13</v>
      </c>
      <c r="R303" s="17">
        <v>42</v>
      </c>
      <c r="S303" s="17">
        <v>1029</v>
      </c>
      <c r="T303" s="17">
        <v>2459</v>
      </c>
      <c r="U303" s="17">
        <v>4417</v>
      </c>
      <c r="V303" s="17">
        <v>1767</v>
      </c>
      <c r="W303" s="17">
        <v>595</v>
      </c>
      <c r="X303" s="17">
        <v>229</v>
      </c>
      <c r="Y303" s="17">
        <v>12</v>
      </c>
    </row>
    <row r="304" spans="1:25" x14ac:dyDescent="0.25">
      <c r="A304" t="s">
        <v>626</v>
      </c>
      <c r="B304" t="s">
        <v>627</v>
      </c>
      <c r="C304" s="17">
        <v>4875</v>
      </c>
      <c r="D304" s="19">
        <v>7.0000000000000007E-2</v>
      </c>
      <c r="E304" s="17">
        <v>1517</v>
      </c>
      <c r="F304" s="17">
        <v>1131</v>
      </c>
      <c r="G304" s="17">
        <v>614</v>
      </c>
      <c r="H304" s="17">
        <v>546</v>
      </c>
      <c r="I304" s="17">
        <v>473</v>
      </c>
      <c r="J304" s="17">
        <v>341</v>
      </c>
      <c r="K304" s="17">
        <v>230</v>
      </c>
      <c r="L304" s="17">
        <v>23</v>
      </c>
      <c r="M304" s="17">
        <v>1329</v>
      </c>
      <c r="N304" s="17">
        <v>1027</v>
      </c>
      <c r="O304" s="17">
        <v>1190</v>
      </c>
      <c r="P304" s="17">
        <v>1262</v>
      </c>
      <c r="Q304" s="17">
        <v>67</v>
      </c>
      <c r="R304" s="17">
        <v>19</v>
      </c>
      <c r="S304" s="17">
        <v>724</v>
      </c>
      <c r="T304" s="17">
        <v>1426</v>
      </c>
      <c r="U304" s="17">
        <v>1370</v>
      </c>
      <c r="V304" s="17">
        <v>668</v>
      </c>
      <c r="W304" s="17">
        <v>286</v>
      </c>
      <c r="X304" s="17">
        <v>315</v>
      </c>
      <c r="Y304" s="17">
        <v>67</v>
      </c>
    </row>
    <row r="305" spans="1:25" x14ac:dyDescent="0.25">
      <c r="A305" t="s">
        <v>628</v>
      </c>
      <c r="B305" t="s">
        <v>629</v>
      </c>
      <c r="C305" s="17">
        <v>1093</v>
      </c>
      <c r="D305" s="19">
        <v>0.02</v>
      </c>
      <c r="E305" s="17">
        <v>346</v>
      </c>
      <c r="F305" s="17">
        <v>354</v>
      </c>
      <c r="G305" s="17">
        <v>226</v>
      </c>
      <c r="H305" s="17">
        <v>99</v>
      </c>
      <c r="I305" s="17">
        <v>59</v>
      </c>
      <c r="J305" s="17">
        <v>5</v>
      </c>
      <c r="K305" s="17">
        <v>2</v>
      </c>
      <c r="L305" s="17">
        <v>2</v>
      </c>
      <c r="M305" s="17">
        <v>877</v>
      </c>
      <c r="N305" s="17">
        <v>110</v>
      </c>
      <c r="O305" s="17">
        <v>25</v>
      </c>
      <c r="P305" s="17">
        <v>6</v>
      </c>
      <c r="Q305" s="17">
        <v>75</v>
      </c>
      <c r="R305" s="17">
        <v>3</v>
      </c>
      <c r="S305" s="17">
        <v>58</v>
      </c>
      <c r="T305" s="17">
        <v>193</v>
      </c>
      <c r="U305" s="17">
        <v>471</v>
      </c>
      <c r="V305" s="17">
        <v>144</v>
      </c>
      <c r="W305" s="17">
        <v>74</v>
      </c>
      <c r="X305" s="17">
        <v>61</v>
      </c>
      <c r="Y305" s="17">
        <v>89</v>
      </c>
    </row>
    <row r="306" spans="1:25" x14ac:dyDescent="0.25">
      <c r="A306" t="s">
        <v>630</v>
      </c>
      <c r="B306" t="s">
        <v>631</v>
      </c>
      <c r="C306" s="17">
        <v>1026</v>
      </c>
      <c r="D306" s="19">
        <v>0.3</v>
      </c>
      <c r="E306" s="17">
        <v>200</v>
      </c>
      <c r="F306" s="17">
        <v>277</v>
      </c>
      <c r="G306" s="17">
        <v>254</v>
      </c>
      <c r="H306" s="17">
        <v>176</v>
      </c>
      <c r="I306" s="17">
        <v>112</v>
      </c>
      <c r="J306" s="17">
        <v>7</v>
      </c>
      <c r="K306" s="17">
        <v>0</v>
      </c>
      <c r="L306" s="17">
        <v>0</v>
      </c>
      <c r="M306" s="17">
        <v>838</v>
      </c>
      <c r="N306" s="17">
        <v>117</v>
      </c>
      <c r="O306" s="17">
        <v>18</v>
      </c>
      <c r="P306" s="17">
        <v>1</v>
      </c>
      <c r="Q306" s="17">
        <v>52</v>
      </c>
      <c r="R306" s="17">
        <v>0</v>
      </c>
      <c r="S306" s="17">
        <v>35</v>
      </c>
      <c r="T306" s="17">
        <v>117</v>
      </c>
      <c r="U306" s="17">
        <v>477</v>
      </c>
      <c r="V306" s="17">
        <v>188</v>
      </c>
      <c r="W306" s="17">
        <v>100</v>
      </c>
      <c r="X306" s="17">
        <v>49</v>
      </c>
      <c r="Y306" s="17">
        <v>60</v>
      </c>
    </row>
    <row r="307" spans="1:25" x14ac:dyDescent="0.25">
      <c r="A307" t="s">
        <v>632</v>
      </c>
      <c r="B307" t="s">
        <v>633</v>
      </c>
      <c r="C307" s="17">
        <v>994</v>
      </c>
      <c r="D307" s="19">
        <v>0.02</v>
      </c>
      <c r="E307" s="17">
        <v>364</v>
      </c>
      <c r="F307" s="17">
        <v>238</v>
      </c>
      <c r="G307" s="17">
        <v>219</v>
      </c>
      <c r="H307" s="17">
        <v>121</v>
      </c>
      <c r="I307" s="17">
        <v>50</v>
      </c>
      <c r="J307" s="17">
        <v>1</v>
      </c>
      <c r="K307" s="17">
        <v>1</v>
      </c>
      <c r="L307" s="17">
        <v>0</v>
      </c>
      <c r="M307" s="17">
        <v>791</v>
      </c>
      <c r="N307" s="17">
        <v>105</v>
      </c>
      <c r="O307" s="17">
        <v>12</v>
      </c>
      <c r="P307" s="17">
        <v>1</v>
      </c>
      <c r="Q307" s="17">
        <v>85</v>
      </c>
      <c r="R307" s="17">
        <v>0</v>
      </c>
      <c r="S307" s="17">
        <v>43</v>
      </c>
      <c r="T307" s="17">
        <v>171</v>
      </c>
      <c r="U307" s="17">
        <v>432</v>
      </c>
      <c r="V307" s="17">
        <v>145</v>
      </c>
      <c r="W307" s="17">
        <v>69</v>
      </c>
      <c r="X307" s="17">
        <v>39</v>
      </c>
      <c r="Y307" s="17">
        <v>95</v>
      </c>
    </row>
    <row r="308" spans="1:25" x14ac:dyDescent="0.25">
      <c r="A308" t="s">
        <v>634</v>
      </c>
      <c r="B308" t="s">
        <v>635</v>
      </c>
      <c r="C308" s="17">
        <v>1772</v>
      </c>
      <c r="D308" s="19">
        <v>0.09</v>
      </c>
      <c r="E308" s="17">
        <v>355</v>
      </c>
      <c r="F308" s="17">
        <v>458</v>
      </c>
      <c r="G308" s="17">
        <v>302</v>
      </c>
      <c r="H308" s="17">
        <v>344</v>
      </c>
      <c r="I308" s="17">
        <v>272</v>
      </c>
      <c r="J308" s="17">
        <v>36</v>
      </c>
      <c r="K308" s="17">
        <v>5</v>
      </c>
      <c r="L308" s="17">
        <v>0</v>
      </c>
      <c r="M308" s="17">
        <v>1210</v>
      </c>
      <c r="N308" s="17">
        <v>449</v>
      </c>
      <c r="O308" s="17">
        <v>31</v>
      </c>
      <c r="P308" s="17">
        <v>82</v>
      </c>
      <c r="Q308" s="17">
        <v>0</v>
      </c>
      <c r="R308" s="17">
        <v>1</v>
      </c>
      <c r="S308" s="17">
        <v>0</v>
      </c>
      <c r="T308" s="17">
        <v>3</v>
      </c>
      <c r="U308" s="17">
        <v>2</v>
      </c>
      <c r="V308" s="17">
        <v>1</v>
      </c>
      <c r="W308" s="17">
        <v>6</v>
      </c>
      <c r="X308" s="17">
        <v>5</v>
      </c>
      <c r="Y308" s="17">
        <v>1754</v>
      </c>
    </row>
    <row r="309" spans="1:25" x14ac:dyDescent="0.25">
      <c r="A309" t="s">
        <v>636</v>
      </c>
      <c r="B309" t="s">
        <v>637</v>
      </c>
      <c r="C309" s="17">
        <v>1498</v>
      </c>
      <c r="D309" s="19">
        <v>0.03</v>
      </c>
      <c r="E309" s="17">
        <v>667</v>
      </c>
      <c r="F309" s="17">
        <v>262</v>
      </c>
      <c r="G309" s="17">
        <v>179</v>
      </c>
      <c r="H309" s="17">
        <v>249</v>
      </c>
      <c r="I309" s="17">
        <v>126</v>
      </c>
      <c r="J309" s="17">
        <v>14</v>
      </c>
      <c r="K309" s="17">
        <v>1</v>
      </c>
      <c r="L309" s="17">
        <v>0</v>
      </c>
      <c r="M309" s="17">
        <v>1011</v>
      </c>
      <c r="N309" s="17">
        <v>460</v>
      </c>
      <c r="O309" s="17">
        <v>21</v>
      </c>
      <c r="P309" s="17">
        <v>6</v>
      </c>
      <c r="Q309" s="17">
        <v>0</v>
      </c>
      <c r="R309" s="17">
        <v>0</v>
      </c>
      <c r="S309" s="17">
        <v>1</v>
      </c>
      <c r="T309" s="17">
        <v>2</v>
      </c>
      <c r="U309" s="17">
        <v>2</v>
      </c>
      <c r="V309" s="17">
        <v>9</v>
      </c>
      <c r="W309" s="17">
        <v>9</v>
      </c>
      <c r="X309" s="17">
        <v>7</v>
      </c>
      <c r="Y309" s="17">
        <v>1468</v>
      </c>
    </row>
    <row r="310" spans="1:25" x14ac:dyDescent="0.25">
      <c r="A310" t="s">
        <v>638</v>
      </c>
      <c r="B310" t="s">
        <v>639</v>
      </c>
      <c r="C310" s="17">
        <v>1936</v>
      </c>
      <c r="D310" s="19">
        <v>0.12</v>
      </c>
      <c r="E310" s="17">
        <v>606</v>
      </c>
      <c r="F310" s="17">
        <v>372</v>
      </c>
      <c r="G310" s="17">
        <v>301</v>
      </c>
      <c r="H310" s="17">
        <v>310</v>
      </c>
      <c r="I310" s="17">
        <v>281</v>
      </c>
      <c r="J310" s="17">
        <v>63</v>
      </c>
      <c r="K310" s="17">
        <v>3</v>
      </c>
      <c r="L310" s="17">
        <v>0</v>
      </c>
      <c r="M310" s="17">
        <v>1542</v>
      </c>
      <c r="N310" s="17">
        <v>328</v>
      </c>
      <c r="O310" s="17">
        <v>21</v>
      </c>
      <c r="P310" s="17">
        <v>45</v>
      </c>
      <c r="Q310" s="17">
        <v>0</v>
      </c>
      <c r="R310" s="17">
        <v>0</v>
      </c>
      <c r="S310" s="17">
        <v>0</v>
      </c>
      <c r="T310" s="17">
        <v>0</v>
      </c>
      <c r="U310" s="17">
        <v>1</v>
      </c>
      <c r="V310" s="17">
        <v>0</v>
      </c>
      <c r="W310" s="17">
        <v>2</v>
      </c>
      <c r="X310" s="17">
        <v>0</v>
      </c>
      <c r="Y310" s="17">
        <v>1933</v>
      </c>
    </row>
    <row r="311" spans="1:25" x14ac:dyDescent="0.25">
      <c r="A311" t="s">
        <v>640</v>
      </c>
      <c r="B311" t="s">
        <v>641</v>
      </c>
      <c r="C311" s="17">
        <v>596</v>
      </c>
      <c r="D311" s="19">
        <v>0.03</v>
      </c>
      <c r="E311" s="17">
        <v>275</v>
      </c>
      <c r="F311" s="17">
        <v>100</v>
      </c>
      <c r="G311" s="17">
        <v>86</v>
      </c>
      <c r="H311" s="17">
        <v>93</v>
      </c>
      <c r="I311" s="17">
        <v>40</v>
      </c>
      <c r="J311" s="17">
        <v>2</v>
      </c>
      <c r="K311" s="17">
        <v>0</v>
      </c>
      <c r="L311" s="17">
        <v>0</v>
      </c>
      <c r="M311" s="17">
        <v>533</v>
      </c>
      <c r="N311" s="17">
        <v>48</v>
      </c>
      <c r="O311" s="17">
        <v>12</v>
      </c>
      <c r="P311" s="17">
        <v>3</v>
      </c>
      <c r="Q311" s="17">
        <v>0</v>
      </c>
      <c r="R311" s="17">
        <v>0</v>
      </c>
      <c r="S311" s="17">
        <v>1</v>
      </c>
      <c r="T311" s="17">
        <v>0</v>
      </c>
      <c r="U311" s="17">
        <v>2</v>
      </c>
      <c r="V311" s="17">
        <v>1</v>
      </c>
      <c r="W311" s="17">
        <v>3</v>
      </c>
      <c r="X311" s="17">
        <v>1</v>
      </c>
      <c r="Y311" s="17">
        <v>588</v>
      </c>
    </row>
    <row r="312" spans="1:25" x14ac:dyDescent="0.25">
      <c r="A312" t="s">
        <v>642</v>
      </c>
      <c r="B312" t="s">
        <v>643</v>
      </c>
      <c r="C312" s="17">
        <v>13068</v>
      </c>
      <c r="D312" s="19">
        <v>15.97</v>
      </c>
      <c r="E312" s="17">
        <v>3530</v>
      </c>
      <c r="F312" s="17">
        <v>4053</v>
      </c>
      <c r="G312" s="17">
        <v>2103</v>
      </c>
      <c r="H312" s="17">
        <v>1845</v>
      </c>
      <c r="I312" s="17">
        <v>993</v>
      </c>
      <c r="J312" s="17">
        <v>421</v>
      </c>
      <c r="K312" s="17">
        <v>119</v>
      </c>
      <c r="L312" s="17">
        <v>4</v>
      </c>
      <c r="M312" s="17">
        <v>886</v>
      </c>
      <c r="N312" s="17">
        <v>2549</v>
      </c>
      <c r="O312" s="17">
        <v>1581</v>
      </c>
      <c r="P312" s="17">
        <v>7913</v>
      </c>
      <c r="Q312" s="17">
        <v>139</v>
      </c>
      <c r="R312" s="17">
        <v>50</v>
      </c>
      <c r="S312" s="17">
        <v>2008</v>
      </c>
      <c r="T312" s="17">
        <v>5796</v>
      </c>
      <c r="U312" s="17">
        <v>3042</v>
      </c>
      <c r="V312" s="17">
        <v>1181</v>
      </c>
      <c r="W312" s="17">
        <v>348</v>
      </c>
      <c r="X312" s="17">
        <v>218</v>
      </c>
      <c r="Y312" s="17">
        <v>425</v>
      </c>
    </row>
    <row r="313" spans="1:25" x14ac:dyDescent="0.25">
      <c r="A313" t="s">
        <v>644</v>
      </c>
      <c r="B313" t="s">
        <v>645</v>
      </c>
      <c r="C313" s="17">
        <v>16476</v>
      </c>
      <c r="D313" s="19">
        <v>30.96</v>
      </c>
      <c r="E313" s="17">
        <v>2847</v>
      </c>
      <c r="F313" s="17">
        <v>6308</v>
      </c>
      <c r="G313" s="17">
        <v>4057</v>
      </c>
      <c r="H313" s="17">
        <v>2087</v>
      </c>
      <c r="I313" s="17">
        <v>987</v>
      </c>
      <c r="J313" s="17">
        <v>170</v>
      </c>
      <c r="K313" s="17">
        <v>18</v>
      </c>
      <c r="L313" s="17">
        <v>2</v>
      </c>
      <c r="M313" s="17">
        <v>151</v>
      </c>
      <c r="N313" s="17">
        <v>865</v>
      </c>
      <c r="O313" s="17">
        <v>1211</v>
      </c>
      <c r="P313" s="17">
        <v>14248</v>
      </c>
      <c r="Q313" s="17">
        <v>1</v>
      </c>
      <c r="R313" s="17">
        <v>91</v>
      </c>
      <c r="S313" s="17">
        <v>5105</v>
      </c>
      <c r="T313" s="17">
        <v>6839</v>
      </c>
      <c r="U313" s="17">
        <v>3054</v>
      </c>
      <c r="V313" s="17">
        <v>1229</v>
      </c>
      <c r="W313" s="17">
        <v>131</v>
      </c>
      <c r="X313" s="17">
        <v>25</v>
      </c>
      <c r="Y313" s="17">
        <v>2</v>
      </c>
    </row>
    <row r="314" spans="1:25" x14ac:dyDescent="0.25">
      <c r="A314" t="s">
        <v>646</v>
      </c>
      <c r="B314" t="s">
        <v>647</v>
      </c>
      <c r="C314" s="17">
        <v>3484</v>
      </c>
      <c r="D314" s="19">
        <v>0.15</v>
      </c>
      <c r="E314" s="17">
        <v>1109</v>
      </c>
      <c r="F314" s="17">
        <v>1005</v>
      </c>
      <c r="G314" s="17">
        <v>540</v>
      </c>
      <c r="H314" s="17">
        <v>347</v>
      </c>
      <c r="I314" s="17">
        <v>337</v>
      </c>
      <c r="J314" s="17">
        <v>108</v>
      </c>
      <c r="K314" s="17">
        <v>34</v>
      </c>
      <c r="L314" s="17">
        <v>4</v>
      </c>
      <c r="M314" s="17">
        <v>633</v>
      </c>
      <c r="N314" s="17">
        <v>711</v>
      </c>
      <c r="O314" s="17">
        <v>703</v>
      </c>
      <c r="P314" s="17">
        <v>1429</v>
      </c>
      <c r="Q314" s="17">
        <v>8</v>
      </c>
      <c r="R314" s="17">
        <v>7</v>
      </c>
      <c r="S314" s="17">
        <v>413</v>
      </c>
      <c r="T314" s="17">
        <v>1078</v>
      </c>
      <c r="U314" s="17">
        <v>1071</v>
      </c>
      <c r="V314" s="17">
        <v>433</v>
      </c>
      <c r="W314" s="17">
        <v>196</v>
      </c>
      <c r="X314" s="17">
        <v>278</v>
      </c>
      <c r="Y314" s="17">
        <v>8</v>
      </c>
    </row>
    <row r="315" spans="1:25" x14ac:dyDescent="0.25">
      <c r="A315" t="s">
        <v>648</v>
      </c>
      <c r="B315" t="s">
        <v>649</v>
      </c>
      <c r="C315" s="17">
        <v>13643</v>
      </c>
      <c r="D315" s="19">
        <v>33.479999999999997</v>
      </c>
      <c r="E315" s="17">
        <v>4462</v>
      </c>
      <c r="F315" s="17">
        <v>4616</v>
      </c>
      <c r="G315" s="17">
        <v>2811</v>
      </c>
      <c r="H315" s="17">
        <v>1075</v>
      </c>
      <c r="I315" s="17">
        <v>586</v>
      </c>
      <c r="J315" s="17">
        <v>74</v>
      </c>
      <c r="K315" s="17">
        <v>19</v>
      </c>
      <c r="L315" s="17">
        <v>0</v>
      </c>
      <c r="M315" s="17">
        <v>46</v>
      </c>
      <c r="N315" s="17">
        <v>125</v>
      </c>
      <c r="O315" s="17">
        <v>483</v>
      </c>
      <c r="P315" s="17">
        <v>12956</v>
      </c>
      <c r="Q315" s="17">
        <v>33</v>
      </c>
      <c r="R315" s="17">
        <v>18</v>
      </c>
      <c r="S315" s="17">
        <v>3136</v>
      </c>
      <c r="T315" s="17">
        <v>6416</v>
      </c>
      <c r="U315" s="17">
        <v>2708</v>
      </c>
      <c r="V315" s="17">
        <v>732</v>
      </c>
      <c r="W315" s="17">
        <v>186</v>
      </c>
      <c r="X315" s="17">
        <v>250</v>
      </c>
      <c r="Y315" s="17">
        <v>197</v>
      </c>
    </row>
    <row r="316" spans="1:25" x14ac:dyDescent="0.25">
      <c r="A316" t="s">
        <v>650</v>
      </c>
      <c r="B316" t="s">
        <v>651</v>
      </c>
      <c r="C316" s="17">
        <v>15190</v>
      </c>
      <c r="D316" s="19">
        <v>23.17</v>
      </c>
      <c r="E316" s="17">
        <v>267</v>
      </c>
      <c r="F316" s="17">
        <v>2194</v>
      </c>
      <c r="G316" s="17">
        <v>2868</v>
      </c>
      <c r="H316" s="17">
        <v>2707</v>
      </c>
      <c r="I316" s="17">
        <v>3091</v>
      </c>
      <c r="J316" s="17">
        <v>1549</v>
      </c>
      <c r="K316" s="17">
        <v>1968</v>
      </c>
      <c r="L316" s="17">
        <v>546</v>
      </c>
      <c r="M316" s="17">
        <v>824</v>
      </c>
      <c r="N316" s="17">
        <v>1049</v>
      </c>
      <c r="O316" s="17">
        <v>1109</v>
      </c>
      <c r="P316" s="17">
        <v>12191</v>
      </c>
      <c r="Q316" s="17">
        <v>17</v>
      </c>
      <c r="R316" s="17">
        <v>119</v>
      </c>
      <c r="S316" s="17">
        <v>2890</v>
      </c>
      <c r="T316" s="17">
        <v>4365</v>
      </c>
      <c r="U316" s="17">
        <v>3234</v>
      </c>
      <c r="V316" s="17">
        <v>1990</v>
      </c>
      <c r="W316" s="17">
        <v>1027</v>
      </c>
      <c r="X316" s="17">
        <v>1560</v>
      </c>
      <c r="Y316" s="17">
        <v>5</v>
      </c>
    </row>
    <row r="317" spans="1:25" x14ac:dyDescent="0.25">
      <c r="A317" t="s">
        <v>652</v>
      </c>
      <c r="B317" t="s">
        <v>653</v>
      </c>
      <c r="C317" s="17">
        <v>4408</v>
      </c>
      <c r="D317" s="19">
        <v>0.04</v>
      </c>
      <c r="E317" s="17">
        <v>1707</v>
      </c>
      <c r="F317" s="17">
        <v>598</v>
      </c>
      <c r="G317" s="17">
        <v>731</v>
      </c>
      <c r="H317" s="17">
        <v>622</v>
      </c>
      <c r="I317" s="17">
        <v>487</v>
      </c>
      <c r="J317" s="17">
        <v>204</v>
      </c>
      <c r="K317" s="17">
        <v>39</v>
      </c>
      <c r="L317" s="17">
        <v>20</v>
      </c>
      <c r="M317" s="17">
        <v>2147</v>
      </c>
      <c r="N317" s="17">
        <v>1272</v>
      </c>
      <c r="O317" s="17">
        <v>732</v>
      </c>
      <c r="P317" s="17">
        <v>257</v>
      </c>
      <c r="Q317" s="17">
        <v>0</v>
      </c>
      <c r="R317" s="17">
        <v>56</v>
      </c>
      <c r="S317" s="17">
        <v>371</v>
      </c>
      <c r="T317" s="17">
        <v>804</v>
      </c>
      <c r="U317" s="17">
        <v>1162</v>
      </c>
      <c r="V317" s="17">
        <v>825</v>
      </c>
      <c r="W317" s="17">
        <v>515</v>
      </c>
      <c r="X317" s="17">
        <v>675</v>
      </c>
      <c r="Y317" s="17">
        <v>0</v>
      </c>
    </row>
    <row r="318" spans="1:25" x14ac:dyDescent="0.25">
      <c r="A318" t="s">
        <v>654</v>
      </c>
      <c r="B318" t="s">
        <v>655</v>
      </c>
      <c r="C318" s="17">
        <v>13416</v>
      </c>
      <c r="D318" s="19">
        <v>12.27</v>
      </c>
      <c r="E318" s="17">
        <v>4515</v>
      </c>
      <c r="F318" s="17">
        <v>4545</v>
      </c>
      <c r="G318" s="17">
        <v>2073</v>
      </c>
      <c r="H318" s="17">
        <v>975</v>
      </c>
      <c r="I318" s="17">
        <v>775</v>
      </c>
      <c r="J318" s="17">
        <v>464</v>
      </c>
      <c r="K318" s="17">
        <v>68</v>
      </c>
      <c r="L318" s="17">
        <v>1</v>
      </c>
      <c r="M318" s="17">
        <v>1016</v>
      </c>
      <c r="N318" s="17">
        <v>2075</v>
      </c>
      <c r="O318" s="17">
        <v>1387</v>
      </c>
      <c r="P318" s="17">
        <v>8927</v>
      </c>
      <c r="Q318" s="17">
        <v>11</v>
      </c>
      <c r="R318" s="17">
        <v>19</v>
      </c>
      <c r="S318" s="17">
        <v>1667</v>
      </c>
      <c r="T318" s="17">
        <v>5567</v>
      </c>
      <c r="U318" s="17">
        <v>3836</v>
      </c>
      <c r="V318" s="17">
        <v>1204</v>
      </c>
      <c r="W318" s="17">
        <v>359</v>
      </c>
      <c r="X318" s="17">
        <v>136</v>
      </c>
      <c r="Y318" s="17">
        <v>628</v>
      </c>
    </row>
    <row r="319" spans="1:25" x14ac:dyDescent="0.25">
      <c r="A319" t="s">
        <v>656</v>
      </c>
      <c r="B319" t="s">
        <v>657</v>
      </c>
      <c r="C319" s="17">
        <v>7009</v>
      </c>
      <c r="D319" s="19">
        <v>1.6</v>
      </c>
      <c r="E319" s="17">
        <v>82</v>
      </c>
      <c r="F319" s="17">
        <v>956</v>
      </c>
      <c r="G319" s="17">
        <v>1141</v>
      </c>
      <c r="H319" s="17">
        <v>1159</v>
      </c>
      <c r="I319" s="17">
        <v>1455</v>
      </c>
      <c r="J319" s="17">
        <v>1104</v>
      </c>
      <c r="K319" s="17">
        <v>986</v>
      </c>
      <c r="L319" s="17">
        <v>126</v>
      </c>
      <c r="M319" s="17">
        <v>1690</v>
      </c>
      <c r="N319" s="17">
        <v>1218</v>
      </c>
      <c r="O319" s="17">
        <v>1522</v>
      </c>
      <c r="P319" s="17">
        <v>2494</v>
      </c>
      <c r="Q319" s="17">
        <v>85</v>
      </c>
      <c r="R319" s="17">
        <v>50</v>
      </c>
      <c r="S319" s="17">
        <v>749</v>
      </c>
      <c r="T319" s="17">
        <v>2052</v>
      </c>
      <c r="U319" s="17">
        <v>1703</v>
      </c>
      <c r="V319" s="17">
        <v>1037</v>
      </c>
      <c r="W319" s="17">
        <v>696</v>
      </c>
      <c r="X319" s="17">
        <v>633</v>
      </c>
      <c r="Y319" s="17">
        <v>89</v>
      </c>
    </row>
    <row r="320" spans="1:25" x14ac:dyDescent="0.25">
      <c r="A320" t="s">
        <v>658</v>
      </c>
      <c r="B320" t="s">
        <v>659</v>
      </c>
      <c r="C320" s="17">
        <v>2082</v>
      </c>
      <c r="D320" s="19">
        <v>2.1</v>
      </c>
      <c r="E320" s="17">
        <v>772</v>
      </c>
      <c r="F320" s="17">
        <v>491</v>
      </c>
      <c r="G320" s="17">
        <v>289</v>
      </c>
      <c r="H320" s="17">
        <v>206</v>
      </c>
      <c r="I320" s="17">
        <v>227</v>
      </c>
      <c r="J320" s="17">
        <v>85</v>
      </c>
      <c r="K320" s="17">
        <v>12</v>
      </c>
      <c r="L320" s="17">
        <v>0</v>
      </c>
      <c r="M320" s="17">
        <v>602</v>
      </c>
      <c r="N320" s="17">
        <v>447</v>
      </c>
      <c r="O320" s="17">
        <v>394</v>
      </c>
      <c r="P320" s="17">
        <v>489</v>
      </c>
      <c r="Q320" s="17">
        <v>150</v>
      </c>
      <c r="R320" s="17">
        <v>45</v>
      </c>
      <c r="S320" s="17">
        <v>210</v>
      </c>
      <c r="T320" s="17">
        <v>557</v>
      </c>
      <c r="U320" s="17">
        <v>579</v>
      </c>
      <c r="V320" s="17">
        <v>245</v>
      </c>
      <c r="W320" s="17">
        <v>140</v>
      </c>
      <c r="X320" s="17">
        <v>130</v>
      </c>
      <c r="Y320" s="17">
        <v>176</v>
      </c>
    </row>
    <row r="321" spans="1:25" x14ac:dyDescent="0.25">
      <c r="A321" t="s">
        <v>660</v>
      </c>
      <c r="B321" t="s">
        <v>661</v>
      </c>
      <c r="C321" s="17">
        <v>1919</v>
      </c>
      <c r="D321" s="19">
        <v>1.27</v>
      </c>
      <c r="E321" s="17">
        <v>615</v>
      </c>
      <c r="F321" s="17">
        <v>476</v>
      </c>
      <c r="G321" s="17">
        <v>293</v>
      </c>
      <c r="H321" s="17">
        <v>240</v>
      </c>
      <c r="I321" s="17">
        <v>245</v>
      </c>
      <c r="J321" s="17">
        <v>43</v>
      </c>
      <c r="K321" s="17">
        <v>5</v>
      </c>
      <c r="L321" s="17">
        <v>2</v>
      </c>
      <c r="M321" s="17">
        <v>773</v>
      </c>
      <c r="N321" s="17">
        <v>330</v>
      </c>
      <c r="O321" s="17">
        <v>523</v>
      </c>
      <c r="P321" s="17">
        <v>193</v>
      </c>
      <c r="Q321" s="17">
        <v>100</v>
      </c>
      <c r="R321" s="17">
        <v>30</v>
      </c>
      <c r="S321" s="17">
        <v>196</v>
      </c>
      <c r="T321" s="17">
        <v>442</v>
      </c>
      <c r="U321" s="17">
        <v>585</v>
      </c>
      <c r="V321" s="17">
        <v>314</v>
      </c>
      <c r="W321" s="17">
        <v>137</v>
      </c>
      <c r="X321" s="17">
        <v>99</v>
      </c>
      <c r="Y321" s="17">
        <v>116</v>
      </c>
    </row>
    <row r="322" spans="1:25" x14ac:dyDescent="0.25">
      <c r="A322" t="s">
        <v>662</v>
      </c>
      <c r="B322" t="s">
        <v>663</v>
      </c>
      <c r="C322" s="17">
        <v>4648</v>
      </c>
      <c r="D322" s="19">
        <v>2.94</v>
      </c>
      <c r="E322" s="17">
        <v>251</v>
      </c>
      <c r="F322" s="17">
        <v>720</v>
      </c>
      <c r="G322" s="17">
        <v>981</v>
      </c>
      <c r="H322" s="17">
        <v>726</v>
      </c>
      <c r="I322" s="17">
        <v>1013</v>
      </c>
      <c r="J322" s="17">
        <v>745</v>
      </c>
      <c r="K322" s="17">
        <v>211</v>
      </c>
      <c r="L322" s="17">
        <v>1</v>
      </c>
      <c r="M322" s="17">
        <v>1416</v>
      </c>
      <c r="N322" s="17">
        <v>1384</v>
      </c>
      <c r="O322" s="17">
        <v>574</v>
      </c>
      <c r="P322" s="17">
        <v>1268</v>
      </c>
      <c r="Q322" s="17">
        <v>6</v>
      </c>
      <c r="R322" s="17">
        <v>37</v>
      </c>
      <c r="S322" s="17">
        <v>320</v>
      </c>
      <c r="T322" s="17">
        <v>1039</v>
      </c>
      <c r="U322" s="17">
        <v>1164</v>
      </c>
      <c r="V322" s="17">
        <v>1079</v>
      </c>
      <c r="W322" s="17">
        <v>609</v>
      </c>
      <c r="X322" s="17">
        <v>377</v>
      </c>
      <c r="Y322" s="17">
        <v>23</v>
      </c>
    </row>
    <row r="323" spans="1:25" x14ac:dyDescent="0.25">
      <c r="A323" t="s">
        <v>664</v>
      </c>
      <c r="B323" t="s">
        <v>665</v>
      </c>
      <c r="C323" s="17">
        <v>5307</v>
      </c>
      <c r="D323" s="19">
        <v>8.73</v>
      </c>
      <c r="E323" s="17">
        <v>842</v>
      </c>
      <c r="F323" s="17">
        <v>2230</v>
      </c>
      <c r="G323" s="17">
        <v>572</v>
      </c>
      <c r="H323" s="17">
        <v>694</v>
      </c>
      <c r="I323" s="17">
        <v>657</v>
      </c>
      <c r="J323" s="17">
        <v>248</v>
      </c>
      <c r="K323" s="17">
        <v>64</v>
      </c>
      <c r="L323" s="17">
        <v>0</v>
      </c>
      <c r="M323" s="17">
        <v>659</v>
      </c>
      <c r="N323" s="17">
        <v>1564</v>
      </c>
      <c r="O323" s="17">
        <v>1763</v>
      </c>
      <c r="P323" s="17">
        <v>1285</v>
      </c>
      <c r="Q323" s="17">
        <v>36</v>
      </c>
      <c r="R323" s="17">
        <v>78</v>
      </c>
      <c r="S323" s="17">
        <v>658</v>
      </c>
      <c r="T323" s="17">
        <v>2067</v>
      </c>
      <c r="U323" s="17">
        <v>1733</v>
      </c>
      <c r="V323" s="17">
        <v>468</v>
      </c>
      <c r="W323" s="17">
        <v>184</v>
      </c>
      <c r="X323" s="17">
        <v>82</v>
      </c>
      <c r="Y323" s="17">
        <v>37</v>
      </c>
    </row>
    <row r="324" spans="1:25" x14ac:dyDescent="0.25">
      <c r="A324" t="s">
        <v>666</v>
      </c>
      <c r="B324" t="s">
        <v>667</v>
      </c>
      <c r="C324" s="17">
        <v>7055</v>
      </c>
      <c r="D324" s="19">
        <v>2.94</v>
      </c>
      <c r="E324" s="17">
        <v>1807</v>
      </c>
      <c r="F324" s="17">
        <v>1324</v>
      </c>
      <c r="G324" s="17">
        <v>1301</v>
      </c>
      <c r="H324" s="17">
        <v>947</v>
      </c>
      <c r="I324" s="17">
        <v>822</v>
      </c>
      <c r="J324" s="17">
        <v>568</v>
      </c>
      <c r="K324" s="17">
        <v>273</v>
      </c>
      <c r="L324" s="17">
        <v>13</v>
      </c>
      <c r="M324" s="17">
        <v>1009</v>
      </c>
      <c r="N324" s="17">
        <v>988</v>
      </c>
      <c r="O324" s="17">
        <v>881</v>
      </c>
      <c r="P324" s="17">
        <v>4094</v>
      </c>
      <c r="Q324" s="17">
        <v>83</v>
      </c>
      <c r="R324" s="17">
        <v>123</v>
      </c>
      <c r="S324" s="17">
        <v>1093</v>
      </c>
      <c r="T324" s="17">
        <v>2554</v>
      </c>
      <c r="U324" s="17">
        <v>1702</v>
      </c>
      <c r="V324" s="17">
        <v>776</v>
      </c>
      <c r="W324" s="17">
        <v>434</v>
      </c>
      <c r="X324" s="17">
        <v>271</v>
      </c>
      <c r="Y324" s="17">
        <v>102</v>
      </c>
    </row>
    <row r="325" spans="1:25" x14ac:dyDescent="0.25">
      <c r="A325" t="s">
        <v>668</v>
      </c>
      <c r="B325" t="s">
        <v>669</v>
      </c>
      <c r="C325" s="17">
        <v>5399</v>
      </c>
      <c r="D325" s="19">
        <v>0.48</v>
      </c>
      <c r="E325" s="17">
        <v>519</v>
      </c>
      <c r="F325" s="17">
        <v>1206</v>
      </c>
      <c r="G325" s="17">
        <v>289</v>
      </c>
      <c r="H325" s="17">
        <v>500</v>
      </c>
      <c r="I325" s="17">
        <v>1089</v>
      </c>
      <c r="J325" s="17">
        <v>947</v>
      </c>
      <c r="K325" s="17">
        <v>805</v>
      </c>
      <c r="L325" s="17">
        <v>44</v>
      </c>
      <c r="M325" s="17">
        <v>1517</v>
      </c>
      <c r="N325" s="17">
        <v>1364</v>
      </c>
      <c r="O325" s="17">
        <v>1029</v>
      </c>
      <c r="P325" s="17">
        <v>1470</v>
      </c>
      <c r="Q325" s="17">
        <v>19</v>
      </c>
      <c r="R325" s="17">
        <v>17</v>
      </c>
      <c r="S325" s="17">
        <v>325</v>
      </c>
      <c r="T325" s="17">
        <v>1479</v>
      </c>
      <c r="U325" s="17">
        <v>1758</v>
      </c>
      <c r="V325" s="17">
        <v>747</v>
      </c>
      <c r="W325" s="17">
        <v>545</v>
      </c>
      <c r="X325" s="17">
        <v>497</v>
      </c>
      <c r="Y325" s="17">
        <v>31</v>
      </c>
    </row>
    <row r="326" spans="1:25" x14ac:dyDescent="0.25">
      <c r="A326" t="s">
        <v>670</v>
      </c>
      <c r="B326" t="s">
        <v>671</v>
      </c>
      <c r="C326" s="17">
        <v>6296</v>
      </c>
      <c r="D326" s="19">
        <v>0.31</v>
      </c>
      <c r="E326" s="17">
        <v>151</v>
      </c>
      <c r="F326" s="17">
        <v>812</v>
      </c>
      <c r="G326" s="17">
        <v>1231</v>
      </c>
      <c r="H326" s="17">
        <v>794</v>
      </c>
      <c r="I326" s="17">
        <v>1139</v>
      </c>
      <c r="J326" s="17">
        <v>1092</v>
      </c>
      <c r="K326" s="17">
        <v>1028</v>
      </c>
      <c r="L326" s="17">
        <v>49</v>
      </c>
      <c r="M326" s="17">
        <v>2350</v>
      </c>
      <c r="N326" s="17">
        <v>1691</v>
      </c>
      <c r="O326" s="17">
        <v>925</v>
      </c>
      <c r="P326" s="17">
        <v>1330</v>
      </c>
      <c r="Q326" s="17">
        <v>0</v>
      </c>
      <c r="R326" s="17">
        <v>50</v>
      </c>
      <c r="S326" s="17">
        <v>741</v>
      </c>
      <c r="T326" s="17">
        <v>1104</v>
      </c>
      <c r="U326" s="17">
        <v>1102</v>
      </c>
      <c r="V326" s="17">
        <v>1294</v>
      </c>
      <c r="W326" s="17">
        <v>870</v>
      </c>
      <c r="X326" s="17">
        <v>1135</v>
      </c>
      <c r="Y326" s="17">
        <v>0</v>
      </c>
    </row>
    <row r="327" spans="1:25" x14ac:dyDescent="0.25">
      <c r="A327" t="s">
        <v>672</v>
      </c>
      <c r="B327" t="s">
        <v>673</v>
      </c>
      <c r="C327" s="17">
        <v>7751</v>
      </c>
      <c r="D327" s="19">
        <v>0.25</v>
      </c>
      <c r="E327" s="17">
        <v>1684</v>
      </c>
      <c r="F327" s="17">
        <v>2655</v>
      </c>
      <c r="G327" s="17">
        <v>1222</v>
      </c>
      <c r="H327" s="17">
        <v>826</v>
      </c>
      <c r="I327" s="17">
        <v>854</v>
      </c>
      <c r="J327" s="17">
        <v>371</v>
      </c>
      <c r="K327" s="17">
        <v>131</v>
      </c>
      <c r="L327" s="17">
        <v>8</v>
      </c>
      <c r="M327" s="17">
        <v>2209</v>
      </c>
      <c r="N327" s="17">
        <v>2102</v>
      </c>
      <c r="O327" s="17">
        <v>1957</v>
      </c>
      <c r="P327" s="17">
        <v>1423</v>
      </c>
      <c r="Q327" s="17">
        <v>60</v>
      </c>
      <c r="R327" s="17">
        <v>124</v>
      </c>
      <c r="S327" s="17">
        <v>704</v>
      </c>
      <c r="T327" s="17">
        <v>2223</v>
      </c>
      <c r="U327" s="17">
        <v>2279</v>
      </c>
      <c r="V327" s="17">
        <v>1248</v>
      </c>
      <c r="W327" s="17">
        <v>1086</v>
      </c>
      <c r="X327" s="17">
        <v>0</v>
      </c>
      <c r="Y327" s="17">
        <v>87</v>
      </c>
    </row>
    <row r="328" spans="1:25" x14ac:dyDescent="0.25">
      <c r="A328" t="s">
        <v>674</v>
      </c>
      <c r="B328" t="s">
        <v>675</v>
      </c>
      <c r="C328" s="17">
        <v>4831</v>
      </c>
      <c r="D328" s="19">
        <v>0.13</v>
      </c>
      <c r="E328" s="17">
        <v>417</v>
      </c>
      <c r="F328" s="17">
        <v>1004</v>
      </c>
      <c r="G328" s="17">
        <v>616</v>
      </c>
      <c r="H328" s="17">
        <v>602</v>
      </c>
      <c r="I328" s="17">
        <v>757</v>
      </c>
      <c r="J328" s="17">
        <v>725</v>
      </c>
      <c r="K328" s="17">
        <v>596</v>
      </c>
      <c r="L328" s="17">
        <v>114</v>
      </c>
      <c r="M328" s="17">
        <v>2253</v>
      </c>
      <c r="N328" s="17">
        <v>1129</v>
      </c>
      <c r="O328" s="17">
        <v>737</v>
      </c>
      <c r="P328" s="17">
        <v>698</v>
      </c>
      <c r="Q328" s="17">
        <v>14</v>
      </c>
      <c r="R328" s="17">
        <v>18</v>
      </c>
      <c r="S328" s="17">
        <v>477</v>
      </c>
      <c r="T328" s="17">
        <v>1165</v>
      </c>
      <c r="U328" s="17">
        <v>990</v>
      </c>
      <c r="V328" s="17">
        <v>882</v>
      </c>
      <c r="W328" s="17">
        <v>540</v>
      </c>
      <c r="X328" s="17">
        <v>744</v>
      </c>
      <c r="Y328" s="17">
        <v>15</v>
      </c>
    </row>
    <row r="329" spans="1:25" x14ac:dyDescent="0.25">
      <c r="A329" t="s">
        <v>676</v>
      </c>
      <c r="B329" t="s">
        <v>677</v>
      </c>
      <c r="C329" s="17">
        <v>5407</v>
      </c>
      <c r="D329" s="19">
        <v>0.12</v>
      </c>
      <c r="E329" s="17">
        <v>622</v>
      </c>
      <c r="F329" s="17">
        <v>1026</v>
      </c>
      <c r="G329" s="17">
        <v>820</v>
      </c>
      <c r="H329" s="17">
        <v>820</v>
      </c>
      <c r="I329" s="17">
        <v>901</v>
      </c>
      <c r="J329" s="17">
        <v>667</v>
      </c>
      <c r="K329" s="17">
        <v>488</v>
      </c>
      <c r="L329" s="17">
        <v>63</v>
      </c>
      <c r="M329" s="17">
        <v>2299</v>
      </c>
      <c r="N329" s="17">
        <v>1059</v>
      </c>
      <c r="O329" s="17">
        <v>736</v>
      </c>
      <c r="P329" s="17">
        <v>1295</v>
      </c>
      <c r="Q329" s="17">
        <v>18</v>
      </c>
      <c r="R329" s="17">
        <v>39</v>
      </c>
      <c r="S329" s="17">
        <v>664</v>
      </c>
      <c r="T329" s="17">
        <v>1349</v>
      </c>
      <c r="U329" s="17">
        <v>1049</v>
      </c>
      <c r="V329" s="17">
        <v>1000</v>
      </c>
      <c r="W329" s="17">
        <v>586</v>
      </c>
      <c r="X329" s="17">
        <v>701</v>
      </c>
      <c r="Y329" s="17">
        <v>19</v>
      </c>
    </row>
    <row r="330" spans="1:25" x14ac:dyDescent="0.25">
      <c r="A330" t="s">
        <v>678</v>
      </c>
      <c r="B330" t="s">
        <v>679</v>
      </c>
      <c r="C330" s="17">
        <v>8523</v>
      </c>
      <c r="D330" s="19">
        <v>8.57</v>
      </c>
      <c r="E330" s="17">
        <v>2764</v>
      </c>
      <c r="F330" s="17">
        <v>1946</v>
      </c>
      <c r="G330" s="17">
        <v>1571</v>
      </c>
      <c r="H330" s="17">
        <v>1486</v>
      </c>
      <c r="I330" s="17">
        <v>653</v>
      </c>
      <c r="J330" s="17">
        <v>96</v>
      </c>
      <c r="K330" s="17">
        <v>7</v>
      </c>
      <c r="L330" s="17">
        <v>0</v>
      </c>
      <c r="M330" s="17">
        <v>1034</v>
      </c>
      <c r="N330" s="17">
        <v>3340</v>
      </c>
      <c r="O330" s="17">
        <v>2948</v>
      </c>
      <c r="P330" s="17">
        <v>1200</v>
      </c>
      <c r="Q330" s="17">
        <v>1</v>
      </c>
      <c r="R330" s="17">
        <v>17</v>
      </c>
      <c r="S330" s="17">
        <v>599</v>
      </c>
      <c r="T330" s="17">
        <v>2102</v>
      </c>
      <c r="U330" s="17">
        <v>3222</v>
      </c>
      <c r="V330" s="17">
        <v>1779</v>
      </c>
      <c r="W330" s="17">
        <v>639</v>
      </c>
      <c r="X330" s="17">
        <v>165</v>
      </c>
      <c r="Y330" s="17">
        <v>0</v>
      </c>
    </row>
    <row r="331" spans="1:25" x14ac:dyDescent="0.25">
      <c r="A331" t="s">
        <v>680</v>
      </c>
      <c r="B331" t="s">
        <v>681</v>
      </c>
      <c r="C331" s="17">
        <v>7107</v>
      </c>
      <c r="D331" s="19">
        <v>0.24</v>
      </c>
      <c r="E331" s="17">
        <v>746</v>
      </c>
      <c r="F331" s="17">
        <v>1689</v>
      </c>
      <c r="G331" s="17">
        <v>1180</v>
      </c>
      <c r="H331" s="17">
        <v>1016</v>
      </c>
      <c r="I331" s="17">
        <v>1257</v>
      </c>
      <c r="J331" s="17">
        <v>735</v>
      </c>
      <c r="K331" s="17">
        <v>427</v>
      </c>
      <c r="L331" s="17">
        <v>57</v>
      </c>
      <c r="M331" s="17">
        <v>3045</v>
      </c>
      <c r="N331" s="17">
        <v>1741</v>
      </c>
      <c r="O331" s="17">
        <v>1282</v>
      </c>
      <c r="P331" s="17">
        <v>1034</v>
      </c>
      <c r="Q331" s="17">
        <v>5</v>
      </c>
      <c r="R331" s="17">
        <v>26</v>
      </c>
      <c r="S331" s="17">
        <v>640</v>
      </c>
      <c r="T331" s="17">
        <v>1849</v>
      </c>
      <c r="U331" s="17">
        <v>1731</v>
      </c>
      <c r="V331" s="17">
        <v>1212</v>
      </c>
      <c r="W331" s="17">
        <v>753</v>
      </c>
      <c r="X331" s="17">
        <v>890</v>
      </c>
      <c r="Y331" s="17">
        <v>6</v>
      </c>
    </row>
    <row r="332" spans="1:25" x14ac:dyDescent="0.25">
      <c r="A332" t="s">
        <v>682</v>
      </c>
      <c r="B332" t="s">
        <v>683</v>
      </c>
      <c r="C332" s="17">
        <v>5539</v>
      </c>
      <c r="D332" s="19">
        <v>0.09</v>
      </c>
      <c r="E332" s="17">
        <v>574</v>
      </c>
      <c r="F332" s="17">
        <v>1176</v>
      </c>
      <c r="G332" s="17">
        <v>855</v>
      </c>
      <c r="H332" s="17">
        <v>773</v>
      </c>
      <c r="I332" s="17">
        <v>952</v>
      </c>
      <c r="J332" s="17">
        <v>625</v>
      </c>
      <c r="K332" s="17">
        <v>502</v>
      </c>
      <c r="L332" s="17">
        <v>82</v>
      </c>
      <c r="M332" s="17">
        <v>2707</v>
      </c>
      <c r="N332" s="17">
        <v>1196</v>
      </c>
      <c r="O332" s="17">
        <v>872</v>
      </c>
      <c r="P332" s="17">
        <v>747</v>
      </c>
      <c r="Q332" s="17">
        <v>17</v>
      </c>
      <c r="R332" s="17">
        <v>13</v>
      </c>
      <c r="S332" s="17">
        <v>542</v>
      </c>
      <c r="T332" s="17">
        <v>1206</v>
      </c>
      <c r="U332" s="17">
        <v>1357</v>
      </c>
      <c r="V332" s="17">
        <v>993</v>
      </c>
      <c r="W332" s="17">
        <v>608</v>
      </c>
      <c r="X332" s="17">
        <v>803</v>
      </c>
      <c r="Y332" s="17">
        <v>17</v>
      </c>
    </row>
    <row r="333" spans="1:25" x14ac:dyDescent="0.25">
      <c r="A333" t="s">
        <v>684</v>
      </c>
      <c r="B333" t="s">
        <v>685</v>
      </c>
      <c r="C333" s="17">
        <v>1402</v>
      </c>
      <c r="D333" s="19">
        <v>0.08</v>
      </c>
      <c r="E333" s="17">
        <v>492</v>
      </c>
      <c r="F333" s="17">
        <v>382</v>
      </c>
      <c r="G333" s="17">
        <v>234</v>
      </c>
      <c r="H333" s="17">
        <v>142</v>
      </c>
      <c r="I333" s="17">
        <v>113</v>
      </c>
      <c r="J333" s="17">
        <v>33</v>
      </c>
      <c r="K333" s="17">
        <v>5</v>
      </c>
      <c r="L333" s="17">
        <v>1</v>
      </c>
      <c r="M333" s="17">
        <v>636</v>
      </c>
      <c r="N333" s="17">
        <v>386</v>
      </c>
      <c r="O333" s="17">
        <v>235</v>
      </c>
      <c r="P333" s="17">
        <v>144</v>
      </c>
      <c r="Q333" s="17">
        <v>1</v>
      </c>
      <c r="R333" s="17">
        <v>34</v>
      </c>
      <c r="S333" s="17">
        <v>193</v>
      </c>
      <c r="T333" s="17">
        <v>420</v>
      </c>
      <c r="U333" s="17">
        <v>437</v>
      </c>
      <c r="V333" s="17">
        <v>187</v>
      </c>
      <c r="W333" s="17">
        <v>82</v>
      </c>
      <c r="X333" s="17">
        <v>48</v>
      </c>
      <c r="Y333" s="17">
        <v>1</v>
      </c>
    </row>
    <row r="334" spans="1:25" x14ac:dyDescent="0.25">
      <c r="A334" t="s">
        <v>686</v>
      </c>
      <c r="B334" t="s">
        <v>687</v>
      </c>
      <c r="C334" s="17">
        <v>4382</v>
      </c>
      <c r="D334" s="19">
        <v>0.18</v>
      </c>
      <c r="E334" s="17">
        <v>1029</v>
      </c>
      <c r="F334" s="17">
        <v>1000</v>
      </c>
      <c r="G334" s="17">
        <v>673</v>
      </c>
      <c r="H334" s="17">
        <v>652</v>
      </c>
      <c r="I334" s="17">
        <v>654</v>
      </c>
      <c r="J334" s="17">
        <v>233</v>
      </c>
      <c r="K334" s="17">
        <v>127</v>
      </c>
      <c r="L334" s="17">
        <v>14</v>
      </c>
      <c r="M334" s="17">
        <v>1838</v>
      </c>
      <c r="N334" s="17">
        <v>974</v>
      </c>
      <c r="O334" s="17">
        <v>1208</v>
      </c>
      <c r="P334" s="17">
        <v>304</v>
      </c>
      <c r="Q334" s="17">
        <v>58</v>
      </c>
      <c r="R334" s="17">
        <v>32</v>
      </c>
      <c r="S334" s="17">
        <v>271</v>
      </c>
      <c r="T334" s="17">
        <v>868</v>
      </c>
      <c r="U334" s="17">
        <v>1706</v>
      </c>
      <c r="V334" s="17">
        <v>700</v>
      </c>
      <c r="W334" s="17">
        <v>380</v>
      </c>
      <c r="X334" s="17">
        <v>310</v>
      </c>
      <c r="Y334" s="17">
        <v>115</v>
      </c>
    </row>
    <row r="335" spans="1:25" x14ac:dyDescent="0.25">
      <c r="A335" t="s">
        <v>688</v>
      </c>
      <c r="B335" t="s">
        <v>689</v>
      </c>
      <c r="C335" s="17">
        <v>6905</v>
      </c>
      <c r="D335" s="19">
        <v>0.65</v>
      </c>
      <c r="E335" s="17">
        <v>773</v>
      </c>
      <c r="F335" s="17">
        <v>1467</v>
      </c>
      <c r="G335" s="17">
        <v>1355</v>
      </c>
      <c r="H335" s="17">
        <v>1116</v>
      </c>
      <c r="I335" s="17">
        <v>1091</v>
      </c>
      <c r="J335" s="17">
        <v>639</v>
      </c>
      <c r="K335" s="17">
        <v>426</v>
      </c>
      <c r="L335" s="17">
        <v>38</v>
      </c>
      <c r="M335" s="17">
        <v>2095</v>
      </c>
      <c r="N335" s="17">
        <v>1612</v>
      </c>
      <c r="O335" s="17">
        <v>1059</v>
      </c>
      <c r="P335" s="17">
        <v>1498</v>
      </c>
      <c r="Q335" s="17">
        <v>641</v>
      </c>
      <c r="R335" s="17">
        <v>28</v>
      </c>
      <c r="S335" s="17">
        <v>531</v>
      </c>
      <c r="T335" s="17">
        <v>1722</v>
      </c>
      <c r="U335" s="17">
        <v>1827</v>
      </c>
      <c r="V335" s="17">
        <v>950</v>
      </c>
      <c r="W335" s="17">
        <v>612</v>
      </c>
      <c r="X335" s="17">
        <v>566</v>
      </c>
      <c r="Y335" s="17">
        <v>669</v>
      </c>
    </row>
    <row r="336" spans="1:25" x14ac:dyDescent="0.25">
      <c r="A336" t="s">
        <v>690</v>
      </c>
      <c r="B336" t="s">
        <v>691</v>
      </c>
      <c r="C336" s="17">
        <v>9167</v>
      </c>
      <c r="D336" s="19">
        <v>9.2100000000000009</v>
      </c>
      <c r="E336" s="17">
        <v>682</v>
      </c>
      <c r="F336" s="17">
        <v>1209</v>
      </c>
      <c r="G336" s="17">
        <v>963</v>
      </c>
      <c r="H336" s="17">
        <v>2164</v>
      </c>
      <c r="I336" s="17">
        <v>2370</v>
      </c>
      <c r="J336" s="17">
        <v>1190</v>
      </c>
      <c r="K336" s="17">
        <v>567</v>
      </c>
      <c r="L336" s="17">
        <v>22</v>
      </c>
      <c r="M336" s="17">
        <v>3308</v>
      </c>
      <c r="N336" s="17">
        <v>2319</v>
      </c>
      <c r="O336" s="17">
        <v>726</v>
      </c>
      <c r="P336" s="17">
        <v>2814</v>
      </c>
      <c r="Q336" s="17">
        <v>0</v>
      </c>
      <c r="R336" s="17">
        <v>121</v>
      </c>
      <c r="S336" s="17">
        <v>937</v>
      </c>
      <c r="T336" s="17">
        <v>1704</v>
      </c>
      <c r="U336" s="17">
        <v>1398</v>
      </c>
      <c r="V336" s="17">
        <v>2232</v>
      </c>
      <c r="W336" s="17">
        <v>1429</v>
      </c>
      <c r="X336" s="17">
        <v>1346</v>
      </c>
      <c r="Y336" s="17">
        <v>0</v>
      </c>
    </row>
    <row r="337" spans="1:25" x14ac:dyDescent="0.25">
      <c r="A337" t="s">
        <v>692</v>
      </c>
      <c r="B337" t="s">
        <v>693</v>
      </c>
      <c r="C337" s="17">
        <v>5867</v>
      </c>
      <c r="D337" s="19">
        <v>5.74</v>
      </c>
      <c r="E337" s="17">
        <v>2891</v>
      </c>
      <c r="F337" s="17">
        <v>556</v>
      </c>
      <c r="G337" s="17">
        <v>505</v>
      </c>
      <c r="H337" s="17">
        <v>1002</v>
      </c>
      <c r="I337" s="17">
        <v>623</v>
      </c>
      <c r="J337" s="17">
        <v>222</v>
      </c>
      <c r="K337" s="17">
        <v>68</v>
      </c>
      <c r="L337" s="17">
        <v>0</v>
      </c>
      <c r="M337" s="17">
        <v>737</v>
      </c>
      <c r="N337" s="17">
        <v>1799</v>
      </c>
      <c r="O337" s="17">
        <v>2656</v>
      </c>
      <c r="P337" s="17">
        <v>670</v>
      </c>
      <c r="Q337" s="17">
        <v>5</v>
      </c>
      <c r="R337" s="17">
        <v>41</v>
      </c>
      <c r="S337" s="17">
        <v>242</v>
      </c>
      <c r="T337" s="17">
        <v>1689</v>
      </c>
      <c r="U337" s="17">
        <v>2342</v>
      </c>
      <c r="V337" s="17">
        <v>1114</v>
      </c>
      <c r="W337" s="17">
        <v>265</v>
      </c>
      <c r="X337" s="17">
        <v>169</v>
      </c>
      <c r="Y337" s="17">
        <v>5</v>
      </c>
    </row>
    <row r="338" spans="1:25" x14ac:dyDescent="0.25">
      <c r="A338" t="s">
        <v>694</v>
      </c>
      <c r="B338" t="s">
        <v>695</v>
      </c>
      <c r="C338" s="17">
        <v>6300</v>
      </c>
      <c r="D338" s="19">
        <v>0.15</v>
      </c>
      <c r="E338" s="17">
        <v>3187</v>
      </c>
      <c r="F338" s="17">
        <v>1071</v>
      </c>
      <c r="G338" s="17">
        <v>685</v>
      </c>
      <c r="H338" s="17">
        <v>888</v>
      </c>
      <c r="I338" s="17">
        <v>382</v>
      </c>
      <c r="J338" s="17">
        <v>71</v>
      </c>
      <c r="K338" s="17">
        <v>13</v>
      </c>
      <c r="L338" s="17">
        <v>3</v>
      </c>
      <c r="M338" s="17">
        <v>1958</v>
      </c>
      <c r="N338" s="17">
        <v>2185</v>
      </c>
      <c r="O338" s="17">
        <v>1462</v>
      </c>
      <c r="P338" s="17">
        <v>640</v>
      </c>
      <c r="Q338" s="17">
        <v>55</v>
      </c>
      <c r="R338" s="17">
        <v>36</v>
      </c>
      <c r="S338" s="17">
        <v>587</v>
      </c>
      <c r="T338" s="17">
        <v>1600</v>
      </c>
      <c r="U338" s="17">
        <v>2250</v>
      </c>
      <c r="V338" s="17">
        <v>884</v>
      </c>
      <c r="W338" s="17">
        <v>407</v>
      </c>
      <c r="X338" s="17">
        <v>299</v>
      </c>
      <c r="Y338" s="17">
        <v>237</v>
      </c>
    </row>
    <row r="339" spans="1:25" x14ac:dyDescent="0.25">
      <c r="A339" t="s">
        <v>696</v>
      </c>
      <c r="B339" t="s">
        <v>697</v>
      </c>
      <c r="C339" s="17">
        <v>7289</v>
      </c>
      <c r="D339" s="19">
        <v>18.170000000000002</v>
      </c>
      <c r="E339" s="17">
        <v>3332</v>
      </c>
      <c r="F339" s="17">
        <v>2062</v>
      </c>
      <c r="G339" s="17">
        <v>794</v>
      </c>
      <c r="H339" s="17">
        <v>750</v>
      </c>
      <c r="I339" s="17">
        <v>251</v>
      </c>
      <c r="J339" s="17">
        <v>51</v>
      </c>
      <c r="K339" s="17">
        <v>34</v>
      </c>
      <c r="L339" s="17">
        <v>15</v>
      </c>
      <c r="M339" s="17">
        <v>189</v>
      </c>
      <c r="N339" s="17">
        <v>340</v>
      </c>
      <c r="O339" s="17">
        <v>697</v>
      </c>
      <c r="P339" s="17">
        <v>6063</v>
      </c>
      <c r="Q339" s="17">
        <v>0</v>
      </c>
      <c r="R339" s="17">
        <v>147</v>
      </c>
      <c r="S339" s="17">
        <v>2058</v>
      </c>
      <c r="T339" s="17">
        <v>3284</v>
      </c>
      <c r="U339" s="17">
        <v>952</v>
      </c>
      <c r="V339" s="17">
        <v>428</v>
      </c>
      <c r="W339" s="17">
        <v>334</v>
      </c>
      <c r="X339" s="17">
        <v>86</v>
      </c>
      <c r="Y339" s="17">
        <v>0</v>
      </c>
    </row>
    <row r="340" spans="1:25" x14ac:dyDescent="0.25">
      <c r="A340" t="s">
        <v>698</v>
      </c>
      <c r="B340" t="s">
        <v>699</v>
      </c>
      <c r="C340" s="17">
        <v>12576</v>
      </c>
      <c r="D340" s="19">
        <v>25.28</v>
      </c>
      <c r="E340" s="17">
        <v>3466</v>
      </c>
      <c r="F340" s="17">
        <v>3083</v>
      </c>
      <c r="G340" s="17">
        <v>1768</v>
      </c>
      <c r="H340" s="17">
        <v>2341</v>
      </c>
      <c r="I340" s="17">
        <v>1270</v>
      </c>
      <c r="J340" s="17">
        <v>382</v>
      </c>
      <c r="K340" s="17">
        <v>262</v>
      </c>
      <c r="L340" s="17">
        <v>4</v>
      </c>
      <c r="M340" s="17">
        <v>194</v>
      </c>
      <c r="N340" s="17">
        <v>1059</v>
      </c>
      <c r="O340" s="17">
        <v>1071</v>
      </c>
      <c r="P340" s="17">
        <v>10252</v>
      </c>
      <c r="Q340" s="17">
        <v>0</v>
      </c>
      <c r="R340" s="17">
        <v>719</v>
      </c>
      <c r="S340" s="17">
        <v>3634</v>
      </c>
      <c r="T340" s="17">
        <v>4985</v>
      </c>
      <c r="U340" s="17">
        <v>1675</v>
      </c>
      <c r="V340" s="17">
        <v>894</v>
      </c>
      <c r="W340" s="17">
        <v>366</v>
      </c>
      <c r="X340" s="17">
        <v>303</v>
      </c>
      <c r="Y340" s="17">
        <v>0</v>
      </c>
    </row>
    <row r="341" spans="1:25" x14ac:dyDescent="0.25">
      <c r="A341" t="s">
        <v>700</v>
      </c>
      <c r="B341" t="s">
        <v>701</v>
      </c>
      <c r="C341" s="17">
        <v>8364</v>
      </c>
      <c r="D341" s="19">
        <v>1.75</v>
      </c>
      <c r="E341" s="17">
        <v>314</v>
      </c>
      <c r="F341" s="17">
        <v>2844</v>
      </c>
      <c r="G341" s="17">
        <v>2345</v>
      </c>
      <c r="H341" s="17">
        <v>1007</v>
      </c>
      <c r="I341" s="17">
        <v>832</v>
      </c>
      <c r="J341" s="17">
        <v>738</v>
      </c>
      <c r="K341" s="17">
        <v>273</v>
      </c>
      <c r="L341" s="17">
        <v>11</v>
      </c>
      <c r="M341" s="17">
        <v>1540</v>
      </c>
      <c r="N341" s="17">
        <v>1855</v>
      </c>
      <c r="O341" s="17">
        <v>3069</v>
      </c>
      <c r="P341" s="17">
        <v>1896</v>
      </c>
      <c r="Q341" s="17">
        <v>4</v>
      </c>
      <c r="R341" s="17">
        <v>0</v>
      </c>
      <c r="S341" s="17">
        <v>767</v>
      </c>
      <c r="T341" s="17">
        <v>2013</v>
      </c>
      <c r="U341" s="17">
        <v>2801</v>
      </c>
      <c r="V341" s="17">
        <v>1551</v>
      </c>
      <c r="W341" s="17">
        <v>604</v>
      </c>
      <c r="X341" s="17">
        <v>625</v>
      </c>
      <c r="Y341" s="17">
        <v>3</v>
      </c>
    </row>
    <row r="342" spans="1:25" x14ac:dyDescent="0.25">
      <c r="A342" t="s">
        <v>702</v>
      </c>
      <c r="B342" t="s">
        <v>703</v>
      </c>
      <c r="C342" s="17">
        <v>7237</v>
      </c>
      <c r="D342" s="19">
        <v>7.9</v>
      </c>
      <c r="E342" s="17">
        <v>352</v>
      </c>
      <c r="F342" s="17">
        <v>1560</v>
      </c>
      <c r="G342" s="17">
        <v>1419</v>
      </c>
      <c r="H342" s="17">
        <v>1036</v>
      </c>
      <c r="I342" s="17">
        <v>1391</v>
      </c>
      <c r="J342" s="17">
        <v>888</v>
      </c>
      <c r="K342" s="17">
        <v>547</v>
      </c>
      <c r="L342" s="17">
        <v>44</v>
      </c>
      <c r="M342" s="17">
        <v>1782</v>
      </c>
      <c r="N342" s="17">
        <v>2008</v>
      </c>
      <c r="O342" s="17">
        <v>1025</v>
      </c>
      <c r="P342" s="17">
        <v>2421</v>
      </c>
      <c r="Q342" s="17">
        <v>1</v>
      </c>
      <c r="R342" s="17">
        <v>9</v>
      </c>
      <c r="S342" s="17">
        <v>993</v>
      </c>
      <c r="T342" s="17">
        <v>1703</v>
      </c>
      <c r="U342" s="17">
        <v>1483</v>
      </c>
      <c r="V342" s="17">
        <v>1699</v>
      </c>
      <c r="W342" s="17">
        <v>707</v>
      </c>
      <c r="X342" s="17">
        <v>641</v>
      </c>
      <c r="Y342" s="17">
        <v>2</v>
      </c>
    </row>
    <row r="343" spans="1:25" x14ac:dyDescent="0.25">
      <c r="A343" t="s">
        <v>704</v>
      </c>
      <c r="B343" t="s">
        <v>705</v>
      </c>
      <c r="C343" s="17">
        <v>5308</v>
      </c>
      <c r="D343" s="19">
        <v>0.03</v>
      </c>
      <c r="E343" s="17">
        <v>326</v>
      </c>
      <c r="F343" s="17">
        <v>958</v>
      </c>
      <c r="G343" s="17">
        <v>592</v>
      </c>
      <c r="H343" s="17">
        <v>825</v>
      </c>
      <c r="I343" s="17">
        <v>867</v>
      </c>
      <c r="J343" s="17">
        <v>886</v>
      </c>
      <c r="K343" s="17">
        <v>755</v>
      </c>
      <c r="L343" s="17">
        <v>99</v>
      </c>
      <c r="M343" s="17">
        <v>2376</v>
      </c>
      <c r="N343" s="17">
        <v>1281</v>
      </c>
      <c r="O343" s="17">
        <v>735</v>
      </c>
      <c r="P343" s="17">
        <v>886</v>
      </c>
      <c r="Q343" s="17">
        <v>30</v>
      </c>
      <c r="R343" s="17">
        <v>44</v>
      </c>
      <c r="S343" s="17">
        <v>485</v>
      </c>
      <c r="T343" s="17">
        <v>1352</v>
      </c>
      <c r="U343" s="17">
        <v>1409</v>
      </c>
      <c r="V343" s="17">
        <v>846</v>
      </c>
      <c r="W343" s="17">
        <v>536</v>
      </c>
      <c r="X343" s="17">
        <v>601</v>
      </c>
      <c r="Y343" s="17">
        <v>35</v>
      </c>
    </row>
    <row r="344" spans="1:25" x14ac:dyDescent="0.25">
      <c r="A344" t="s">
        <v>706</v>
      </c>
      <c r="B344" t="s">
        <v>707</v>
      </c>
      <c r="C344" s="17">
        <v>4379</v>
      </c>
      <c r="D344" s="19">
        <v>0.24</v>
      </c>
      <c r="E344" s="17">
        <v>2000</v>
      </c>
      <c r="F344" s="17">
        <v>652</v>
      </c>
      <c r="G344" s="17">
        <v>554</v>
      </c>
      <c r="H344" s="17">
        <v>527</v>
      </c>
      <c r="I344" s="17">
        <v>449</v>
      </c>
      <c r="J344" s="17">
        <v>164</v>
      </c>
      <c r="K344" s="17">
        <v>30</v>
      </c>
      <c r="L344" s="17">
        <v>3</v>
      </c>
      <c r="M344" s="17">
        <v>1529</v>
      </c>
      <c r="N344" s="17">
        <v>1528</v>
      </c>
      <c r="O344" s="17">
        <v>851</v>
      </c>
      <c r="P344" s="17">
        <v>471</v>
      </c>
      <c r="Q344" s="17">
        <v>0</v>
      </c>
      <c r="R344" s="17">
        <v>35</v>
      </c>
      <c r="S344" s="17">
        <v>450</v>
      </c>
      <c r="T344" s="17">
        <v>745</v>
      </c>
      <c r="U344" s="17">
        <v>1356</v>
      </c>
      <c r="V344" s="17">
        <v>925</v>
      </c>
      <c r="W344" s="17">
        <v>456</v>
      </c>
      <c r="X344" s="17">
        <v>412</v>
      </c>
      <c r="Y344" s="17">
        <v>0</v>
      </c>
    </row>
    <row r="345" spans="1:25" x14ac:dyDescent="0.25">
      <c r="A345" t="s">
        <v>708</v>
      </c>
      <c r="B345" t="s">
        <v>709</v>
      </c>
      <c r="C345" s="17">
        <v>5974</v>
      </c>
      <c r="D345" s="19">
        <v>0.15</v>
      </c>
      <c r="E345" s="17">
        <v>1545</v>
      </c>
      <c r="F345" s="17">
        <v>740</v>
      </c>
      <c r="G345" s="17">
        <v>814</v>
      </c>
      <c r="H345" s="17">
        <v>906</v>
      </c>
      <c r="I345" s="17">
        <v>1252</v>
      </c>
      <c r="J345" s="17">
        <v>570</v>
      </c>
      <c r="K345" s="17">
        <v>136</v>
      </c>
      <c r="L345" s="17">
        <v>11</v>
      </c>
      <c r="M345" s="17">
        <v>3247</v>
      </c>
      <c r="N345" s="17">
        <v>1590</v>
      </c>
      <c r="O345" s="17">
        <v>655</v>
      </c>
      <c r="P345" s="17">
        <v>482</v>
      </c>
      <c r="Q345" s="17">
        <v>0</v>
      </c>
      <c r="R345" s="17">
        <v>46</v>
      </c>
      <c r="S345" s="17">
        <v>604</v>
      </c>
      <c r="T345" s="17">
        <v>1020</v>
      </c>
      <c r="U345" s="17">
        <v>1424</v>
      </c>
      <c r="V345" s="17">
        <v>1176</v>
      </c>
      <c r="W345" s="17">
        <v>708</v>
      </c>
      <c r="X345" s="17">
        <v>996</v>
      </c>
      <c r="Y345" s="17">
        <v>0</v>
      </c>
    </row>
    <row r="346" spans="1:25" x14ac:dyDescent="0.25">
      <c r="A346" t="s">
        <v>710</v>
      </c>
      <c r="B346" t="s">
        <v>711</v>
      </c>
      <c r="C346" s="17">
        <v>4687</v>
      </c>
      <c r="D346" s="19">
        <v>0.17</v>
      </c>
      <c r="E346" s="17">
        <v>1022</v>
      </c>
      <c r="F346" s="17">
        <v>867</v>
      </c>
      <c r="G346" s="17">
        <v>374</v>
      </c>
      <c r="H346" s="17">
        <v>353</v>
      </c>
      <c r="I346" s="17">
        <v>538</v>
      </c>
      <c r="J346" s="17">
        <v>711</v>
      </c>
      <c r="K346" s="17">
        <v>733</v>
      </c>
      <c r="L346" s="17">
        <v>89</v>
      </c>
      <c r="M346" s="17">
        <v>1924</v>
      </c>
      <c r="N346" s="17">
        <v>716</v>
      </c>
      <c r="O346" s="17">
        <v>966</v>
      </c>
      <c r="P346" s="17">
        <v>1042</v>
      </c>
      <c r="Q346" s="17">
        <v>39</v>
      </c>
      <c r="R346" s="17">
        <v>31</v>
      </c>
      <c r="S346" s="17">
        <v>409</v>
      </c>
      <c r="T346" s="17">
        <v>1267</v>
      </c>
      <c r="U346" s="17">
        <v>1063</v>
      </c>
      <c r="V346" s="17">
        <v>829</v>
      </c>
      <c r="W346" s="17">
        <v>491</v>
      </c>
      <c r="X346" s="17">
        <v>558</v>
      </c>
      <c r="Y346" s="17">
        <v>39</v>
      </c>
    </row>
    <row r="347" spans="1:25" x14ac:dyDescent="0.25">
      <c r="A347" t="s">
        <v>712</v>
      </c>
      <c r="B347" t="s">
        <v>713</v>
      </c>
      <c r="C347" s="17">
        <v>4811</v>
      </c>
      <c r="D347" s="19">
        <v>7.0000000000000007E-2</v>
      </c>
      <c r="E347" s="17">
        <v>851</v>
      </c>
      <c r="F347" s="17">
        <v>727</v>
      </c>
      <c r="G347" s="17">
        <v>608</v>
      </c>
      <c r="H347" s="17">
        <v>512</v>
      </c>
      <c r="I347" s="17">
        <v>696</v>
      </c>
      <c r="J347" s="17">
        <v>487</v>
      </c>
      <c r="K347" s="17">
        <v>844</v>
      </c>
      <c r="L347" s="17">
        <v>86</v>
      </c>
      <c r="M347" s="17">
        <v>1689</v>
      </c>
      <c r="N347" s="17">
        <v>860</v>
      </c>
      <c r="O347" s="17">
        <v>748</v>
      </c>
      <c r="P347" s="17">
        <v>1471</v>
      </c>
      <c r="Q347" s="17">
        <v>43</v>
      </c>
      <c r="R347" s="17">
        <v>37</v>
      </c>
      <c r="S347" s="17">
        <v>830</v>
      </c>
      <c r="T347" s="17">
        <v>1137</v>
      </c>
      <c r="U347" s="17">
        <v>1053</v>
      </c>
      <c r="V347" s="17">
        <v>711</v>
      </c>
      <c r="W347" s="17">
        <v>410</v>
      </c>
      <c r="X347" s="17">
        <v>593</v>
      </c>
      <c r="Y347" s="17">
        <v>40</v>
      </c>
    </row>
    <row r="348" spans="1:25" x14ac:dyDescent="0.25">
      <c r="A348" t="s">
        <v>714</v>
      </c>
      <c r="B348" t="s">
        <v>715</v>
      </c>
      <c r="C348" s="17">
        <v>1706</v>
      </c>
      <c r="D348" s="19">
        <v>0.04</v>
      </c>
      <c r="E348" s="17">
        <v>591</v>
      </c>
      <c r="F348" s="17">
        <v>354</v>
      </c>
      <c r="G348" s="17">
        <v>412</v>
      </c>
      <c r="H348" s="17">
        <v>232</v>
      </c>
      <c r="I348" s="17">
        <v>108</v>
      </c>
      <c r="J348" s="17">
        <v>6</v>
      </c>
      <c r="K348" s="17">
        <v>3</v>
      </c>
      <c r="L348" s="17">
        <v>0</v>
      </c>
      <c r="M348" s="17">
        <v>1051</v>
      </c>
      <c r="N348" s="17">
        <v>235</v>
      </c>
      <c r="O348" s="17">
        <v>225</v>
      </c>
      <c r="P348" s="17">
        <v>23</v>
      </c>
      <c r="Q348" s="17">
        <v>172</v>
      </c>
      <c r="R348" s="17">
        <v>4</v>
      </c>
      <c r="S348" s="17">
        <v>94</v>
      </c>
      <c r="T348" s="17">
        <v>240</v>
      </c>
      <c r="U348" s="17">
        <v>674</v>
      </c>
      <c r="V348" s="17">
        <v>246</v>
      </c>
      <c r="W348" s="17">
        <v>169</v>
      </c>
      <c r="X348" s="17">
        <v>74</v>
      </c>
      <c r="Y348" s="17">
        <v>205</v>
      </c>
    </row>
    <row r="349" spans="1:25" x14ac:dyDescent="0.25">
      <c r="A349" t="s">
        <v>716</v>
      </c>
      <c r="B349" t="s">
        <v>717</v>
      </c>
      <c r="C349" s="17">
        <v>973</v>
      </c>
      <c r="D349" s="19">
        <v>0.03</v>
      </c>
      <c r="E349" s="17">
        <v>370</v>
      </c>
      <c r="F349" s="17">
        <v>180</v>
      </c>
      <c r="G349" s="17">
        <v>232</v>
      </c>
      <c r="H349" s="17">
        <v>113</v>
      </c>
      <c r="I349" s="17">
        <v>69</v>
      </c>
      <c r="J349" s="17">
        <v>6</v>
      </c>
      <c r="K349" s="17">
        <v>3</v>
      </c>
      <c r="L349" s="17">
        <v>0</v>
      </c>
      <c r="M349" s="17">
        <v>737</v>
      </c>
      <c r="N349" s="17">
        <v>132</v>
      </c>
      <c r="O349" s="17">
        <v>31</v>
      </c>
      <c r="P349" s="17">
        <v>6</v>
      </c>
      <c r="Q349" s="17">
        <v>67</v>
      </c>
      <c r="R349" s="17">
        <v>4</v>
      </c>
      <c r="S349" s="17">
        <v>76</v>
      </c>
      <c r="T349" s="17">
        <v>137</v>
      </c>
      <c r="U349" s="17">
        <v>313</v>
      </c>
      <c r="V349" s="17">
        <v>209</v>
      </c>
      <c r="W349" s="17">
        <v>90</v>
      </c>
      <c r="X349" s="17">
        <v>53</v>
      </c>
      <c r="Y349" s="17">
        <v>91</v>
      </c>
    </row>
    <row r="350" spans="1:25" x14ac:dyDescent="0.25">
      <c r="A350" t="s">
        <v>718</v>
      </c>
      <c r="B350" t="s">
        <v>719</v>
      </c>
      <c r="C350" s="17">
        <v>6509</v>
      </c>
      <c r="D350" s="19">
        <v>0.77</v>
      </c>
      <c r="E350" s="17">
        <v>1974</v>
      </c>
      <c r="F350" s="17">
        <v>981</v>
      </c>
      <c r="G350" s="17">
        <v>424</v>
      </c>
      <c r="H350" s="17">
        <v>743</v>
      </c>
      <c r="I350" s="17">
        <v>1199</v>
      </c>
      <c r="J350" s="17">
        <v>866</v>
      </c>
      <c r="K350" s="17">
        <v>315</v>
      </c>
      <c r="L350" s="17">
        <v>7</v>
      </c>
      <c r="M350" s="17">
        <v>2477</v>
      </c>
      <c r="N350" s="17">
        <v>1905</v>
      </c>
      <c r="O350" s="17">
        <v>1307</v>
      </c>
      <c r="P350" s="17">
        <v>780</v>
      </c>
      <c r="Q350" s="17">
        <v>40</v>
      </c>
      <c r="R350" s="17">
        <v>2</v>
      </c>
      <c r="S350" s="17">
        <v>276</v>
      </c>
      <c r="T350" s="17">
        <v>1757</v>
      </c>
      <c r="U350" s="17">
        <v>2365</v>
      </c>
      <c r="V350" s="17">
        <v>1057</v>
      </c>
      <c r="W350" s="17">
        <v>719</v>
      </c>
      <c r="X350" s="17">
        <v>292</v>
      </c>
      <c r="Y350" s="17">
        <v>41</v>
      </c>
    </row>
    <row r="351" spans="1:25" x14ac:dyDescent="0.25">
      <c r="A351" t="s">
        <v>720</v>
      </c>
      <c r="B351" t="s">
        <v>721</v>
      </c>
      <c r="C351" s="17">
        <v>10983</v>
      </c>
      <c r="D351" s="19">
        <v>31.06</v>
      </c>
      <c r="E351" s="17">
        <v>1251</v>
      </c>
      <c r="F351" s="17">
        <v>2027</v>
      </c>
      <c r="G351" s="17">
        <v>1894</v>
      </c>
      <c r="H351" s="17">
        <v>1531</v>
      </c>
      <c r="I351" s="17">
        <v>1916</v>
      </c>
      <c r="J351" s="17">
        <v>1460</v>
      </c>
      <c r="K351" s="17">
        <v>885</v>
      </c>
      <c r="L351" s="17">
        <v>19</v>
      </c>
      <c r="M351" s="17">
        <v>152</v>
      </c>
      <c r="N351" s="17">
        <v>648</v>
      </c>
      <c r="O351" s="17">
        <v>1773</v>
      </c>
      <c r="P351" s="17">
        <v>8353</v>
      </c>
      <c r="Q351" s="17">
        <v>57</v>
      </c>
      <c r="R351" s="17">
        <v>41</v>
      </c>
      <c r="S351" s="17">
        <v>2497</v>
      </c>
      <c r="T351" s="17">
        <v>3899</v>
      </c>
      <c r="U351" s="17">
        <v>2001</v>
      </c>
      <c r="V351" s="17">
        <v>1115</v>
      </c>
      <c r="W351" s="17">
        <v>495</v>
      </c>
      <c r="X351" s="17">
        <v>807</v>
      </c>
      <c r="Y351" s="17">
        <v>128</v>
      </c>
    </row>
    <row r="352" spans="1:25" x14ac:dyDescent="0.25">
      <c r="A352" t="s">
        <v>722</v>
      </c>
      <c r="B352" t="s">
        <v>723</v>
      </c>
      <c r="C352" s="17">
        <v>10125</v>
      </c>
      <c r="D352" s="19">
        <v>15.29</v>
      </c>
      <c r="E352" s="17">
        <v>3027</v>
      </c>
      <c r="F352" s="17">
        <v>2396</v>
      </c>
      <c r="G352" s="17">
        <v>1233</v>
      </c>
      <c r="H352" s="17">
        <v>1157</v>
      </c>
      <c r="I352" s="17">
        <v>1596</v>
      </c>
      <c r="J352" s="17">
        <v>448</v>
      </c>
      <c r="K352" s="17">
        <v>256</v>
      </c>
      <c r="L352" s="17">
        <v>12</v>
      </c>
      <c r="M352" s="17">
        <v>1083</v>
      </c>
      <c r="N352" s="17">
        <v>848</v>
      </c>
      <c r="O352" s="17">
        <v>682</v>
      </c>
      <c r="P352" s="17">
        <v>7507</v>
      </c>
      <c r="Q352" s="17">
        <v>5</v>
      </c>
      <c r="R352" s="17">
        <v>255</v>
      </c>
      <c r="S352" s="17">
        <v>2324</v>
      </c>
      <c r="T352" s="17">
        <v>3411</v>
      </c>
      <c r="U352" s="17">
        <v>1400</v>
      </c>
      <c r="V352" s="17">
        <v>1155</v>
      </c>
      <c r="W352" s="17">
        <v>745</v>
      </c>
      <c r="X352" s="17">
        <v>830</v>
      </c>
      <c r="Y352" s="17">
        <v>5</v>
      </c>
    </row>
    <row r="353" spans="1:25" x14ac:dyDescent="0.25">
      <c r="A353" t="s">
        <v>724</v>
      </c>
      <c r="B353" t="s">
        <v>725</v>
      </c>
      <c r="C353" s="17">
        <v>7150</v>
      </c>
      <c r="D353" s="19">
        <v>0.66</v>
      </c>
      <c r="E353" s="17">
        <v>1700</v>
      </c>
      <c r="F353" s="17">
        <v>1830</v>
      </c>
      <c r="G353" s="17">
        <v>834</v>
      </c>
      <c r="H353" s="17">
        <v>878</v>
      </c>
      <c r="I353" s="17">
        <v>1108</v>
      </c>
      <c r="J353" s="17">
        <v>519</v>
      </c>
      <c r="K353" s="17">
        <v>272</v>
      </c>
      <c r="L353" s="17">
        <v>9</v>
      </c>
      <c r="M353" s="17">
        <v>2094</v>
      </c>
      <c r="N353" s="17">
        <v>1832</v>
      </c>
      <c r="O353" s="17">
        <v>1891</v>
      </c>
      <c r="P353" s="17">
        <v>1326</v>
      </c>
      <c r="Q353" s="17">
        <v>7</v>
      </c>
      <c r="R353" s="17">
        <v>1</v>
      </c>
      <c r="S353" s="17">
        <v>444</v>
      </c>
      <c r="T353" s="17">
        <v>2274</v>
      </c>
      <c r="U353" s="17">
        <v>2603</v>
      </c>
      <c r="V353" s="17">
        <v>1025</v>
      </c>
      <c r="W353" s="17">
        <v>483</v>
      </c>
      <c r="X353" s="17">
        <v>312</v>
      </c>
      <c r="Y353" s="17">
        <v>8</v>
      </c>
    </row>
    <row r="354" spans="1:25" x14ac:dyDescent="0.25">
      <c r="A354" t="s">
        <v>726</v>
      </c>
      <c r="B354" t="s">
        <v>727</v>
      </c>
      <c r="C354" s="17">
        <v>4431</v>
      </c>
      <c r="D354" s="19">
        <v>0.21</v>
      </c>
      <c r="E354" s="17">
        <v>405</v>
      </c>
      <c r="F354" s="17">
        <v>821</v>
      </c>
      <c r="G354" s="17">
        <v>458</v>
      </c>
      <c r="H354" s="17">
        <v>606</v>
      </c>
      <c r="I354" s="17">
        <v>895</v>
      </c>
      <c r="J354" s="17">
        <v>881</v>
      </c>
      <c r="K354" s="17">
        <v>348</v>
      </c>
      <c r="L354" s="17">
        <v>17</v>
      </c>
      <c r="M354" s="17">
        <v>2493</v>
      </c>
      <c r="N354" s="17">
        <v>1235</v>
      </c>
      <c r="O354" s="17">
        <v>478</v>
      </c>
      <c r="P354" s="17">
        <v>225</v>
      </c>
      <c r="Q354" s="17">
        <v>0</v>
      </c>
      <c r="R354" s="17">
        <v>53</v>
      </c>
      <c r="S354" s="17">
        <v>362</v>
      </c>
      <c r="T354" s="17">
        <v>559</v>
      </c>
      <c r="U354" s="17">
        <v>1025</v>
      </c>
      <c r="V354" s="17">
        <v>916</v>
      </c>
      <c r="W354" s="17">
        <v>622</v>
      </c>
      <c r="X354" s="17">
        <v>894</v>
      </c>
      <c r="Y354" s="17">
        <v>0</v>
      </c>
    </row>
    <row r="355" spans="1:25" x14ac:dyDescent="0.25">
      <c r="A355" t="s">
        <v>728</v>
      </c>
      <c r="B355" t="s">
        <v>729</v>
      </c>
      <c r="C355" s="17">
        <v>2020</v>
      </c>
      <c r="D355" s="19">
        <v>7.0000000000000007E-2</v>
      </c>
      <c r="E355" s="17">
        <v>399</v>
      </c>
      <c r="F355" s="17">
        <v>479</v>
      </c>
      <c r="G355" s="17">
        <v>495</v>
      </c>
      <c r="H355" s="17">
        <v>368</v>
      </c>
      <c r="I355" s="17">
        <v>250</v>
      </c>
      <c r="J355" s="17">
        <v>25</v>
      </c>
      <c r="K355" s="17">
        <v>4</v>
      </c>
      <c r="L355" s="17">
        <v>0</v>
      </c>
      <c r="M355" s="17">
        <v>1701</v>
      </c>
      <c r="N355" s="17">
        <v>285</v>
      </c>
      <c r="O355" s="17">
        <v>15</v>
      </c>
      <c r="P355" s="17">
        <v>16</v>
      </c>
      <c r="Q355" s="17">
        <v>3</v>
      </c>
      <c r="R355" s="17">
        <v>19</v>
      </c>
      <c r="S355" s="17">
        <v>154</v>
      </c>
      <c r="T355" s="17">
        <v>473</v>
      </c>
      <c r="U355" s="17">
        <v>693</v>
      </c>
      <c r="V355" s="17">
        <v>387</v>
      </c>
      <c r="W355" s="17">
        <v>178</v>
      </c>
      <c r="X355" s="17">
        <v>110</v>
      </c>
      <c r="Y355" s="17">
        <v>6</v>
      </c>
    </row>
    <row r="356" spans="1:25" x14ac:dyDescent="0.25">
      <c r="A356" t="s">
        <v>730</v>
      </c>
      <c r="B356" t="s">
        <v>731</v>
      </c>
      <c r="C356" s="17">
        <v>6535</v>
      </c>
      <c r="D356" s="19">
        <v>0.01</v>
      </c>
      <c r="E356" s="17">
        <v>623</v>
      </c>
      <c r="F356" s="17">
        <v>1174</v>
      </c>
      <c r="G356" s="17">
        <v>1409</v>
      </c>
      <c r="H356" s="17">
        <v>1200</v>
      </c>
      <c r="I356" s="17">
        <v>1287</v>
      </c>
      <c r="J356" s="17">
        <v>574</v>
      </c>
      <c r="K356" s="17">
        <v>245</v>
      </c>
      <c r="L356" s="17">
        <v>23</v>
      </c>
      <c r="M356" s="17">
        <v>3950</v>
      </c>
      <c r="N356" s="17">
        <v>1408</v>
      </c>
      <c r="O356" s="17">
        <v>514</v>
      </c>
      <c r="P356" s="17">
        <v>268</v>
      </c>
      <c r="Q356" s="17">
        <v>395</v>
      </c>
      <c r="R356" s="17">
        <v>51</v>
      </c>
      <c r="S356" s="17">
        <v>327</v>
      </c>
      <c r="T356" s="17">
        <v>1051</v>
      </c>
      <c r="U356" s="17">
        <v>2152</v>
      </c>
      <c r="V356" s="17">
        <v>1244</v>
      </c>
      <c r="W356" s="17">
        <v>611</v>
      </c>
      <c r="X356" s="17">
        <v>609</v>
      </c>
      <c r="Y356" s="17">
        <v>490</v>
      </c>
    </row>
    <row r="357" spans="1:25" x14ac:dyDescent="0.25">
      <c r="A357" t="s">
        <v>732</v>
      </c>
      <c r="B357" t="s">
        <v>733</v>
      </c>
      <c r="C357" s="17">
        <v>5953</v>
      </c>
      <c r="D357" s="19">
        <v>0.31</v>
      </c>
      <c r="E357" s="17">
        <v>84</v>
      </c>
      <c r="F357" s="17">
        <v>288</v>
      </c>
      <c r="G357" s="17">
        <v>502</v>
      </c>
      <c r="H357" s="17">
        <v>920</v>
      </c>
      <c r="I357" s="17">
        <v>1380</v>
      </c>
      <c r="J357" s="17">
        <v>1263</v>
      </c>
      <c r="K357" s="17">
        <v>1480</v>
      </c>
      <c r="L357" s="17">
        <v>36</v>
      </c>
      <c r="M357" s="17">
        <v>3344</v>
      </c>
      <c r="N357" s="17">
        <v>1782</v>
      </c>
      <c r="O357" s="17">
        <v>370</v>
      </c>
      <c r="P357" s="17">
        <v>457</v>
      </c>
      <c r="Q357" s="17">
        <v>0</v>
      </c>
      <c r="R357" s="17">
        <v>53</v>
      </c>
      <c r="S357" s="17">
        <v>249</v>
      </c>
      <c r="T357" s="17">
        <v>903</v>
      </c>
      <c r="U357" s="17">
        <v>761</v>
      </c>
      <c r="V357" s="17">
        <v>1525</v>
      </c>
      <c r="W357" s="17">
        <v>1087</v>
      </c>
      <c r="X357" s="17">
        <v>1375</v>
      </c>
      <c r="Y357" s="17">
        <v>0</v>
      </c>
    </row>
    <row r="358" spans="1:25" x14ac:dyDescent="0.25">
      <c r="A358" t="s">
        <v>734</v>
      </c>
      <c r="B358" t="s">
        <v>735</v>
      </c>
      <c r="C358" s="17">
        <v>9173</v>
      </c>
      <c r="D358" s="19">
        <v>2.06</v>
      </c>
      <c r="E358" s="17">
        <v>4139</v>
      </c>
      <c r="F358" s="17">
        <v>2554</v>
      </c>
      <c r="G358" s="17">
        <v>720</v>
      </c>
      <c r="H358" s="17">
        <v>778</v>
      </c>
      <c r="I358" s="17">
        <v>648</v>
      </c>
      <c r="J358" s="17">
        <v>225</v>
      </c>
      <c r="K358" s="17">
        <v>105</v>
      </c>
      <c r="L358" s="17">
        <v>4</v>
      </c>
      <c r="M358" s="17">
        <v>1419</v>
      </c>
      <c r="N358" s="17">
        <v>2616</v>
      </c>
      <c r="O358" s="17">
        <v>2552</v>
      </c>
      <c r="P358" s="17">
        <v>2585</v>
      </c>
      <c r="Q358" s="17">
        <v>1</v>
      </c>
      <c r="R358" s="17">
        <v>31</v>
      </c>
      <c r="S358" s="17">
        <v>822</v>
      </c>
      <c r="T358" s="17">
        <v>2432</v>
      </c>
      <c r="U358" s="17">
        <v>2550</v>
      </c>
      <c r="V358" s="17">
        <v>2647</v>
      </c>
      <c r="W358" s="17">
        <v>409</v>
      </c>
      <c r="X358" s="17">
        <v>280</v>
      </c>
      <c r="Y358" s="17">
        <v>2</v>
      </c>
    </row>
    <row r="359" spans="1:25" x14ac:dyDescent="0.25">
      <c r="A359" t="s">
        <v>736</v>
      </c>
      <c r="B359" t="s">
        <v>737</v>
      </c>
      <c r="C359" s="17">
        <v>6880</v>
      </c>
      <c r="D359" s="19">
        <v>0.05</v>
      </c>
      <c r="E359" s="17">
        <v>3409</v>
      </c>
      <c r="F359" s="17">
        <v>948</v>
      </c>
      <c r="G359" s="17">
        <v>1005</v>
      </c>
      <c r="H359" s="17">
        <v>1033</v>
      </c>
      <c r="I359" s="17">
        <v>398</v>
      </c>
      <c r="J359" s="17">
        <v>67</v>
      </c>
      <c r="K359" s="17">
        <v>16</v>
      </c>
      <c r="L359" s="17">
        <v>4</v>
      </c>
      <c r="M359" s="17">
        <v>2902</v>
      </c>
      <c r="N359" s="17">
        <v>1528</v>
      </c>
      <c r="O359" s="17">
        <v>1424</v>
      </c>
      <c r="P359" s="17">
        <v>922</v>
      </c>
      <c r="Q359" s="17">
        <v>104</v>
      </c>
      <c r="R359" s="17">
        <v>22</v>
      </c>
      <c r="S359" s="17">
        <v>646</v>
      </c>
      <c r="T359" s="17">
        <v>1984</v>
      </c>
      <c r="U359" s="17">
        <v>2119</v>
      </c>
      <c r="V359" s="17">
        <v>1004</v>
      </c>
      <c r="W359" s="17">
        <v>455</v>
      </c>
      <c r="X359" s="17">
        <v>324</v>
      </c>
      <c r="Y359" s="17">
        <v>326</v>
      </c>
    </row>
    <row r="360" spans="1:25" x14ac:dyDescent="0.25">
      <c r="A360" t="s">
        <v>738</v>
      </c>
      <c r="B360" t="s">
        <v>739</v>
      </c>
      <c r="C360" s="17">
        <v>8609</v>
      </c>
      <c r="D360" s="19">
        <v>6.19</v>
      </c>
      <c r="E360" s="17">
        <v>4099</v>
      </c>
      <c r="F360" s="17">
        <v>1501</v>
      </c>
      <c r="G360" s="17">
        <v>874</v>
      </c>
      <c r="H360" s="17">
        <v>901</v>
      </c>
      <c r="I360" s="17">
        <v>827</v>
      </c>
      <c r="J360" s="17">
        <v>333</v>
      </c>
      <c r="K360" s="17">
        <v>64</v>
      </c>
      <c r="L360" s="17">
        <v>10</v>
      </c>
      <c r="M360" s="17">
        <v>1167</v>
      </c>
      <c r="N360" s="17">
        <v>1904</v>
      </c>
      <c r="O360" s="17">
        <v>2272</v>
      </c>
      <c r="P360" s="17">
        <v>3255</v>
      </c>
      <c r="Q360" s="17">
        <v>11</v>
      </c>
      <c r="R360" s="17">
        <v>64</v>
      </c>
      <c r="S360" s="17">
        <v>1016</v>
      </c>
      <c r="T360" s="17">
        <v>2613</v>
      </c>
      <c r="U360" s="17">
        <v>2287</v>
      </c>
      <c r="V360" s="17">
        <v>1765</v>
      </c>
      <c r="W360" s="17">
        <v>544</v>
      </c>
      <c r="X360" s="17">
        <v>309</v>
      </c>
      <c r="Y360" s="17">
        <v>11</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746</v>
      </c>
    </row>
    <row r="2" spans="1:25" x14ac:dyDescent="0.25">
      <c r="A2" t="s">
        <v>25</v>
      </c>
    </row>
    <row r="3" spans="1:25" x14ac:dyDescent="0.25">
      <c r="A3" s="21" t="str">
        <f>HYPERLINK("#'Table of contents'!A1", "Back to contents")</f>
        <v>Back to contents</v>
      </c>
    </row>
    <row r="4" spans="1:25" ht="63"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2520073</v>
      </c>
      <c r="D5" s="18">
        <v>0.32</v>
      </c>
      <c r="E5" s="16">
        <v>550597</v>
      </c>
      <c r="F5" s="16">
        <v>594319</v>
      </c>
      <c r="G5" s="16">
        <v>404296</v>
      </c>
      <c r="H5" s="16">
        <v>327538</v>
      </c>
      <c r="I5" s="16">
        <v>330288</v>
      </c>
      <c r="J5" s="16">
        <v>183337</v>
      </c>
      <c r="K5" s="16">
        <v>116851</v>
      </c>
      <c r="L5" s="16">
        <v>12847</v>
      </c>
      <c r="M5" s="16">
        <v>529359</v>
      </c>
      <c r="N5" s="16">
        <v>499347</v>
      </c>
      <c r="O5" s="16">
        <v>519579</v>
      </c>
      <c r="P5" s="16">
        <v>959024</v>
      </c>
      <c r="Q5" s="16">
        <v>12764</v>
      </c>
      <c r="R5" s="16">
        <v>21172</v>
      </c>
      <c r="S5" s="16">
        <v>301936</v>
      </c>
      <c r="T5" s="16">
        <v>739883</v>
      </c>
      <c r="U5" s="16">
        <v>670383</v>
      </c>
      <c r="V5" s="16">
        <v>414283</v>
      </c>
      <c r="W5" s="16">
        <v>185410</v>
      </c>
      <c r="X5" s="16">
        <v>152025</v>
      </c>
      <c r="Y5" s="16">
        <v>34981</v>
      </c>
    </row>
    <row r="6" spans="1:25" x14ac:dyDescent="0.25">
      <c r="A6" t="s">
        <v>32</v>
      </c>
      <c r="B6" t="s">
        <v>33</v>
      </c>
      <c r="C6" s="17">
        <v>5399</v>
      </c>
      <c r="D6" s="19">
        <v>0.23</v>
      </c>
      <c r="E6" s="17">
        <v>761</v>
      </c>
      <c r="F6" s="17">
        <v>1443</v>
      </c>
      <c r="G6" s="17">
        <v>796</v>
      </c>
      <c r="H6" s="17">
        <v>809</v>
      </c>
      <c r="I6" s="17">
        <v>804</v>
      </c>
      <c r="J6" s="17">
        <v>472</v>
      </c>
      <c r="K6" s="17">
        <v>303</v>
      </c>
      <c r="L6" s="17">
        <v>11</v>
      </c>
      <c r="M6" s="17">
        <v>2041</v>
      </c>
      <c r="N6" s="17">
        <v>1381</v>
      </c>
      <c r="O6" s="17">
        <v>1219</v>
      </c>
      <c r="P6" s="17">
        <v>745</v>
      </c>
      <c r="Q6" s="17">
        <v>13</v>
      </c>
      <c r="R6" s="17">
        <v>0</v>
      </c>
      <c r="S6" s="17">
        <v>456</v>
      </c>
      <c r="T6" s="17">
        <v>1502</v>
      </c>
      <c r="U6" s="17">
        <v>1520</v>
      </c>
      <c r="V6" s="17">
        <v>1044</v>
      </c>
      <c r="W6" s="17">
        <v>851</v>
      </c>
      <c r="X6" s="17">
        <v>0</v>
      </c>
      <c r="Y6" s="17">
        <v>26</v>
      </c>
    </row>
    <row r="7" spans="1:25" x14ac:dyDescent="0.25">
      <c r="A7" t="s">
        <v>34</v>
      </c>
      <c r="B7" t="s">
        <v>35</v>
      </c>
      <c r="C7" s="17">
        <v>5043</v>
      </c>
      <c r="D7" s="19">
        <v>0.03</v>
      </c>
      <c r="E7" s="17">
        <v>455</v>
      </c>
      <c r="F7" s="17">
        <v>723</v>
      </c>
      <c r="G7" s="17">
        <v>410</v>
      </c>
      <c r="H7" s="17">
        <v>854</v>
      </c>
      <c r="I7" s="17">
        <v>863</v>
      </c>
      <c r="J7" s="17">
        <v>759</v>
      </c>
      <c r="K7" s="17">
        <v>939</v>
      </c>
      <c r="L7" s="17">
        <v>40</v>
      </c>
      <c r="M7" s="17">
        <v>2947</v>
      </c>
      <c r="N7" s="17">
        <v>1386</v>
      </c>
      <c r="O7" s="17">
        <v>341</v>
      </c>
      <c r="P7" s="17">
        <v>369</v>
      </c>
      <c r="Q7" s="17">
        <v>0</v>
      </c>
      <c r="R7" s="17">
        <v>76</v>
      </c>
      <c r="S7" s="17">
        <v>528</v>
      </c>
      <c r="T7" s="17">
        <v>672</v>
      </c>
      <c r="U7" s="17">
        <v>1070</v>
      </c>
      <c r="V7" s="17">
        <v>932</v>
      </c>
      <c r="W7" s="17">
        <v>641</v>
      </c>
      <c r="X7" s="17">
        <v>1124</v>
      </c>
      <c r="Y7" s="17">
        <v>0</v>
      </c>
    </row>
    <row r="8" spans="1:25" x14ac:dyDescent="0.25">
      <c r="A8" t="s">
        <v>36</v>
      </c>
      <c r="B8" t="s">
        <v>37</v>
      </c>
      <c r="C8" s="17">
        <v>5193</v>
      </c>
      <c r="D8" s="19">
        <v>0.03</v>
      </c>
      <c r="E8" s="17">
        <v>539</v>
      </c>
      <c r="F8" s="17">
        <v>685</v>
      </c>
      <c r="G8" s="17">
        <v>698</v>
      </c>
      <c r="H8" s="17">
        <v>835</v>
      </c>
      <c r="I8" s="17">
        <v>1463</v>
      </c>
      <c r="J8" s="17">
        <v>634</v>
      </c>
      <c r="K8" s="17">
        <v>302</v>
      </c>
      <c r="L8" s="17">
        <v>37</v>
      </c>
      <c r="M8" s="17">
        <v>3207</v>
      </c>
      <c r="N8" s="17">
        <v>938</v>
      </c>
      <c r="O8" s="17">
        <v>512</v>
      </c>
      <c r="P8" s="17">
        <v>287</v>
      </c>
      <c r="Q8" s="17">
        <v>249</v>
      </c>
      <c r="R8" s="17">
        <v>13</v>
      </c>
      <c r="S8" s="17">
        <v>287</v>
      </c>
      <c r="T8" s="17">
        <v>883</v>
      </c>
      <c r="U8" s="17">
        <v>1415</v>
      </c>
      <c r="V8" s="17">
        <v>1011</v>
      </c>
      <c r="W8" s="17">
        <v>613</v>
      </c>
      <c r="X8" s="17">
        <v>690</v>
      </c>
      <c r="Y8" s="17">
        <v>281</v>
      </c>
    </row>
    <row r="9" spans="1:25" x14ac:dyDescent="0.25">
      <c r="A9" t="s">
        <v>38</v>
      </c>
      <c r="B9" t="s">
        <v>39</v>
      </c>
      <c r="C9" s="17">
        <v>7864</v>
      </c>
      <c r="D9" s="19">
        <v>17.12</v>
      </c>
      <c r="E9" s="17">
        <v>2847</v>
      </c>
      <c r="F9" s="17">
        <v>2190</v>
      </c>
      <c r="G9" s="17">
        <v>1193</v>
      </c>
      <c r="H9" s="17">
        <v>580</v>
      </c>
      <c r="I9" s="17">
        <v>510</v>
      </c>
      <c r="J9" s="17">
        <v>349</v>
      </c>
      <c r="K9" s="17">
        <v>194</v>
      </c>
      <c r="L9" s="17">
        <v>1</v>
      </c>
      <c r="M9" s="17">
        <v>774</v>
      </c>
      <c r="N9" s="17">
        <v>1297</v>
      </c>
      <c r="O9" s="17">
        <v>1280</v>
      </c>
      <c r="P9" s="17">
        <v>4510</v>
      </c>
      <c r="Q9" s="17">
        <v>3</v>
      </c>
      <c r="R9" s="17">
        <v>44</v>
      </c>
      <c r="S9" s="17">
        <v>881</v>
      </c>
      <c r="T9" s="17">
        <v>2753</v>
      </c>
      <c r="U9" s="17">
        <v>2461</v>
      </c>
      <c r="V9" s="17">
        <v>1108</v>
      </c>
      <c r="W9" s="17">
        <v>335</v>
      </c>
      <c r="X9" s="17">
        <v>277</v>
      </c>
      <c r="Y9" s="17">
        <v>5</v>
      </c>
    </row>
    <row r="10" spans="1:25" x14ac:dyDescent="0.25">
      <c r="A10" t="s">
        <v>40</v>
      </c>
      <c r="B10" t="s">
        <v>41</v>
      </c>
      <c r="C10" s="17">
        <v>8172</v>
      </c>
      <c r="D10" s="19">
        <v>0.92</v>
      </c>
      <c r="E10" s="17">
        <v>2553</v>
      </c>
      <c r="F10" s="17">
        <v>2020</v>
      </c>
      <c r="G10" s="17">
        <v>1070</v>
      </c>
      <c r="H10" s="17">
        <v>930</v>
      </c>
      <c r="I10" s="17">
        <v>1018</v>
      </c>
      <c r="J10" s="17">
        <v>481</v>
      </c>
      <c r="K10" s="17">
        <v>97</v>
      </c>
      <c r="L10" s="17">
        <v>3</v>
      </c>
      <c r="M10" s="17">
        <v>1651</v>
      </c>
      <c r="N10" s="17">
        <v>1660</v>
      </c>
      <c r="O10" s="17">
        <v>2794</v>
      </c>
      <c r="P10" s="17">
        <v>2050</v>
      </c>
      <c r="Q10" s="17">
        <v>17</v>
      </c>
      <c r="R10" s="17">
        <v>46</v>
      </c>
      <c r="S10" s="17">
        <v>494</v>
      </c>
      <c r="T10" s="17">
        <v>2212</v>
      </c>
      <c r="U10" s="17">
        <v>2727</v>
      </c>
      <c r="V10" s="17">
        <v>1690</v>
      </c>
      <c r="W10" s="17">
        <v>581</v>
      </c>
      <c r="X10" s="17">
        <v>399</v>
      </c>
      <c r="Y10" s="17">
        <v>23</v>
      </c>
    </row>
    <row r="11" spans="1:25" x14ac:dyDescent="0.25">
      <c r="A11" t="s">
        <v>42</v>
      </c>
      <c r="B11" t="s">
        <v>43</v>
      </c>
      <c r="C11" s="17">
        <v>8256</v>
      </c>
      <c r="D11" s="19">
        <v>1.7</v>
      </c>
      <c r="E11" s="17">
        <v>1544</v>
      </c>
      <c r="F11" s="17">
        <v>1961</v>
      </c>
      <c r="G11" s="17">
        <v>1343</v>
      </c>
      <c r="H11" s="17">
        <v>1653</v>
      </c>
      <c r="I11" s="17">
        <v>1147</v>
      </c>
      <c r="J11" s="17">
        <v>544</v>
      </c>
      <c r="K11" s="17">
        <v>61</v>
      </c>
      <c r="L11" s="17">
        <v>3</v>
      </c>
      <c r="M11" s="17">
        <v>1755</v>
      </c>
      <c r="N11" s="17">
        <v>2381</v>
      </c>
      <c r="O11" s="17">
        <v>2815</v>
      </c>
      <c r="P11" s="17">
        <v>1297</v>
      </c>
      <c r="Q11" s="17">
        <v>8</v>
      </c>
      <c r="R11" s="17">
        <v>25</v>
      </c>
      <c r="S11" s="17">
        <v>363</v>
      </c>
      <c r="T11" s="17">
        <v>1410</v>
      </c>
      <c r="U11" s="17">
        <v>2621</v>
      </c>
      <c r="V11" s="17">
        <v>2804</v>
      </c>
      <c r="W11" s="17">
        <v>715</v>
      </c>
      <c r="X11" s="17">
        <v>310</v>
      </c>
      <c r="Y11" s="17">
        <v>8</v>
      </c>
    </row>
    <row r="12" spans="1:25" x14ac:dyDescent="0.25">
      <c r="A12" t="s">
        <v>44</v>
      </c>
      <c r="B12" t="s">
        <v>45</v>
      </c>
      <c r="C12" s="17">
        <v>8236</v>
      </c>
      <c r="D12" s="19">
        <v>20.41</v>
      </c>
      <c r="E12" s="17">
        <v>1052</v>
      </c>
      <c r="F12" s="17">
        <v>1713</v>
      </c>
      <c r="G12" s="17">
        <v>1128</v>
      </c>
      <c r="H12" s="17">
        <v>646</v>
      </c>
      <c r="I12" s="17">
        <v>1976</v>
      </c>
      <c r="J12" s="17">
        <v>1165</v>
      </c>
      <c r="K12" s="17">
        <v>538</v>
      </c>
      <c r="L12" s="17">
        <v>18</v>
      </c>
      <c r="M12" s="17">
        <v>514</v>
      </c>
      <c r="N12" s="17">
        <v>2604</v>
      </c>
      <c r="O12" s="17">
        <v>1314</v>
      </c>
      <c r="P12" s="17">
        <v>3804</v>
      </c>
      <c r="Q12" s="17">
        <v>0</v>
      </c>
      <c r="R12" s="17">
        <v>184</v>
      </c>
      <c r="S12" s="17">
        <v>1689</v>
      </c>
      <c r="T12" s="17">
        <v>1721</v>
      </c>
      <c r="U12" s="17">
        <v>2230</v>
      </c>
      <c r="V12" s="17">
        <v>1310</v>
      </c>
      <c r="W12" s="17">
        <v>599</v>
      </c>
      <c r="X12" s="17">
        <v>503</v>
      </c>
      <c r="Y12" s="17">
        <v>0</v>
      </c>
    </row>
    <row r="13" spans="1:25" x14ac:dyDescent="0.25">
      <c r="A13" t="s">
        <v>46</v>
      </c>
      <c r="B13" t="s">
        <v>47</v>
      </c>
      <c r="C13" s="17">
        <v>13795</v>
      </c>
      <c r="D13" s="19">
        <v>2.37</v>
      </c>
      <c r="E13" s="17">
        <v>1512</v>
      </c>
      <c r="F13" s="17">
        <v>1859</v>
      </c>
      <c r="G13" s="17">
        <v>2213</v>
      </c>
      <c r="H13" s="17">
        <v>2117</v>
      </c>
      <c r="I13" s="17">
        <v>2128</v>
      </c>
      <c r="J13" s="17">
        <v>1777</v>
      </c>
      <c r="K13" s="17">
        <v>1728</v>
      </c>
      <c r="L13" s="17">
        <v>461</v>
      </c>
      <c r="M13" s="17">
        <v>3410</v>
      </c>
      <c r="N13" s="17">
        <v>2641</v>
      </c>
      <c r="O13" s="17">
        <v>3240</v>
      </c>
      <c r="P13" s="17">
        <v>4493</v>
      </c>
      <c r="Q13" s="17">
        <v>11</v>
      </c>
      <c r="R13" s="17">
        <v>49</v>
      </c>
      <c r="S13" s="17">
        <v>958</v>
      </c>
      <c r="T13" s="17">
        <v>3126</v>
      </c>
      <c r="U13" s="17">
        <v>2786</v>
      </c>
      <c r="V13" s="17">
        <v>3637</v>
      </c>
      <c r="W13" s="17">
        <v>1831</v>
      </c>
      <c r="X13" s="17">
        <v>1397</v>
      </c>
      <c r="Y13" s="17">
        <v>11</v>
      </c>
    </row>
    <row r="14" spans="1:25" x14ac:dyDescent="0.25">
      <c r="A14" t="s">
        <v>48</v>
      </c>
      <c r="B14" t="s">
        <v>49</v>
      </c>
      <c r="C14" s="17">
        <v>3625</v>
      </c>
      <c r="D14" s="19">
        <v>0.2</v>
      </c>
      <c r="E14" s="17">
        <v>290</v>
      </c>
      <c r="F14" s="17">
        <v>439</v>
      </c>
      <c r="G14" s="17">
        <v>677</v>
      </c>
      <c r="H14" s="17">
        <v>718</v>
      </c>
      <c r="I14" s="17">
        <v>604</v>
      </c>
      <c r="J14" s="17">
        <v>394</v>
      </c>
      <c r="K14" s="17">
        <v>445</v>
      </c>
      <c r="L14" s="17">
        <v>58</v>
      </c>
      <c r="M14" s="17">
        <v>1786</v>
      </c>
      <c r="N14" s="17">
        <v>914</v>
      </c>
      <c r="O14" s="17">
        <v>491</v>
      </c>
      <c r="P14" s="17">
        <v>424</v>
      </c>
      <c r="Q14" s="17">
        <v>10</v>
      </c>
      <c r="R14" s="17">
        <v>10</v>
      </c>
      <c r="S14" s="17">
        <v>280</v>
      </c>
      <c r="T14" s="17">
        <v>882</v>
      </c>
      <c r="U14" s="17">
        <v>779</v>
      </c>
      <c r="V14" s="17">
        <v>646</v>
      </c>
      <c r="W14" s="17">
        <v>394</v>
      </c>
      <c r="X14" s="17">
        <v>623</v>
      </c>
      <c r="Y14" s="17">
        <v>11</v>
      </c>
    </row>
    <row r="15" spans="1:25" x14ac:dyDescent="0.25">
      <c r="A15" t="s">
        <v>50</v>
      </c>
      <c r="B15" t="s">
        <v>51</v>
      </c>
      <c r="C15" s="17">
        <v>1525</v>
      </c>
      <c r="D15" s="19">
        <v>0.04</v>
      </c>
      <c r="E15" s="17">
        <v>507</v>
      </c>
      <c r="F15" s="17">
        <v>565</v>
      </c>
      <c r="G15" s="17">
        <v>282</v>
      </c>
      <c r="H15" s="17">
        <v>119</v>
      </c>
      <c r="I15" s="17">
        <v>50</v>
      </c>
      <c r="J15" s="17">
        <v>1</v>
      </c>
      <c r="K15" s="17">
        <v>1</v>
      </c>
      <c r="L15" s="17">
        <v>0</v>
      </c>
      <c r="M15" s="17">
        <v>1236</v>
      </c>
      <c r="N15" s="17">
        <v>183</v>
      </c>
      <c r="O15" s="17">
        <v>16</v>
      </c>
      <c r="P15" s="17">
        <v>2</v>
      </c>
      <c r="Q15" s="17">
        <v>88</v>
      </c>
      <c r="R15" s="17">
        <v>1</v>
      </c>
      <c r="S15" s="17">
        <v>90</v>
      </c>
      <c r="T15" s="17">
        <v>242</v>
      </c>
      <c r="U15" s="17">
        <v>739</v>
      </c>
      <c r="V15" s="17">
        <v>212</v>
      </c>
      <c r="W15" s="17">
        <v>85</v>
      </c>
      <c r="X15" s="17">
        <v>49</v>
      </c>
      <c r="Y15" s="17">
        <v>107</v>
      </c>
    </row>
    <row r="16" spans="1:25" x14ac:dyDescent="0.25">
      <c r="A16" t="s">
        <v>52</v>
      </c>
      <c r="B16" t="s">
        <v>53</v>
      </c>
      <c r="C16" s="17">
        <v>15904</v>
      </c>
      <c r="D16" s="19">
        <v>32.85</v>
      </c>
      <c r="E16" s="17">
        <v>3831</v>
      </c>
      <c r="F16" s="17">
        <v>1804</v>
      </c>
      <c r="G16" s="17">
        <v>2884</v>
      </c>
      <c r="H16" s="17">
        <v>2692</v>
      </c>
      <c r="I16" s="17">
        <v>2180</v>
      </c>
      <c r="J16" s="17">
        <v>1989</v>
      </c>
      <c r="K16" s="17">
        <v>481</v>
      </c>
      <c r="L16" s="17">
        <v>43</v>
      </c>
      <c r="M16" s="17">
        <v>11</v>
      </c>
      <c r="N16" s="17">
        <v>3</v>
      </c>
      <c r="O16" s="17">
        <v>26</v>
      </c>
      <c r="P16" s="17">
        <v>15667</v>
      </c>
      <c r="Q16" s="17">
        <v>197</v>
      </c>
      <c r="R16" s="17">
        <v>1522</v>
      </c>
      <c r="S16" s="17">
        <v>3582</v>
      </c>
      <c r="T16" s="17">
        <v>5012</v>
      </c>
      <c r="U16" s="17">
        <v>3660</v>
      </c>
      <c r="V16" s="17">
        <v>901</v>
      </c>
      <c r="W16" s="17">
        <v>637</v>
      </c>
      <c r="X16" s="17">
        <v>252</v>
      </c>
      <c r="Y16" s="17">
        <v>338</v>
      </c>
    </row>
    <row r="17" spans="1:25" x14ac:dyDescent="0.25">
      <c r="A17" t="s">
        <v>54</v>
      </c>
      <c r="B17" t="s">
        <v>55</v>
      </c>
      <c r="C17" s="17">
        <v>4758</v>
      </c>
      <c r="D17" s="19">
        <v>7.0000000000000007E-2</v>
      </c>
      <c r="E17" s="17">
        <v>730</v>
      </c>
      <c r="F17" s="17">
        <v>1358</v>
      </c>
      <c r="G17" s="17">
        <v>938</v>
      </c>
      <c r="H17" s="17">
        <v>670</v>
      </c>
      <c r="I17" s="17">
        <v>662</v>
      </c>
      <c r="J17" s="17">
        <v>300</v>
      </c>
      <c r="K17" s="17">
        <v>90</v>
      </c>
      <c r="L17" s="17">
        <v>10</v>
      </c>
      <c r="M17" s="17">
        <v>1771</v>
      </c>
      <c r="N17" s="17">
        <v>1091</v>
      </c>
      <c r="O17" s="17">
        <v>1383</v>
      </c>
      <c r="P17" s="17">
        <v>503</v>
      </c>
      <c r="Q17" s="17">
        <v>10</v>
      </c>
      <c r="R17" s="17">
        <v>1</v>
      </c>
      <c r="S17" s="17">
        <v>387</v>
      </c>
      <c r="T17" s="17">
        <v>1162</v>
      </c>
      <c r="U17" s="17">
        <v>1529</v>
      </c>
      <c r="V17" s="17">
        <v>901</v>
      </c>
      <c r="W17" s="17">
        <v>747</v>
      </c>
      <c r="X17" s="17">
        <v>0</v>
      </c>
      <c r="Y17" s="17">
        <v>31</v>
      </c>
    </row>
    <row r="18" spans="1:25" x14ac:dyDescent="0.25">
      <c r="A18" t="s">
        <v>56</v>
      </c>
      <c r="B18" t="s">
        <v>57</v>
      </c>
      <c r="C18" s="17">
        <v>7487</v>
      </c>
      <c r="D18" s="19">
        <v>0.08</v>
      </c>
      <c r="E18" s="17">
        <v>960</v>
      </c>
      <c r="F18" s="17">
        <v>1954</v>
      </c>
      <c r="G18" s="17">
        <v>1307</v>
      </c>
      <c r="H18" s="17">
        <v>1009</v>
      </c>
      <c r="I18" s="17">
        <v>1131</v>
      </c>
      <c r="J18" s="17">
        <v>761</v>
      </c>
      <c r="K18" s="17">
        <v>347</v>
      </c>
      <c r="L18" s="17">
        <v>18</v>
      </c>
      <c r="M18" s="17">
        <v>2962</v>
      </c>
      <c r="N18" s="17">
        <v>1500</v>
      </c>
      <c r="O18" s="17">
        <v>2226</v>
      </c>
      <c r="P18" s="17">
        <v>788</v>
      </c>
      <c r="Q18" s="17">
        <v>11</v>
      </c>
      <c r="R18" s="17">
        <v>30</v>
      </c>
      <c r="S18" s="17">
        <v>702</v>
      </c>
      <c r="T18" s="17">
        <v>2037</v>
      </c>
      <c r="U18" s="17">
        <v>2148</v>
      </c>
      <c r="V18" s="17">
        <v>1127</v>
      </c>
      <c r="W18" s="17">
        <v>1409</v>
      </c>
      <c r="X18" s="17">
        <v>0</v>
      </c>
      <c r="Y18" s="17">
        <v>34</v>
      </c>
    </row>
    <row r="19" spans="1:25" x14ac:dyDescent="0.25">
      <c r="A19" t="s">
        <v>58</v>
      </c>
      <c r="B19" t="s">
        <v>59</v>
      </c>
      <c r="C19" s="17">
        <v>6957</v>
      </c>
      <c r="D19" s="19">
        <v>0.32</v>
      </c>
      <c r="E19" s="17">
        <v>998</v>
      </c>
      <c r="F19" s="17">
        <v>2565</v>
      </c>
      <c r="G19" s="17">
        <v>997</v>
      </c>
      <c r="H19" s="17">
        <v>816</v>
      </c>
      <c r="I19" s="17">
        <v>1046</v>
      </c>
      <c r="J19" s="17">
        <v>379</v>
      </c>
      <c r="K19" s="17">
        <v>148</v>
      </c>
      <c r="L19" s="17">
        <v>8</v>
      </c>
      <c r="M19" s="17">
        <v>2113</v>
      </c>
      <c r="N19" s="17">
        <v>1614</v>
      </c>
      <c r="O19" s="17">
        <v>2641</v>
      </c>
      <c r="P19" s="17">
        <v>581</v>
      </c>
      <c r="Q19" s="17">
        <v>8</v>
      </c>
      <c r="R19" s="17">
        <v>25</v>
      </c>
      <c r="S19" s="17">
        <v>661</v>
      </c>
      <c r="T19" s="17">
        <v>1926</v>
      </c>
      <c r="U19" s="17">
        <v>2183</v>
      </c>
      <c r="V19" s="17">
        <v>1142</v>
      </c>
      <c r="W19" s="17">
        <v>1010</v>
      </c>
      <c r="X19" s="17">
        <v>0</v>
      </c>
      <c r="Y19" s="17">
        <v>10</v>
      </c>
    </row>
    <row r="20" spans="1:25" x14ac:dyDescent="0.25">
      <c r="A20" t="s">
        <v>60</v>
      </c>
      <c r="B20" t="s">
        <v>61</v>
      </c>
      <c r="C20" s="17">
        <v>6216</v>
      </c>
      <c r="D20" s="19">
        <v>0.39</v>
      </c>
      <c r="E20" s="17">
        <v>1717</v>
      </c>
      <c r="F20" s="17">
        <v>1024</v>
      </c>
      <c r="G20" s="17">
        <v>673</v>
      </c>
      <c r="H20" s="17">
        <v>639</v>
      </c>
      <c r="I20" s="17">
        <v>1029</v>
      </c>
      <c r="J20" s="17">
        <v>728</v>
      </c>
      <c r="K20" s="17">
        <v>393</v>
      </c>
      <c r="L20" s="17">
        <v>13</v>
      </c>
      <c r="M20" s="17">
        <v>2000</v>
      </c>
      <c r="N20" s="17">
        <v>1502</v>
      </c>
      <c r="O20" s="17">
        <v>1549</v>
      </c>
      <c r="P20" s="17">
        <v>1160</v>
      </c>
      <c r="Q20" s="17">
        <v>5</v>
      </c>
      <c r="R20" s="17">
        <v>20</v>
      </c>
      <c r="S20" s="17">
        <v>359</v>
      </c>
      <c r="T20" s="17">
        <v>1471</v>
      </c>
      <c r="U20" s="17">
        <v>1934</v>
      </c>
      <c r="V20" s="17">
        <v>1070</v>
      </c>
      <c r="W20" s="17">
        <v>611</v>
      </c>
      <c r="X20" s="17">
        <v>746</v>
      </c>
      <c r="Y20" s="17">
        <v>5</v>
      </c>
    </row>
    <row r="21" spans="1:25" x14ac:dyDescent="0.25">
      <c r="A21" t="s">
        <v>62</v>
      </c>
      <c r="B21" t="s">
        <v>63</v>
      </c>
      <c r="C21" s="17">
        <v>6359</v>
      </c>
      <c r="D21" s="19">
        <v>1.43</v>
      </c>
      <c r="E21" s="17">
        <v>2953</v>
      </c>
      <c r="F21" s="17">
        <v>1820</v>
      </c>
      <c r="G21" s="17">
        <v>612</v>
      </c>
      <c r="H21" s="17">
        <v>640</v>
      </c>
      <c r="I21" s="17">
        <v>233</v>
      </c>
      <c r="J21" s="17">
        <v>61</v>
      </c>
      <c r="K21" s="17">
        <v>37</v>
      </c>
      <c r="L21" s="17">
        <v>3</v>
      </c>
      <c r="M21" s="17">
        <v>594</v>
      </c>
      <c r="N21" s="17">
        <v>1025</v>
      </c>
      <c r="O21" s="17">
        <v>1839</v>
      </c>
      <c r="P21" s="17">
        <v>2896</v>
      </c>
      <c r="Q21" s="17">
        <v>5</v>
      </c>
      <c r="R21" s="17">
        <v>83</v>
      </c>
      <c r="S21" s="17">
        <v>1316</v>
      </c>
      <c r="T21" s="17">
        <v>2091</v>
      </c>
      <c r="U21" s="17">
        <v>1675</v>
      </c>
      <c r="V21" s="17">
        <v>786</v>
      </c>
      <c r="W21" s="17">
        <v>219</v>
      </c>
      <c r="X21" s="17">
        <v>184</v>
      </c>
      <c r="Y21" s="17">
        <v>5</v>
      </c>
    </row>
    <row r="22" spans="1:25" x14ac:dyDescent="0.25">
      <c r="A22" t="s">
        <v>64</v>
      </c>
      <c r="B22" t="s">
        <v>65</v>
      </c>
      <c r="C22" s="17">
        <v>8712</v>
      </c>
      <c r="D22" s="19">
        <v>0.33</v>
      </c>
      <c r="E22" s="17">
        <v>1921</v>
      </c>
      <c r="F22" s="17">
        <v>2233</v>
      </c>
      <c r="G22" s="17">
        <v>1102</v>
      </c>
      <c r="H22" s="17">
        <v>1369</v>
      </c>
      <c r="I22" s="17">
        <v>1343</v>
      </c>
      <c r="J22" s="17">
        <v>489</v>
      </c>
      <c r="K22" s="17">
        <v>217</v>
      </c>
      <c r="L22" s="17">
        <v>38</v>
      </c>
      <c r="M22" s="17">
        <v>3178</v>
      </c>
      <c r="N22" s="17">
        <v>1502</v>
      </c>
      <c r="O22" s="17">
        <v>2142</v>
      </c>
      <c r="P22" s="17">
        <v>1741</v>
      </c>
      <c r="Q22" s="17">
        <v>149</v>
      </c>
      <c r="R22" s="17">
        <v>86</v>
      </c>
      <c r="S22" s="17">
        <v>1018</v>
      </c>
      <c r="T22" s="17">
        <v>2212</v>
      </c>
      <c r="U22" s="17">
        <v>1792</v>
      </c>
      <c r="V22" s="17">
        <v>1661</v>
      </c>
      <c r="W22" s="17">
        <v>937</v>
      </c>
      <c r="X22" s="17">
        <v>858</v>
      </c>
      <c r="Y22" s="17">
        <v>148</v>
      </c>
    </row>
    <row r="23" spans="1:25" x14ac:dyDescent="0.25">
      <c r="A23" t="s">
        <v>66</v>
      </c>
      <c r="B23" t="s">
        <v>67</v>
      </c>
      <c r="C23" s="17">
        <v>5332</v>
      </c>
      <c r="D23" s="19">
        <v>17.079999999999998</v>
      </c>
      <c r="E23" s="17">
        <v>2661</v>
      </c>
      <c r="F23" s="17">
        <v>819</v>
      </c>
      <c r="G23" s="17">
        <v>600</v>
      </c>
      <c r="H23" s="17">
        <v>540</v>
      </c>
      <c r="I23" s="17">
        <v>547</v>
      </c>
      <c r="J23" s="17">
        <v>154</v>
      </c>
      <c r="K23" s="17">
        <v>11</v>
      </c>
      <c r="L23" s="17">
        <v>0</v>
      </c>
      <c r="M23" s="17">
        <v>772</v>
      </c>
      <c r="N23" s="17">
        <v>1373</v>
      </c>
      <c r="O23" s="17">
        <v>1271</v>
      </c>
      <c r="P23" s="17">
        <v>1913</v>
      </c>
      <c r="Q23" s="17">
        <v>3</v>
      </c>
      <c r="R23" s="17">
        <v>8</v>
      </c>
      <c r="S23" s="17">
        <v>535</v>
      </c>
      <c r="T23" s="17">
        <v>1522</v>
      </c>
      <c r="U23" s="17">
        <v>1701</v>
      </c>
      <c r="V23" s="17">
        <v>1227</v>
      </c>
      <c r="W23" s="17">
        <v>222</v>
      </c>
      <c r="X23" s="17">
        <v>114</v>
      </c>
      <c r="Y23" s="17">
        <v>3</v>
      </c>
    </row>
    <row r="24" spans="1:25" x14ac:dyDescent="0.25">
      <c r="A24" t="s">
        <v>68</v>
      </c>
      <c r="B24" t="s">
        <v>69</v>
      </c>
      <c r="C24" s="17">
        <v>6815</v>
      </c>
      <c r="D24" s="19">
        <v>1.75</v>
      </c>
      <c r="E24" s="17">
        <v>2433</v>
      </c>
      <c r="F24" s="17">
        <v>1594</v>
      </c>
      <c r="G24" s="17">
        <v>639</v>
      </c>
      <c r="H24" s="17">
        <v>646</v>
      </c>
      <c r="I24" s="17">
        <v>1171</v>
      </c>
      <c r="J24" s="17">
        <v>189</v>
      </c>
      <c r="K24" s="17">
        <v>127</v>
      </c>
      <c r="L24" s="17">
        <v>16</v>
      </c>
      <c r="M24" s="17">
        <v>1700</v>
      </c>
      <c r="N24" s="17">
        <v>1819</v>
      </c>
      <c r="O24" s="17">
        <v>1933</v>
      </c>
      <c r="P24" s="17">
        <v>1362</v>
      </c>
      <c r="Q24" s="17">
        <v>1</v>
      </c>
      <c r="R24" s="17">
        <v>4</v>
      </c>
      <c r="S24" s="17">
        <v>537</v>
      </c>
      <c r="T24" s="17">
        <v>1520</v>
      </c>
      <c r="U24" s="17">
        <v>1952</v>
      </c>
      <c r="V24" s="17">
        <v>1739</v>
      </c>
      <c r="W24" s="17">
        <v>801</v>
      </c>
      <c r="X24" s="17">
        <v>261</v>
      </c>
      <c r="Y24" s="17">
        <v>1</v>
      </c>
    </row>
    <row r="25" spans="1:25" x14ac:dyDescent="0.25">
      <c r="A25" t="s">
        <v>70</v>
      </c>
      <c r="B25" t="s">
        <v>71</v>
      </c>
      <c r="C25" s="17">
        <v>2988</v>
      </c>
      <c r="D25" s="19">
        <v>7.0000000000000007E-2</v>
      </c>
      <c r="E25" s="17">
        <v>405</v>
      </c>
      <c r="F25" s="17">
        <v>423</v>
      </c>
      <c r="G25" s="17">
        <v>508</v>
      </c>
      <c r="H25" s="17">
        <v>598</v>
      </c>
      <c r="I25" s="17">
        <v>748</v>
      </c>
      <c r="J25" s="17">
        <v>273</v>
      </c>
      <c r="K25" s="17">
        <v>31</v>
      </c>
      <c r="L25" s="17">
        <v>2</v>
      </c>
      <c r="M25" s="17">
        <v>1657</v>
      </c>
      <c r="N25" s="17">
        <v>805</v>
      </c>
      <c r="O25" s="17">
        <v>387</v>
      </c>
      <c r="P25" s="17">
        <v>93</v>
      </c>
      <c r="Q25" s="17">
        <v>46</v>
      </c>
      <c r="R25" s="17">
        <v>35</v>
      </c>
      <c r="S25" s="17">
        <v>265</v>
      </c>
      <c r="T25" s="17">
        <v>437</v>
      </c>
      <c r="U25" s="17">
        <v>832</v>
      </c>
      <c r="V25" s="17">
        <v>679</v>
      </c>
      <c r="W25" s="17">
        <v>306</v>
      </c>
      <c r="X25" s="17">
        <v>390</v>
      </c>
      <c r="Y25" s="17">
        <v>44</v>
      </c>
    </row>
    <row r="26" spans="1:25" x14ac:dyDescent="0.25">
      <c r="A26" t="s">
        <v>72</v>
      </c>
      <c r="B26" t="s">
        <v>73</v>
      </c>
      <c r="C26" s="17">
        <v>7113</v>
      </c>
      <c r="D26" s="19">
        <v>0.31</v>
      </c>
      <c r="E26" s="17">
        <v>1126</v>
      </c>
      <c r="F26" s="17">
        <v>1403</v>
      </c>
      <c r="G26" s="17">
        <v>926</v>
      </c>
      <c r="H26" s="17">
        <v>922</v>
      </c>
      <c r="I26" s="17">
        <v>1354</v>
      </c>
      <c r="J26" s="17">
        <v>831</v>
      </c>
      <c r="K26" s="17">
        <v>534</v>
      </c>
      <c r="L26" s="17">
        <v>17</v>
      </c>
      <c r="M26" s="17">
        <v>2346</v>
      </c>
      <c r="N26" s="17">
        <v>1501</v>
      </c>
      <c r="O26" s="17">
        <v>2094</v>
      </c>
      <c r="P26" s="17">
        <v>1137</v>
      </c>
      <c r="Q26" s="17">
        <v>35</v>
      </c>
      <c r="R26" s="17">
        <v>67</v>
      </c>
      <c r="S26" s="17">
        <v>529</v>
      </c>
      <c r="T26" s="17">
        <v>1177</v>
      </c>
      <c r="U26" s="17">
        <v>1674</v>
      </c>
      <c r="V26" s="17">
        <v>1927</v>
      </c>
      <c r="W26" s="17">
        <v>816</v>
      </c>
      <c r="X26" s="17">
        <v>888</v>
      </c>
      <c r="Y26" s="17">
        <v>35</v>
      </c>
    </row>
    <row r="27" spans="1:25" x14ac:dyDescent="0.25">
      <c r="A27" t="s">
        <v>74</v>
      </c>
      <c r="B27" t="s">
        <v>75</v>
      </c>
      <c r="C27" s="17">
        <v>5762</v>
      </c>
      <c r="D27" s="19">
        <v>17.04</v>
      </c>
      <c r="E27" s="17">
        <v>243</v>
      </c>
      <c r="F27" s="17">
        <v>1280</v>
      </c>
      <c r="G27" s="17">
        <v>1644</v>
      </c>
      <c r="H27" s="17">
        <v>798</v>
      </c>
      <c r="I27" s="17">
        <v>1308</v>
      </c>
      <c r="J27" s="17">
        <v>396</v>
      </c>
      <c r="K27" s="17">
        <v>93</v>
      </c>
      <c r="L27" s="17">
        <v>0</v>
      </c>
      <c r="M27" s="17">
        <v>1523</v>
      </c>
      <c r="N27" s="17">
        <v>1509</v>
      </c>
      <c r="O27" s="17">
        <v>2084</v>
      </c>
      <c r="P27" s="17">
        <v>626</v>
      </c>
      <c r="Q27" s="17">
        <v>20</v>
      </c>
      <c r="R27" s="17">
        <v>5</v>
      </c>
      <c r="S27" s="17">
        <v>289</v>
      </c>
      <c r="T27" s="17">
        <v>929</v>
      </c>
      <c r="U27" s="17">
        <v>2343</v>
      </c>
      <c r="V27" s="17">
        <v>1605</v>
      </c>
      <c r="W27" s="17">
        <v>382</v>
      </c>
      <c r="X27" s="17">
        <v>189</v>
      </c>
      <c r="Y27" s="17">
        <v>20</v>
      </c>
    </row>
    <row r="28" spans="1:25" x14ac:dyDescent="0.25">
      <c r="A28" t="s">
        <v>76</v>
      </c>
      <c r="B28" t="s">
        <v>77</v>
      </c>
      <c r="C28" s="17">
        <v>8682</v>
      </c>
      <c r="D28" s="19">
        <v>15.29</v>
      </c>
      <c r="E28" s="17">
        <v>1683</v>
      </c>
      <c r="F28" s="17">
        <v>3375</v>
      </c>
      <c r="G28" s="17">
        <v>1815</v>
      </c>
      <c r="H28" s="17">
        <v>1314</v>
      </c>
      <c r="I28" s="17">
        <v>405</v>
      </c>
      <c r="J28" s="17">
        <v>82</v>
      </c>
      <c r="K28" s="17">
        <v>5</v>
      </c>
      <c r="L28" s="17">
        <v>3</v>
      </c>
      <c r="M28" s="17">
        <v>284</v>
      </c>
      <c r="N28" s="17">
        <v>2330</v>
      </c>
      <c r="O28" s="17">
        <v>1853</v>
      </c>
      <c r="P28" s="17">
        <v>4204</v>
      </c>
      <c r="Q28" s="17">
        <v>11</v>
      </c>
      <c r="R28" s="17">
        <v>5</v>
      </c>
      <c r="S28" s="17">
        <v>1347</v>
      </c>
      <c r="T28" s="17">
        <v>3070</v>
      </c>
      <c r="U28" s="17">
        <v>2871</v>
      </c>
      <c r="V28" s="17">
        <v>1101</v>
      </c>
      <c r="W28" s="17">
        <v>176</v>
      </c>
      <c r="X28" s="17">
        <v>103</v>
      </c>
      <c r="Y28" s="17">
        <v>9</v>
      </c>
    </row>
    <row r="29" spans="1:25" x14ac:dyDescent="0.25">
      <c r="A29" t="s">
        <v>78</v>
      </c>
      <c r="B29" t="s">
        <v>79</v>
      </c>
      <c r="C29" s="17">
        <v>8590</v>
      </c>
      <c r="D29" s="19">
        <v>4.12</v>
      </c>
      <c r="E29" s="17">
        <v>943</v>
      </c>
      <c r="F29" s="17">
        <v>640</v>
      </c>
      <c r="G29" s="17">
        <v>728</v>
      </c>
      <c r="H29" s="17">
        <v>989</v>
      </c>
      <c r="I29" s="17">
        <v>1850</v>
      </c>
      <c r="J29" s="17">
        <v>1697</v>
      </c>
      <c r="K29" s="17">
        <v>1594</v>
      </c>
      <c r="L29" s="17">
        <v>149</v>
      </c>
      <c r="M29" s="17">
        <v>3602</v>
      </c>
      <c r="N29" s="17">
        <v>1089</v>
      </c>
      <c r="O29" s="17">
        <v>400</v>
      </c>
      <c r="P29" s="17">
        <v>3477</v>
      </c>
      <c r="Q29" s="17">
        <v>22</v>
      </c>
      <c r="R29" s="17">
        <v>32</v>
      </c>
      <c r="S29" s="17">
        <v>1055</v>
      </c>
      <c r="T29" s="17">
        <v>1764</v>
      </c>
      <c r="U29" s="17">
        <v>1383</v>
      </c>
      <c r="V29" s="17">
        <v>1556</v>
      </c>
      <c r="W29" s="17">
        <v>1307</v>
      </c>
      <c r="X29" s="17">
        <v>1471</v>
      </c>
      <c r="Y29" s="17">
        <v>22</v>
      </c>
    </row>
    <row r="30" spans="1:25" x14ac:dyDescent="0.25">
      <c r="A30" t="s">
        <v>80</v>
      </c>
      <c r="B30" t="s">
        <v>81</v>
      </c>
      <c r="C30" s="17">
        <v>7133</v>
      </c>
      <c r="D30" s="19">
        <v>0.03</v>
      </c>
      <c r="E30" s="17">
        <v>339</v>
      </c>
      <c r="F30" s="17">
        <v>1377</v>
      </c>
      <c r="G30" s="17">
        <v>1678</v>
      </c>
      <c r="H30" s="17">
        <v>941</v>
      </c>
      <c r="I30" s="17">
        <v>1430</v>
      </c>
      <c r="J30" s="17">
        <v>818</v>
      </c>
      <c r="K30" s="17">
        <v>513</v>
      </c>
      <c r="L30" s="17">
        <v>37</v>
      </c>
      <c r="M30" s="17">
        <v>3534</v>
      </c>
      <c r="N30" s="17">
        <v>1617</v>
      </c>
      <c r="O30" s="17">
        <v>1016</v>
      </c>
      <c r="P30" s="17">
        <v>828</v>
      </c>
      <c r="Q30" s="17">
        <v>138</v>
      </c>
      <c r="R30" s="17">
        <v>26</v>
      </c>
      <c r="S30" s="17">
        <v>700</v>
      </c>
      <c r="T30" s="17">
        <v>1663</v>
      </c>
      <c r="U30" s="17">
        <v>1857</v>
      </c>
      <c r="V30" s="17">
        <v>1171</v>
      </c>
      <c r="W30" s="17">
        <v>687</v>
      </c>
      <c r="X30" s="17">
        <v>813</v>
      </c>
      <c r="Y30" s="17">
        <v>216</v>
      </c>
    </row>
    <row r="31" spans="1:25" x14ac:dyDescent="0.25">
      <c r="A31" t="s">
        <v>82</v>
      </c>
      <c r="B31" t="s">
        <v>83</v>
      </c>
      <c r="C31" s="17">
        <v>9128</v>
      </c>
      <c r="D31" s="19">
        <v>9.1</v>
      </c>
      <c r="E31" s="17">
        <v>813</v>
      </c>
      <c r="F31" s="17">
        <v>1563</v>
      </c>
      <c r="G31" s="17">
        <v>1855</v>
      </c>
      <c r="H31" s="17">
        <v>2480</v>
      </c>
      <c r="I31" s="17">
        <v>1643</v>
      </c>
      <c r="J31" s="17">
        <v>631</v>
      </c>
      <c r="K31" s="17">
        <v>143</v>
      </c>
      <c r="L31" s="17">
        <v>0</v>
      </c>
      <c r="M31" s="17">
        <v>1432</v>
      </c>
      <c r="N31" s="17">
        <v>3177</v>
      </c>
      <c r="O31" s="17">
        <v>2237</v>
      </c>
      <c r="P31" s="17">
        <v>2257</v>
      </c>
      <c r="Q31" s="17">
        <v>25</v>
      </c>
      <c r="R31" s="17">
        <v>7</v>
      </c>
      <c r="S31" s="17">
        <v>607</v>
      </c>
      <c r="T31" s="17">
        <v>3299</v>
      </c>
      <c r="U31" s="17">
        <v>2650</v>
      </c>
      <c r="V31" s="17">
        <v>1585</v>
      </c>
      <c r="W31" s="17">
        <v>560</v>
      </c>
      <c r="X31" s="17">
        <v>171</v>
      </c>
      <c r="Y31" s="17">
        <v>249</v>
      </c>
    </row>
    <row r="32" spans="1:25" x14ac:dyDescent="0.25">
      <c r="A32" t="s">
        <v>84</v>
      </c>
      <c r="B32" t="s">
        <v>85</v>
      </c>
      <c r="C32" s="17">
        <v>6803</v>
      </c>
      <c r="D32" s="19">
        <v>0.2</v>
      </c>
      <c r="E32" s="17">
        <v>4010</v>
      </c>
      <c r="F32" s="17">
        <v>757</v>
      </c>
      <c r="G32" s="17">
        <v>462</v>
      </c>
      <c r="H32" s="17">
        <v>715</v>
      </c>
      <c r="I32" s="17">
        <v>613</v>
      </c>
      <c r="J32" s="17">
        <v>189</v>
      </c>
      <c r="K32" s="17">
        <v>45</v>
      </c>
      <c r="L32" s="17">
        <v>12</v>
      </c>
      <c r="M32" s="17">
        <v>1396</v>
      </c>
      <c r="N32" s="17">
        <v>1863</v>
      </c>
      <c r="O32" s="17">
        <v>2237</v>
      </c>
      <c r="P32" s="17">
        <v>1304</v>
      </c>
      <c r="Q32" s="17">
        <v>3</v>
      </c>
      <c r="R32" s="17">
        <v>16</v>
      </c>
      <c r="S32" s="17">
        <v>521</v>
      </c>
      <c r="T32" s="17">
        <v>1620</v>
      </c>
      <c r="U32" s="17">
        <v>2826</v>
      </c>
      <c r="V32" s="17">
        <v>1180</v>
      </c>
      <c r="W32" s="17">
        <v>316</v>
      </c>
      <c r="X32" s="17">
        <v>321</v>
      </c>
      <c r="Y32" s="17">
        <v>3</v>
      </c>
    </row>
    <row r="33" spans="1:25" x14ac:dyDescent="0.25">
      <c r="A33" t="s">
        <v>86</v>
      </c>
      <c r="B33" t="s">
        <v>87</v>
      </c>
      <c r="C33" s="17">
        <v>4897</v>
      </c>
      <c r="D33" s="19">
        <v>0.09</v>
      </c>
      <c r="E33" s="17">
        <v>173</v>
      </c>
      <c r="F33" s="17">
        <v>478</v>
      </c>
      <c r="G33" s="17">
        <v>399</v>
      </c>
      <c r="H33" s="17">
        <v>661</v>
      </c>
      <c r="I33" s="17">
        <v>769</v>
      </c>
      <c r="J33" s="17">
        <v>981</v>
      </c>
      <c r="K33" s="17">
        <v>1288</v>
      </c>
      <c r="L33" s="17">
        <v>148</v>
      </c>
      <c r="M33" s="17">
        <v>2906</v>
      </c>
      <c r="N33" s="17">
        <v>996</v>
      </c>
      <c r="O33" s="17">
        <v>517</v>
      </c>
      <c r="P33" s="17">
        <v>478</v>
      </c>
      <c r="Q33" s="17">
        <v>0</v>
      </c>
      <c r="R33" s="17">
        <v>45</v>
      </c>
      <c r="S33" s="17">
        <v>438</v>
      </c>
      <c r="T33" s="17">
        <v>581</v>
      </c>
      <c r="U33" s="17">
        <v>851</v>
      </c>
      <c r="V33" s="17">
        <v>943</v>
      </c>
      <c r="W33" s="17">
        <v>669</v>
      </c>
      <c r="X33" s="17">
        <v>1370</v>
      </c>
      <c r="Y33" s="17">
        <v>0</v>
      </c>
    </row>
    <row r="34" spans="1:25" x14ac:dyDescent="0.25">
      <c r="A34" t="s">
        <v>88</v>
      </c>
      <c r="B34" t="s">
        <v>89</v>
      </c>
      <c r="C34" s="17">
        <v>5485</v>
      </c>
      <c r="D34" s="19">
        <v>0.23</v>
      </c>
      <c r="E34" s="17">
        <v>2331</v>
      </c>
      <c r="F34" s="17">
        <v>848</v>
      </c>
      <c r="G34" s="17">
        <v>674</v>
      </c>
      <c r="H34" s="17">
        <v>680</v>
      </c>
      <c r="I34" s="17">
        <v>712</v>
      </c>
      <c r="J34" s="17">
        <v>185</v>
      </c>
      <c r="K34" s="17">
        <v>51</v>
      </c>
      <c r="L34" s="17">
        <v>4</v>
      </c>
      <c r="M34" s="17">
        <v>2012</v>
      </c>
      <c r="N34" s="17">
        <v>1859</v>
      </c>
      <c r="O34" s="17">
        <v>933</v>
      </c>
      <c r="P34" s="17">
        <v>681</v>
      </c>
      <c r="Q34" s="17">
        <v>0</v>
      </c>
      <c r="R34" s="17">
        <v>43</v>
      </c>
      <c r="S34" s="17">
        <v>669</v>
      </c>
      <c r="T34" s="17">
        <v>1002</v>
      </c>
      <c r="U34" s="17">
        <v>1579</v>
      </c>
      <c r="V34" s="17">
        <v>1106</v>
      </c>
      <c r="W34" s="17">
        <v>523</v>
      </c>
      <c r="X34" s="17">
        <v>563</v>
      </c>
      <c r="Y34" s="17">
        <v>0</v>
      </c>
    </row>
    <row r="35" spans="1:25" x14ac:dyDescent="0.25">
      <c r="A35" t="s">
        <v>90</v>
      </c>
      <c r="B35" t="s">
        <v>91</v>
      </c>
      <c r="C35" s="17">
        <v>4887</v>
      </c>
      <c r="D35" s="19">
        <v>1.45</v>
      </c>
      <c r="E35" s="17">
        <v>1749</v>
      </c>
      <c r="F35" s="17">
        <v>1386</v>
      </c>
      <c r="G35" s="17">
        <v>548</v>
      </c>
      <c r="H35" s="17">
        <v>453</v>
      </c>
      <c r="I35" s="17">
        <v>500</v>
      </c>
      <c r="J35" s="17">
        <v>184</v>
      </c>
      <c r="K35" s="17">
        <v>65</v>
      </c>
      <c r="L35" s="17">
        <v>2</v>
      </c>
      <c r="M35" s="17">
        <v>865</v>
      </c>
      <c r="N35" s="17">
        <v>1429</v>
      </c>
      <c r="O35" s="17">
        <v>1767</v>
      </c>
      <c r="P35" s="17">
        <v>766</v>
      </c>
      <c r="Q35" s="17">
        <v>60</v>
      </c>
      <c r="R35" s="17">
        <v>0</v>
      </c>
      <c r="S35" s="17">
        <v>415</v>
      </c>
      <c r="T35" s="17">
        <v>1771</v>
      </c>
      <c r="U35" s="17">
        <v>1765</v>
      </c>
      <c r="V35" s="17">
        <v>565</v>
      </c>
      <c r="W35" s="17">
        <v>211</v>
      </c>
      <c r="X35" s="17">
        <v>100</v>
      </c>
      <c r="Y35" s="17">
        <v>60</v>
      </c>
    </row>
    <row r="36" spans="1:25" x14ac:dyDescent="0.25">
      <c r="A36" t="s">
        <v>92</v>
      </c>
      <c r="B36" t="s">
        <v>93</v>
      </c>
      <c r="C36" s="17">
        <v>768</v>
      </c>
      <c r="D36" s="19">
        <v>0.08</v>
      </c>
      <c r="E36" s="17">
        <v>304</v>
      </c>
      <c r="F36" s="17">
        <v>167</v>
      </c>
      <c r="G36" s="17">
        <v>154</v>
      </c>
      <c r="H36" s="17">
        <v>89</v>
      </c>
      <c r="I36" s="17">
        <v>52</v>
      </c>
      <c r="J36" s="17">
        <v>1</v>
      </c>
      <c r="K36" s="17">
        <v>1</v>
      </c>
      <c r="L36" s="17">
        <v>0</v>
      </c>
      <c r="M36" s="17">
        <v>543</v>
      </c>
      <c r="N36" s="17">
        <v>98</v>
      </c>
      <c r="O36" s="17">
        <v>23</v>
      </c>
      <c r="P36" s="17">
        <v>3</v>
      </c>
      <c r="Q36" s="17">
        <v>101</v>
      </c>
      <c r="R36" s="17">
        <v>0</v>
      </c>
      <c r="S36" s="17">
        <v>56</v>
      </c>
      <c r="T36" s="17">
        <v>79</v>
      </c>
      <c r="U36" s="17">
        <v>243</v>
      </c>
      <c r="V36" s="17">
        <v>173</v>
      </c>
      <c r="W36" s="17">
        <v>65</v>
      </c>
      <c r="X36" s="17">
        <v>35</v>
      </c>
      <c r="Y36" s="17">
        <v>117</v>
      </c>
    </row>
    <row r="37" spans="1:25" x14ac:dyDescent="0.25">
      <c r="A37" t="s">
        <v>94</v>
      </c>
      <c r="B37" t="s">
        <v>95</v>
      </c>
      <c r="C37" s="17">
        <v>8196</v>
      </c>
      <c r="D37" s="19">
        <v>3.65</v>
      </c>
      <c r="E37" s="17">
        <v>882</v>
      </c>
      <c r="F37" s="17">
        <v>2900</v>
      </c>
      <c r="G37" s="17">
        <v>1385</v>
      </c>
      <c r="H37" s="17">
        <v>1268</v>
      </c>
      <c r="I37" s="17">
        <v>1058</v>
      </c>
      <c r="J37" s="17">
        <v>502</v>
      </c>
      <c r="K37" s="17">
        <v>190</v>
      </c>
      <c r="L37" s="17">
        <v>11</v>
      </c>
      <c r="M37" s="17">
        <v>1259</v>
      </c>
      <c r="N37" s="17">
        <v>2477</v>
      </c>
      <c r="O37" s="17">
        <v>1282</v>
      </c>
      <c r="P37" s="17">
        <v>3154</v>
      </c>
      <c r="Q37" s="17">
        <v>24</v>
      </c>
      <c r="R37" s="17">
        <v>36</v>
      </c>
      <c r="S37" s="17">
        <v>852</v>
      </c>
      <c r="T37" s="17">
        <v>2569</v>
      </c>
      <c r="U37" s="17">
        <v>2249</v>
      </c>
      <c r="V37" s="17">
        <v>1749</v>
      </c>
      <c r="W37" s="17">
        <v>481</v>
      </c>
      <c r="X37" s="17">
        <v>243</v>
      </c>
      <c r="Y37" s="17">
        <v>17</v>
      </c>
    </row>
    <row r="38" spans="1:25" x14ac:dyDescent="0.25">
      <c r="A38" t="s">
        <v>96</v>
      </c>
      <c r="B38" t="s">
        <v>97</v>
      </c>
      <c r="C38" s="17">
        <v>9610</v>
      </c>
      <c r="D38" s="19">
        <v>5.09</v>
      </c>
      <c r="E38" s="17">
        <v>1674</v>
      </c>
      <c r="F38" s="17">
        <v>3141</v>
      </c>
      <c r="G38" s="17">
        <v>1698</v>
      </c>
      <c r="H38" s="17">
        <v>833</v>
      </c>
      <c r="I38" s="17">
        <v>960</v>
      </c>
      <c r="J38" s="17">
        <v>1025</v>
      </c>
      <c r="K38" s="17">
        <v>272</v>
      </c>
      <c r="L38" s="17">
        <v>7</v>
      </c>
      <c r="M38" s="17">
        <v>2077</v>
      </c>
      <c r="N38" s="17">
        <v>2182</v>
      </c>
      <c r="O38" s="17">
        <v>2415</v>
      </c>
      <c r="P38" s="17">
        <v>2933</v>
      </c>
      <c r="Q38" s="17">
        <v>3</v>
      </c>
      <c r="R38" s="17">
        <v>6</v>
      </c>
      <c r="S38" s="17">
        <v>997</v>
      </c>
      <c r="T38" s="17">
        <v>3033</v>
      </c>
      <c r="U38" s="17">
        <v>2289</v>
      </c>
      <c r="V38" s="17">
        <v>1769</v>
      </c>
      <c r="W38" s="17">
        <v>700</v>
      </c>
      <c r="X38" s="17">
        <v>789</v>
      </c>
      <c r="Y38" s="17">
        <v>27</v>
      </c>
    </row>
    <row r="39" spans="1:25" x14ac:dyDescent="0.25">
      <c r="A39" t="s">
        <v>98</v>
      </c>
      <c r="B39" t="s">
        <v>99</v>
      </c>
      <c r="C39" s="17">
        <v>5665</v>
      </c>
      <c r="D39" s="19">
        <v>12.64</v>
      </c>
      <c r="E39" s="17">
        <v>68</v>
      </c>
      <c r="F39" s="17">
        <v>48</v>
      </c>
      <c r="G39" s="17">
        <v>328</v>
      </c>
      <c r="H39" s="17">
        <v>529</v>
      </c>
      <c r="I39" s="17">
        <v>1609</v>
      </c>
      <c r="J39" s="17">
        <v>1170</v>
      </c>
      <c r="K39" s="17">
        <v>1710</v>
      </c>
      <c r="L39" s="17">
        <v>203</v>
      </c>
      <c r="M39" s="17">
        <v>2549</v>
      </c>
      <c r="N39" s="17">
        <v>1832</v>
      </c>
      <c r="O39" s="17">
        <v>458</v>
      </c>
      <c r="P39" s="17">
        <v>826</v>
      </c>
      <c r="Q39" s="17">
        <v>0</v>
      </c>
      <c r="R39" s="17">
        <v>44</v>
      </c>
      <c r="S39" s="17">
        <v>191</v>
      </c>
      <c r="T39" s="17">
        <v>541</v>
      </c>
      <c r="U39" s="17">
        <v>1221</v>
      </c>
      <c r="V39" s="17">
        <v>1703</v>
      </c>
      <c r="W39" s="17">
        <v>957</v>
      </c>
      <c r="X39" s="17">
        <v>957</v>
      </c>
      <c r="Y39" s="17">
        <v>51</v>
      </c>
    </row>
    <row r="40" spans="1:25" x14ac:dyDescent="0.25">
      <c r="A40" t="s">
        <v>100</v>
      </c>
      <c r="B40" t="s">
        <v>101</v>
      </c>
      <c r="C40" s="17">
        <v>5392</v>
      </c>
      <c r="D40" s="19">
        <v>11.65</v>
      </c>
      <c r="E40" s="17">
        <v>1</v>
      </c>
      <c r="F40" s="17">
        <v>8</v>
      </c>
      <c r="G40" s="17">
        <v>96</v>
      </c>
      <c r="H40" s="17">
        <v>758</v>
      </c>
      <c r="I40" s="17">
        <v>1262</v>
      </c>
      <c r="J40" s="17">
        <v>1406</v>
      </c>
      <c r="K40" s="17">
        <v>1709</v>
      </c>
      <c r="L40" s="17">
        <v>152</v>
      </c>
      <c r="M40" s="17">
        <v>2353</v>
      </c>
      <c r="N40" s="17">
        <v>1570</v>
      </c>
      <c r="O40" s="17">
        <v>672</v>
      </c>
      <c r="P40" s="17">
        <v>795</v>
      </c>
      <c r="Q40" s="17">
        <v>2</v>
      </c>
      <c r="R40" s="17">
        <v>13</v>
      </c>
      <c r="S40" s="17">
        <v>100</v>
      </c>
      <c r="T40" s="17">
        <v>494</v>
      </c>
      <c r="U40" s="17">
        <v>1744</v>
      </c>
      <c r="V40" s="17">
        <v>1566</v>
      </c>
      <c r="W40" s="17">
        <v>851</v>
      </c>
      <c r="X40" s="17">
        <v>597</v>
      </c>
      <c r="Y40" s="17">
        <v>27</v>
      </c>
    </row>
    <row r="41" spans="1:25" x14ac:dyDescent="0.25">
      <c r="A41" t="s">
        <v>102</v>
      </c>
      <c r="B41" t="s">
        <v>103</v>
      </c>
      <c r="C41" s="17">
        <v>7152</v>
      </c>
      <c r="D41" s="19">
        <v>8.64</v>
      </c>
      <c r="E41" s="17">
        <v>4045</v>
      </c>
      <c r="F41" s="17">
        <v>1237</v>
      </c>
      <c r="G41" s="17">
        <v>698</v>
      </c>
      <c r="H41" s="17">
        <v>463</v>
      </c>
      <c r="I41" s="17">
        <v>463</v>
      </c>
      <c r="J41" s="17">
        <v>238</v>
      </c>
      <c r="K41" s="17">
        <v>8</v>
      </c>
      <c r="L41" s="17">
        <v>0</v>
      </c>
      <c r="M41" s="17">
        <v>751</v>
      </c>
      <c r="N41" s="17">
        <v>1122</v>
      </c>
      <c r="O41" s="17">
        <v>2997</v>
      </c>
      <c r="P41" s="17">
        <v>2279</v>
      </c>
      <c r="Q41" s="17">
        <v>3</v>
      </c>
      <c r="R41" s="17">
        <v>23</v>
      </c>
      <c r="S41" s="17">
        <v>1047</v>
      </c>
      <c r="T41" s="17">
        <v>2333</v>
      </c>
      <c r="U41" s="17">
        <v>2003</v>
      </c>
      <c r="V41" s="17">
        <v>1247</v>
      </c>
      <c r="W41" s="17">
        <v>322</v>
      </c>
      <c r="X41" s="17">
        <v>172</v>
      </c>
      <c r="Y41" s="17">
        <v>5</v>
      </c>
    </row>
    <row r="42" spans="1:25" x14ac:dyDescent="0.25">
      <c r="A42" t="s">
        <v>104</v>
      </c>
      <c r="B42" t="s">
        <v>105</v>
      </c>
      <c r="C42" s="17">
        <v>7851</v>
      </c>
      <c r="D42" s="19">
        <v>0.9</v>
      </c>
      <c r="E42" s="17">
        <v>250</v>
      </c>
      <c r="F42" s="17">
        <v>685</v>
      </c>
      <c r="G42" s="17">
        <v>1409</v>
      </c>
      <c r="H42" s="17">
        <v>1093</v>
      </c>
      <c r="I42" s="17">
        <v>2836</v>
      </c>
      <c r="J42" s="17">
        <v>1067</v>
      </c>
      <c r="K42" s="17">
        <v>484</v>
      </c>
      <c r="L42" s="17">
        <v>27</v>
      </c>
      <c r="M42" s="17">
        <v>2633</v>
      </c>
      <c r="N42" s="17">
        <v>3065</v>
      </c>
      <c r="O42" s="17">
        <v>1056</v>
      </c>
      <c r="P42" s="17">
        <v>1091</v>
      </c>
      <c r="Q42" s="17">
        <v>6</v>
      </c>
      <c r="R42" s="17">
        <v>1</v>
      </c>
      <c r="S42" s="17">
        <v>392</v>
      </c>
      <c r="T42" s="17">
        <v>1645</v>
      </c>
      <c r="U42" s="17">
        <v>1973</v>
      </c>
      <c r="V42" s="17">
        <v>2331</v>
      </c>
      <c r="W42" s="17">
        <v>957</v>
      </c>
      <c r="X42" s="17">
        <v>478</v>
      </c>
      <c r="Y42" s="17">
        <v>74</v>
      </c>
    </row>
    <row r="43" spans="1:25" x14ac:dyDescent="0.25">
      <c r="A43" t="s">
        <v>106</v>
      </c>
      <c r="B43" t="s">
        <v>107</v>
      </c>
      <c r="C43" s="17">
        <v>6472</v>
      </c>
      <c r="D43" s="19">
        <v>15.31</v>
      </c>
      <c r="E43" s="17">
        <v>175</v>
      </c>
      <c r="F43" s="17">
        <v>437</v>
      </c>
      <c r="G43" s="17">
        <v>1116</v>
      </c>
      <c r="H43" s="17">
        <v>1640</v>
      </c>
      <c r="I43" s="17">
        <v>2053</v>
      </c>
      <c r="J43" s="17">
        <v>825</v>
      </c>
      <c r="K43" s="17">
        <v>226</v>
      </c>
      <c r="L43" s="17">
        <v>0</v>
      </c>
      <c r="M43" s="17">
        <v>1462</v>
      </c>
      <c r="N43" s="17">
        <v>2656</v>
      </c>
      <c r="O43" s="17">
        <v>957</v>
      </c>
      <c r="P43" s="17">
        <v>1287</v>
      </c>
      <c r="Q43" s="17">
        <v>110</v>
      </c>
      <c r="R43" s="17">
        <v>10</v>
      </c>
      <c r="S43" s="17">
        <v>573</v>
      </c>
      <c r="T43" s="17">
        <v>1440</v>
      </c>
      <c r="U43" s="17">
        <v>1379</v>
      </c>
      <c r="V43" s="17">
        <v>2032</v>
      </c>
      <c r="W43" s="17">
        <v>610</v>
      </c>
      <c r="X43" s="17">
        <v>197</v>
      </c>
      <c r="Y43" s="17">
        <v>231</v>
      </c>
    </row>
    <row r="44" spans="1:25" x14ac:dyDescent="0.25">
      <c r="A44" t="s">
        <v>108</v>
      </c>
      <c r="B44" t="s">
        <v>109</v>
      </c>
      <c r="C44" s="17">
        <v>4422</v>
      </c>
      <c r="D44" s="19">
        <v>4.5199999999999996</v>
      </c>
      <c r="E44" s="17">
        <v>209</v>
      </c>
      <c r="F44" s="17">
        <v>519</v>
      </c>
      <c r="G44" s="17">
        <v>463</v>
      </c>
      <c r="H44" s="17">
        <v>1081</v>
      </c>
      <c r="I44" s="17">
        <v>825</v>
      </c>
      <c r="J44" s="17">
        <v>558</v>
      </c>
      <c r="K44" s="17">
        <v>696</v>
      </c>
      <c r="L44" s="17">
        <v>71</v>
      </c>
      <c r="M44" s="17">
        <v>1621</v>
      </c>
      <c r="N44" s="17">
        <v>1441</v>
      </c>
      <c r="O44" s="17">
        <v>566</v>
      </c>
      <c r="P44" s="17">
        <v>773</v>
      </c>
      <c r="Q44" s="17">
        <v>21</v>
      </c>
      <c r="R44" s="17">
        <v>4</v>
      </c>
      <c r="S44" s="17">
        <v>212</v>
      </c>
      <c r="T44" s="17">
        <v>746</v>
      </c>
      <c r="U44" s="17">
        <v>719</v>
      </c>
      <c r="V44" s="17">
        <v>1600</v>
      </c>
      <c r="W44" s="17">
        <v>559</v>
      </c>
      <c r="X44" s="17">
        <v>565</v>
      </c>
      <c r="Y44" s="17">
        <v>17</v>
      </c>
    </row>
    <row r="45" spans="1:25" x14ac:dyDescent="0.25">
      <c r="A45" t="s">
        <v>110</v>
      </c>
      <c r="B45" t="s">
        <v>111</v>
      </c>
      <c r="C45" s="17">
        <v>4501</v>
      </c>
      <c r="D45" s="19">
        <v>0.18</v>
      </c>
      <c r="E45" s="17">
        <v>237</v>
      </c>
      <c r="F45" s="17">
        <v>654</v>
      </c>
      <c r="G45" s="17">
        <v>796</v>
      </c>
      <c r="H45" s="17">
        <v>650</v>
      </c>
      <c r="I45" s="17">
        <v>960</v>
      </c>
      <c r="J45" s="17">
        <v>693</v>
      </c>
      <c r="K45" s="17">
        <v>492</v>
      </c>
      <c r="L45" s="17">
        <v>19</v>
      </c>
      <c r="M45" s="17">
        <v>2632</v>
      </c>
      <c r="N45" s="17">
        <v>913</v>
      </c>
      <c r="O45" s="17">
        <v>630</v>
      </c>
      <c r="P45" s="17">
        <v>148</v>
      </c>
      <c r="Q45" s="17">
        <v>178</v>
      </c>
      <c r="R45" s="17">
        <v>12</v>
      </c>
      <c r="S45" s="17">
        <v>213</v>
      </c>
      <c r="T45" s="17">
        <v>714</v>
      </c>
      <c r="U45" s="17">
        <v>1242</v>
      </c>
      <c r="V45" s="17">
        <v>894</v>
      </c>
      <c r="W45" s="17">
        <v>567</v>
      </c>
      <c r="X45" s="17">
        <v>657</v>
      </c>
      <c r="Y45" s="17">
        <v>202</v>
      </c>
    </row>
    <row r="46" spans="1:25" x14ac:dyDescent="0.25">
      <c r="A46" t="s">
        <v>112</v>
      </c>
      <c r="B46" t="s">
        <v>113</v>
      </c>
      <c r="C46" s="17">
        <v>5299</v>
      </c>
      <c r="D46" s="19">
        <v>7.0000000000000007E-2</v>
      </c>
      <c r="E46" s="17">
        <v>777</v>
      </c>
      <c r="F46" s="17">
        <v>1002</v>
      </c>
      <c r="G46" s="17">
        <v>820</v>
      </c>
      <c r="H46" s="17">
        <v>911</v>
      </c>
      <c r="I46" s="17">
        <v>885</v>
      </c>
      <c r="J46" s="17">
        <v>476</v>
      </c>
      <c r="K46" s="17">
        <v>379</v>
      </c>
      <c r="L46" s="17">
        <v>49</v>
      </c>
      <c r="M46" s="17">
        <v>2477</v>
      </c>
      <c r="N46" s="17">
        <v>915</v>
      </c>
      <c r="O46" s="17">
        <v>827</v>
      </c>
      <c r="P46" s="17">
        <v>1070</v>
      </c>
      <c r="Q46" s="17">
        <v>10</v>
      </c>
      <c r="R46" s="17">
        <v>15</v>
      </c>
      <c r="S46" s="17">
        <v>600</v>
      </c>
      <c r="T46" s="17">
        <v>1337</v>
      </c>
      <c r="U46" s="17">
        <v>1255</v>
      </c>
      <c r="V46" s="17">
        <v>880</v>
      </c>
      <c r="W46" s="17">
        <v>556</v>
      </c>
      <c r="X46" s="17">
        <v>646</v>
      </c>
      <c r="Y46" s="17">
        <v>10</v>
      </c>
    </row>
    <row r="47" spans="1:25" x14ac:dyDescent="0.25">
      <c r="A47" t="s">
        <v>114</v>
      </c>
      <c r="B47" t="s">
        <v>115</v>
      </c>
      <c r="C47" s="17">
        <v>7735</v>
      </c>
      <c r="D47" s="19">
        <v>13.19</v>
      </c>
      <c r="E47" s="17">
        <v>4091</v>
      </c>
      <c r="F47" s="17">
        <v>1299</v>
      </c>
      <c r="G47" s="17">
        <v>641</v>
      </c>
      <c r="H47" s="17">
        <v>1068</v>
      </c>
      <c r="I47" s="17">
        <v>359</v>
      </c>
      <c r="J47" s="17">
        <v>261</v>
      </c>
      <c r="K47" s="17">
        <v>16</v>
      </c>
      <c r="L47" s="17">
        <v>0</v>
      </c>
      <c r="M47" s="17">
        <v>815</v>
      </c>
      <c r="N47" s="17">
        <v>1681</v>
      </c>
      <c r="O47" s="17">
        <v>3354</v>
      </c>
      <c r="P47" s="17">
        <v>1878</v>
      </c>
      <c r="Q47" s="17">
        <v>7</v>
      </c>
      <c r="R47" s="17">
        <v>20</v>
      </c>
      <c r="S47" s="17">
        <v>747</v>
      </c>
      <c r="T47" s="17">
        <v>2865</v>
      </c>
      <c r="U47" s="17">
        <v>2226</v>
      </c>
      <c r="V47" s="17">
        <v>1485</v>
      </c>
      <c r="W47" s="17">
        <v>239</v>
      </c>
      <c r="X47" s="17">
        <v>151</v>
      </c>
      <c r="Y47" s="17">
        <v>2</v>
      </c>
    </row>
    <row r="48" spans="1:25" x14ac:dyDescent="0.25">
      <c r="A48" t="s">
        <v>116</v>
      </c>
      <c r="B48" t="s">
        <v>117</v>
      </c>
      <c r="C48" s="17">
        <v>7273</v>
      </c>
      <c r="D48" s="19">
        <v>2.63</v>
      </c>
      <c r="E48" s="17">
        <v>2676</v>
      </c>
      <c r="F48" s="17">
        <v>1903</v>
      </c>
      <c r="G48" s="17">
        <v>630</v>
      </c>
      <c r="H48" s="17">
        <v>775</v>
      </c>
      <c r="I48" s="17">
        <v>675</v>
      </c>
      <c r="J48" s="17">
        <v>388</v>
      </c>
      <c r="K48" s="17">
        <v>215</v>
      </c>
      <c r="L48" s="17">
        <v>11</v>
      </c>
      <c r="M48" s="17">
        <v>1381</v>
      </c>
      <c r="N48" s="17">
        <v>1781</v>
      </c>
      <c r="O48" s="17">
        <v>2137</v>
      </c>
      <c r="P48" s="17">
        <v>1937</v>
      </c>
      <c r="Q48" s="17">
        <v>37</v>
      </c>
      <c r="R48" s="17">
        <v>71</v>
      </c>
      <c r="S48" s="17">
        <v>674</v>
      </c>
      <c r="T48" s="17">
        <v>2702</v>
      </c>
      <c r="U48" s="17">
        <v>2600</v>
      </c>
      <c r="V48" s="17">
        <v>633</v>
      </c>
      <c r="W48" s="17">
        <v>328</v>
      </c>
      <c r="X48" s="17">
        <v>209</v>
      </c>
      <c r="Y48" s="17">
        <v>56</v>
      </c>
    </row>
    <row r="49" spans="1:25" x14ac:dyDescent="0.25">
      <c r="A49" t="s">
        <v>118</v>
      </c>
      <c r="B49" t="s">
        <v>119</v>
      </c>
      <c r="C49" s="17">
        <v>6957</v>
      </c>
      <c r="D49" s="19">
        <v>2.29</v>
      </c>
      <c r="E49" s="17">
        <v>1101</v>
      </c>
      <c r="F49" s="17">
        <v>1673</v>
      </c>
      <c r="G49" s="17">
        <v>656</v>
      </c>
      <c r="H49" s="17">
        <v>944</v>
      </c>
      <c r="I49" s="17">
        <v>1160</v>
      </c>
      <c r="J49" s="17">
        <v>1058</v>
      </c>
      <c r="K49" s="17">
        <v>354</v>
      </c>
      <c r="L49" s="17">
        <v>11</v>
      </c>
      <c r="M49" s="17">
        <v>2426</v>
      </c>
      <c r="N49" s="17">
        <v>1989</v>
      </c>
      <c r="O49" s="17">
        <v>1355</v>
      </c>
      <c r="P49" s="17">
        <v>1166</v>
      </c>
      <c r="Q49" s="17">
        <v>21</v>
      </c>
      <c r="R49" s="17">
        <v>6</v>
      </c>
      <c r="S49" s="17">
        <v>359</v>
      </c>
      <c r="T49" s="17">
        <v>2132</v>
      </c>
      <c r="U49" s="17">
        <v>2125</v>
      </c>
      <c r="V49" s="17">
        <v>1099</v>
      </c>
      <c r="W49" s="17">
        <v>807</v>
      </c>
      <c r="X49" s="17">
        <v>394</v>
      </c>
      <c r="Y49" s="17">
        <v>35</v>
      </c>
    </row>
    <row r="50" spans="1:25" x14ac:dyDescent="0.25">
      <c r="A50" t="s">
        <v>120</v>
      </c>
      <c r="B50" t="s">
        <v>121</v>
      </c>
      <c r="C50" s="17">
        <v>6931</v>
      </c>
      <c r="D50" s="19">
        <v>5.76</v>
      </c>
      <c r="E50" s="17">
        <v>162</v>
      </c>
      <c r="F50" s="17">
        <v>1859</v>
      </c>
      <c r="G50" s="17">
        <v>2012</v>
      </c>
      <c r="H50" s="17">
        <v>846</v>
      </c>
      <c r="I50" s="17">
        <v>1118</v>
      </c>
      <c r="J50" s="17">
        <v>571</v>
      </c>
      <c r="K50" s="17">
        <v>323</v>
      </c>
      <c r="L50" s="17">
        <v>40</v>
      </c>
      <c r="M50" s="17">
        <v>1432</v>
      </c>
      <c r="N50" s="17">
        <v>1771</v>
      </c>
      <c r="O50" s="17">
        <v>2497</v>
      </c>
      <c r="P50" s="17">
        <v>1184</v>
      </c>
      <c r="Q50" s="17">
        <v>47</v>
      </c>
      <c r="R50" s="17">
        <v>1</v>
      </c>
      <c r="S50" s="17">
        <v>411</v>
      </c>
      <c r="T50" s="17">
        <v>1304</v>
      </c>
      <c r="U50" s="17">
        <v>2184</v>
      </c>
      <c r="V50" s="17">
        <v>1979</v>
      </c>
      <c r="W50" s="17">
        <v>556</v>
      </c>
      <c r="X50" s="17">
        <v>448</v>
      </c>
      <c r="Y50" s="17">
        <v>48</v>
      </c>
    </row>
    <row r="51" spans="1:25" x14ac:dyDescent="0.25">
      <c r="A51" t="s">
        <v>122</v>
      </c>
      <c r="B51" t="s">
        <v>123</v>
      </c>
      <c r="C51" s="17">
        <v>5628</v>
      </c>
      <c r="D51" s="19">
        <v>7.24</v>
      </c>
      <c r="E51" s="17">
        <v>1171</v>
      </c>
      <c r="F51" s="17">
        <v>987</v>
      </c>
      <c r="G51" s="17">
        <v>336</v>
      </c>
      <c r="H51" s="17">
        <v>558</v>
      </c>
      <c r="I51" s="17">
        <v>693</v>
      </c>
      <c r="J51" s="17">
        <v>718</v>
      </c>
      <c r="K51" s="17">
        <v>976</v>
      </c>
      <c r="L51" s="17">
        <v>189</v>
      </c>
      <c r="M51" s="17">
        <v>1794</v>
      </c>
      <c r="N51" s="17">
        <v>676</v>
      </c>
      <c r="O51" s="17">
        <v>1352</v>
      </c>
      <c r="P51" s="17">
        <v>1803</v>
      </c>
      <c r="Q51" s="17">
        <v>3</v>
      </c>
      <c r="R51" s="17">
        <v>30</v>
      </c>
      <c r="S51" s="17">
        <v>723</v>
      </c>
      <c r="T51" s="17">
        <v>1340</v>
      </c>
      <c r="U51" s="17">
        <v>1171</v>
      </c>
      <c r="V51" s="17">
        <v>938</v>
      </c>
      <c r="W51" s="17">
        <v>518</v>
      </c>
      <c r="X51" s="17">
        <v>904</v>
      </c>
      <c r="Y51" s="17">
        <v>4</v>
      </c>
    </row>
    <row r="52" spans="1:25" x14ac:dyDescent="0.25">
      <c r="A52" t="s">
        <v>124</v>
      </c>
      <c r="B52" t="s">
        <v>125</v>
      </c>
      <c r="C52" s="17">
        <v>5841</v>
      </c>
      <c r="D52" s="19">
        <v>0.08</v>
      </c>
      <c r="E52" s="17">
        <v>2093</v>
      </c>
      <c r="F52" s="17">
        <v>1145</v>
      </c>
      <c r="G52" s="17">
        <v>772</v>
      </c>
      <c r="H52" s="17">
        <v>646</v>
      </c>
      <c r="I52" s="17">
        <v>628</v>
      </c>
      <c r="J52" s="17">
        <v>339</v>
      </c>
      <c r="K52" s="17">
        <v>178</v>
      </c>
      <c r="L52" s="17">
        <v>40</v>
      </c>
      <c r="M52" s="17">
        <v>1937</v>
      </c>
      <c r="N52" s="17">
        <v>1237</v>
      </c>
      <c r="O52" s="17">
        <v>1004</v>
      </c>
      <c r="P52" s="17">
        <v>1645</v>
      </c>
      <c r="Q52" s="17">
        <v>18</v>
      </c>
      <c r="R52" s="17">
        <v>18</v>
      </c>
      <c r="S52" s="17">
        <v>880</v>
      </c>
      <c r="T52" s="17">
        <v>1618</v>
      </c>
      <c r="U52" s="17">
        <v>1440</v>
      </c>
      <c r="V52" s="17">
        <v>826</v>
      </c>
      <c r="W52" s="17">
        <v>460</v>
      </c>
      <c r="X52" s="17">
        <v>580</v>
      </c>
      <c r="Y52" s="17">
        <v>19</v>
      </c>
    </row>
    <row r="53" spans="1:25" x14ac:dyDescent="0.25">
      <c r="A53" t="s">
        <v>126</v>
      </c>
      <c r="B53" t="s">
        <v>127</v>
      </c>
      <c r="C53" s="17">
        <v>8158</v>
      </c>
      <c r="D53" s="19">
        <v>2.95</v>
      </c>
      <c r="E53" s="17">
        <v>369</v>
      </c>
      <c r="F53" s="17">
        <v>1174</v>
      </c>
      <c r="G53" s="17">
        <v>1541</v>
      </c>
      <c r="H53" s="17">
        <v>1544</v>
      </c>
      <c r="I53" s="17">
        <v>2343</v>
      </c>
      <c r="J53" s="17">
        <v>860</v>
      </c>
      <c r="K53" s="17">
        <v>324</v>
      </c>
      <c r="L53" s="17">
        <v>3</v>
      </c>
      <c r="M53" s="17">
        <v>1976</v>
      </c>
      <c r="N53" s="17">
        <v>3381</v>
      </c>
      <c r="O53" s="17">
        <v>1701</v>
      </c>
      <c r="P53" s="17">
        <v>1100</v>
      </c>
      <c r="Q53" s="17">
        <v>0</v>
      </c>
      <c r="R53" s="17">
        <v>104</v>
      </c>
      <c r="S53" s="17">
        <v>1058</v>
      </c>
      <c r="T53" s="17">
        <v>1626</v>
      </c>
      <c r="U53" s="17">
        <v>1640</v>
      </c>
      <c r="V53" s="17">
        <v>1975</v>
      </c>
      <c r="W53" s="17">
        <v>1154</v>
      </c>
      <c r="X53" s="17">
        <v>601</v>
      </c>
      <c r="Y53" s="17">
        <v>0</v>
      </c>
    </row>
    <row r="54" spans="1:25" x14ac:dyDescent="0.25">
      <c r="A54" t="s">
        <v>128</v>
      </c>
      <c r="B54" t="s">
        <v>129</v>
      </c>
      <c r="C54" s="17">
        <v>8314</v>
      </c>
      <c r="D54" s="19">
        <v>2.58</v>
      </c>
      <c r="E54" s="17">
        <v>1540</v>
      </c>
      <c r="F54" s="17">
        <v>3151</v>
      </c>
      <c r="G54" s="17">
        <v>843</v>
      </c>
      <c r="H54" s="17">
        <v>1070</v>
      </c>
      <c r="I54" s="17">
        <v>831</v>
      </c>
      <c r="J54" s="17">
        <v>712</v>
      </c>
      <c r="K54" s="17">
        <v>157</v>
      </c>
      <c r="L54" s="17">
        <v>10</v>
      </c>
      <c r="M54" s="17">
        <v>1731</v>
      </c>
      <c r="N54" s="17">
        <v>1760</v>
      </c>
      <c r="O54" s="17">
        <v>2612</v>
      </c>
      <c r="P54" s="17">
        <v>2193</v>
      </c>
      <c r="Q54" s="17">
        <v>18</v>
      </c>
      <c r="R54" s="17">
        <v>28</v>
      </c>
      <c r="S54" s="17">
        <v>930</v>
      </c>
      <c r="T54" s="17">
        <v>1991</v>
      </c>
      <c r="U54" s="17">
        <v>2266</v>
      </c>
      <c r="V54" s="17">
        <v>1952</v>
      </c>
      <c r="W54" s="17">
        <v>809</v>
      </c>
      <c r="X54" s="17">
        <v>319</v>
      </c>
      <c r="Y54" s="17">
        <v>19</v>
      </c>
    </row>
    <row r="55" spans="1:25" x14ac:dyDescent="0.25">
      <c r="A55" t="s">
        <v>130</v>
      </c>
      <c r="B55" t="s">
        <v>131</v>
      </c>
      <c r="C55" s="17">
        <v>9430</v>
      </c>
      <c r="D55" s="19">
        <v>3.45</v>
      </c>
      <c r="E55" s="17">
        <v>5520</v>
      </c>
      <c r="F55" s="17">
        <v>2790</v>
      </c>
      <c r="G55" s="17">
        <v>547</v>
      </c>
      <c r="H55" s="17">
        <v>336</v>
      </c>
      <c r="I55" s="17">
        <v>191</v>
      </c>
      <c r="J55" s="17">
        <v>37</v>
      </c>
      <c r="K55" s="17">
        <v>8</v>
      </c>
      <c r="L55" s="17">
        <v>1</v>
      </c>
      <c r="M55" s="17">
        <v>507</v>
      </c>
      <c r="N55" s="17">
        <v>2132</v>
      </c>
      <c r="O55" s="17">
        <v>2757</v>
      </c>
      <c r="P55" s="17">
        <v>4032</v>
      </c>
      <c r="Q55" s="17">
        <v>2</v>
      </c>
      <c r="R55" s="17">
        <v>36</v>
      </c>
      <c r="S55" s="17">
        <v>1199</v>
      </c>
      <c r="T55" s="17">
        <v>4262</v>
      </c>
      <c r="U55" s="17">
        <v>3021</v>
      </c>
      <c r="V55" s="17">
        <v>690</v>
      </c>
      <c r="W55" s="17">
        <v>131</v>
      </c>
      <c r="X55" s="17">
        <v>89</v>
      </c>
      <c r="Y55" s="17">
        <v>2</v>
      </c>
    </row>
    <row r="56" spans="1:25" x14ac:dyDescent="0.25">
      <c r="A56" t="s">
        <v>132</v>
      </c>
      <c r="B56" t="s">
        <v>133</v>
      </c>
      <c r="C56" s="17">
        <v>4831</v>
      </c>
      <c r="D56" s="19">
        <v>0.91</v>
      </c>
      <c r="E56" s="17">
        <v>2123</v>
      </c>
      <c r="F56" s="17">
        <v>978</v>
      </c>
      <c r="G56" s="17">
        <v>638</v>
      </c>
      <c r="H56" s="17">
        <v>585</v>
      </c>
      <c r="I56" s="17">
        <v>409</v>
      </c>
      <c r="J56" s="17">
        <v>85</v>
      </c>
      <c r="K56" s="17">
        <v>11</v>
      </c>
      <c r="L56" s="17">
        <v>2</v>
      </c>
      <c r="M56" s="17">
        <v>1337</v>
      </c>
      <c r="N56" s="17">
        <v>1984</v>
      </c>
      <c r="O56" s="17">
        <v>909</v>
      </c>
      <c r="P56" s="17">
        <v>601</v>
      </c>
      <c r="Q56" s="17">
        <v>0</v>
      </c>
      <c r="R56" s="17">
        <v>52</v>
      </c>
      <c r="S56" s="17">
        <v>513</v>
      </c>
      <c r="T56" s="17">
        <v>733</v>
      </c>
      <c r="U56" s="17">
        <v>1312</v>
      </c>
      <c r="V56" s="17">
        <v>1090</v>
      </c>
      <c r="W56" s="17">
        <v>553</v>
      </c>
      <c r="X56" s="17">
        <v>578</v>
      </c>
      <c r="Y56" s="17">
        <v>0</v>
      </c>
    </row>
    <row r="57" spans="1:25" x14ac:dyDescent="0.25">
      <c r="A57" t="s">
        <v>134</v>
      </c>
      <c r="B57" t="s">
        <v>135</v>
      </c>
      <c r="C57" s="17">
        <v>6826</v>
      </c>
      <c r="D57" s="19">
        <v>1.1399999999999999</v>
      </c>
      <c r="E57" s="17">
        <v>1764</v>
      </c>
      <c r="F57" s="17">
        <v>1152</v>
      </c>
      <c r="G57" s="17">
        <v>753</v>
      </c>
      <c r="H57" s="17">
        <v>710</v>
      </c>
      <c r="I57" s="17">
        <v>1097</v>
      </c>
      <c r="J57" s="17">
        <v>946</v>
      </c>
      <c r="K57" s="17">
        <v>374</v>
      </c>
      <c r="L57" s="17">
        <v>30</v>
      </c>
      <c r="M57" s="17">
        <v>2329</v>
      </c>
      <c r="N57" s="17">
        <v>1383</v>
      </c>
      <c r="O57" s="17">
        <v>841</v>
      </c>
      <c r="P57" s="17">
        <v>2268</v>
      </c>
      <c r="Q57" s="17">
        <v>5</v>
      </c>
      <c r="R57" s="17">
        <v>38</v>
      </c>
      <c r="S57" s="17">
        <v>742</v>
      </c>
      <c r="T57" s="17">
        <v>2076</v>
      </c>
      <c r="U57" s="17">
        <v>1830</v>
      </c>
      <c r="V57" s="17">
        <v>986</v>
      </c>
      <c r="W57" s="17">
        <v>636</v>
      </c>
      <c r="X57" s="17">
        <v>513</v>
      </c>
      <c r="Y57" s="17">
        <v>5</v>
      </c>
    </row>
    <row r="58" spans="1:25" x14ac:dyDescent="0.25">
      <c r="A58" t="s">
        <v>136</v>
      </c>
      <c r="B58" t="s">
        <v>137</v>
      </c>
      <c r="C58" s="17">
        <v>14048</v>
      </c>
      <c r="D58" s="19">
        <v>19.809999999999999</v>
      </c>
      <c r="E58" s="17">
        <v>4737</v>
      </c>
      <c r="F58" s="17">
        <v>4112</v>
      </c>
      <c r="G58" s="17">
        <v>2601</v>
      </c>
      <c r="H58" s="17">
        <v>1401</v>
      </c>
      <c r="I58" s="17">
        <v>627</v>
      </c>
      <c r="J58" s="17">
        <v>532</v>
      </c>
      <c r="K58" s="17">
        <v>31</v>
      </c>
      <c r="L58" s="17">
        <v>7</v>
      </c>
      <c r="M58" s="17">
        <v>49</v>
      </c>
      <c r="N58" s="17">
        <v>288</v>
      </c>
      <c r="O58" s="17">
        <v>1612</v>
      </c>
      <c r="P58" s="17">
        <v>11828</v>
      </c>
      <c r="Q58" s="17">
        <v>271</v>
      </c>
      <c r="R58" s="17">
        <v>231</v>
      </c>
      <c r="S58" s="17">
        <v>3366</v>
      </c>
      <c r="T58" s="17">
        <v>6405</v>
      </c>
      <c r="U58" s="17">
        <v>2267</v>
      </c>
      <c r="V58" s="17">
        <v>918</v>
      </c>
      <c r="W58" s="17">
        <v>314</v>
      </c>
      <c r="X58" s="17">
        <v>34</v>
      </c>
      <c r="Y58" s="17">
        <v>513</v>
      </c>
    </row>
    <row r="59" spans="1:25" x14ac:dyDescent="0.25">
      <c r="A59" t="s">
        <v>138</v>
      </c>
      <c r="B59" t="s">
        <v>139</v>
      </c>
      <c r="C59" s="17">
        <v>5989</v>
      </c>
      <c r="D59" s="19">
        <v>5.8</v>
      </c>
      <c r="E59" s="17">
        <v>436</v>
      </c>
      <c r="F59" s="17">
        <v>1448</v>
      </c>
      <c r="G59" s="17">
        <v>1194</v>
      </c>
      <c r="H59" s="17">
        <v>824</v>
      </c>
      <c r="I59" s="17">
        <v>1533</v>
      </c>
      <c r="J59" s="17">
        <v>522</v>
      </c>
      <c r="K59" s="17">
        <v>32</v>
      </c>
      <c r="L59" s="17">
        <v>0</v>
      </c>
      <c r="M59" s="17">
        <v>1860</v>
      </c>
      <c r="N59" s="17">
        <v>1582</v>
      </c>
      <c r="O59" s="17">
        <v>1182</v>
      </c>
      <c r="P59" s="17">
        <v>1363</v>
      </c>
      <c r="Q59" s="17">
        <v>2</v>
      </c>
      <c r="R59" s="17">
        <v>2</v>
      </c>
      <c r="S59" s="17">
        <v>182</v>
      </c>
      <c r="T59" s="17">
        <v>1569</v>
      </c>
      <c r="U59" s="17">
        <v>1392</v>
      </c>
      <c r="V59" s="17">
        <v>1527</v>
      </c>
      <c r="W59" s="17">
        <v>970</v>
      </c>
      <c r="X59" s="17">
        <v>345</v>
      </c>
      <c r="Y59" s="17">
        <v>2</v>
      </c>
    </row>
    <row r="60" spans="1:25" x14ac:dyDescent="0.25">
      <c r="A60" t="s">
        <v>140</v>
      </c>
      <c r="B60" t="s">
        <v>141</v>
      </c>
      <c r="C60" s="17">
        <v>6949</v>
      </c>
      <c r="D60" s="19">
        <v>13.83</v>
      </c>
      <c r="E60" s="17">
        <v>1551</v>
      </c>
      <c r="F60" s="17">
        <v>1014</v>
      </c>
      <c r="G60" s="17">
        <v>1337</v>
      </c>
      <c r="H60" s="17">
        <v>890</v>
      </c>
      <c r="I60" s="17">
        <v>1051</v>
      </c>
      <c r="J60" s="17">
        <v>838</v>
      </c>
      <c r="K60" s="17">
        <v>268</v>
      </c>
      <c r="L60" s="17">
        <v>0</v>
      </c>
      <c r="M60" s="17">
        <v>996</v>
      </c>
      <c r="N60" s="17">
        <v>2012</v>
      </c>
      <c r="O60" s="17">
        <v>848</v>
      </c>
      <c r="P60" s="17">
        <v>3091</v>
      </c>
      <c r="Q60" s="17">
        <v>2</v>
      </c>
      <c r="R60" s="17">
        <v>31</v>
      </c>
      <c r="S60" s="17">
        <v>452</v>
      </c>
      <c r="T60" s="17">
        <v>2954</v>
      </c>
      <c r="U60" s="17">
        <v>1384</v>
      </c>
      <c r="V60" s="17">
        <v>1013</v>
      </c>
      <c r="W60" s="17">
        <v>487</v>
      </c>
      <c r="X60" s="17">
        <v>626</v>
      </c>
      <c r="Y60" s="17">
        <v>2</v>
      </c>
    </row>
    <row r="61" spans="1:25" x14ac:dyDescent="0.25">
      <c r="A61" t="s">
        <v>142</v>
      </c>
      <c r="B61" t="s">
        <v>143</v>
      </c>
      <c r="C61" s="17">
        <v>12803</v>
      </c>
      <c r="D61" s="19">
        <v>17.739999999999998</v>
      </c>
      <c r="E61" s="17">
        <v>5255</v>
      </c>
      <c r="F61" s="17">
        <v>3831</v>
      </c>
      <c r="G61" s="17">
        <v>2476</v>
      </c>
      <c r="H61" s="17">
        <v>865</v>
      </c>
      <c r="I61" s="17">
        <v>315</v>
      </c>
      <c r="J61" s="17">
        <v>52</v>
      </c>
      <c r="K61" s="17">
        <v>8</v>
      </c>
      <c r="L61" s="17">
        <v>1</v>
      </c>
      <c r="M61" s="17">
        <v>182</v>
      </c>
      <c r="N61" s="17">
        <v>1787</v>
      </c>
      <c r="O61" s="17">
        <v>2230</v>
      </c>
      <c r="P61" s="17">
        <v>8583</v>
      </c>
      <c r="Q61" s="17">
        <v>21</v>
      </c>
      <c r="R61" s="17">
        <v>234</v>
      </c>
      <c r="S61" s="17">
        <v>1747</v>
      </c>
      <c r="T61" s="17">
        <v>6327</v>
      </c>
      <c r="U61" s="17">
        <v>3365</v>
      </c>
      <c r="V61" s="17">
        <v>750</v>
      </c>
      <c r="W61" s="17">
        <v>141</v>
      </c>
      <c r="X61" s="17">
        <v>47</v>
      </c>
      <c r="Y61" s="17">
        <v>192</v>
      </c>
    </row>
    <row r="62" spans="1:25" x14ac:dyDescent="0.25">
      <c r="A62" t="s">
        <v>144</v>
      </c>
      <c r="B62" t="s">
        <v>145</v>
      </c>
      <c r="C62" s="17">
        <v>3851</v>
      </c>
      <c r="D62" s="19">
        <v>0.02</v>
      </c>
      <c r="E62" s="17">
        <v>146</v>
      </c>
      <c r="F62" s="17">
        <v>524</v>
      </c>
      <c r="G62" s="17">
        <v>1711</v>
      </c>
      <c r="H62" s="17">
        <v>438</v>
      </c>
      <c r="I62" s="17">
        <v>626</v>
      </c>
      <c r="J62" s="17">
        <v>316</v>
      </c>
      <c r="K62" s="17">
        <v>73</v>
      </c>
      <c r="L62" s="17">
        <v>17</v>
      </c>
      <c r="M62" s="17">
        <v>1290</v>
      </c>
      <c r="N62" s="17">
        <v>973</v>
      </c>
      <c r="O62" s="17">
        <v>1180</v>
      </c>
      <c r="P62" s="17">
        <v>181</v>
      </c>
      <c r="Q62" s="17">
        <v>227</v>
      </c>
      <c r="R62" s="17">
        <v>4</v>
      </c>
      <c r="S62" s="17">
        <v>216</v>
      </c>
      <c r="T62" s="17">
        <v>833</v>
      </c>
      <c r="U62" s="17">
        <v>1478</v>
      </c>
      <c r="V62" s="17">
        <v>518</v>
      </c>
      <c r="W62" s="17">
        <v>249</v>
      </c>
      <c r="X62" s="17">
        <v>292</v>
      </c>
      <c r="Y62" s="17">
        <v>261</v>
      </c>
    </row>
    <row r="63" spans="1:25" x14ac:dyDescent="0.25">
      <c r="A63" t="s">
        <v>146</v>
      </c>
      <c r="B63" t="s">
        <v>147</v>
      </c>
      <c r="C63" s="17">
        <v>13941</v>
      </c>
      <c r="D63" s="19">
        <v>19.8</v>
      </c>
      <c r="E63" s="17">
        <v>1913</v>
      </c>
      <c r="F63" s="17">
        <v>3125</v>
      </c>
      <c r="G63" s="17">
        <v>5781</v>
      </c>
      <c r="H63" s="17">
        <v>2025</v>
      </c>
      <c r="I63" s="17">
        <v>839</v>
      </c>
      <c r="J63" s="17">
        <v>244</v>
      </c>
      <c r="K63" s="17">
        <v>14</v>
      </c>
      <c r="L63" s="17">
        <v>0</v>
      </c>
      <c r="M63" s="17">
        <v>307</v>
      </c>
      <c r="N63" s="17">
        <v>2199</v>
      </c>
      <c r="O63" s="17">
        <v>2503</v>
      </c>
      <c r="P63" s="17">
        <v>8921</v>
      </c>
      <c r="Q63" s="17">
        <v>11</v>
      </c>
      <c r="R63" s="17">
        <v>0</v>
      </c>
      <c r="S63" s="17">
        <v>1553</v>
      </c>
      <c r="T63" s="17">
        <v>3593</v>
      </c>
      <c r="U63" s="17">
        <v>6057</v>
      </c>
      <c r="V63" s="17">
        <v>1572</v>
      </c>
      <c r="W63" s="17">
        <v>220</v>
      </c>
      <c r="X63" s="17">
        <v>165</v>
      </c>
      <c r="Y63" s="17">
        <v>781</v>
      </c>
    </row>
    <row r="64" spans="1:25" x14ac:dyDescent="0.25">
      <c r="A64" t="s">
        <v>148</v>
      </c>
      <c r="B64" t="s">
        <v>149</v>
      </c>
      <c r="C64" s="17">
        <v>6108</v>
      </c>
      <c r="D64" s="19">
        <v>0.72</v>
      </c>
      <c r="E64" s="17">
        <v>732</v>
      </c>
      <c r="F64" s="17">
        <v>1388</v>
      </c>
      <c r="G64" s="17">
        <v>1132</v>
      </c>
      <c r="H64" s="17">
        <v>1328</v>
      </c>
      <c r="I64" s="17">
        <v>1084</v>
      </c>
      <c r="J64" s="17">
        <v>304</v>
      </c>
      <c r="K64" s="17">
        <v>127</v>
      </c>
      <c r="L64" s="17">
        <v>13</v>
      </c>
      <c r="M64" s="17">
        <v>2225</v>
      </c>
      <c r="N64" s="17">
        <v>1931</v>
      </c>
      <c r="O64" s="17">
        <v>1191</v>
      </c>
      <c r="P64" s="17">
        <v>711</v>
      </c>
      <c r="Q64" s="17">
        <v>50</v>
      </c>
      <c r="R64" s="17">
        <v>4</v>
      </c>
      <c r="S64" s="17">
        <v>475</v>
      </c>
      <c r="T64" s="17">
        <v>1595</v>
      </c>
      <c r="U64" s="17">
        <v>1421</v>
      </c>
      <c r="V64" s="17">
        <v>1190</v>
      </c>
      <c r="W64" s="17">
        <v>690</v>
      </c>
      <c r="X64" s="17">
        <v>683</v>
      </c>
      <c r="Y64" s="17">
        <v>50</v>
      </c>
    </row>
    <row r="65" spans="1:25" x14ac:dyDescent="0.25">
      <c r="A65" t="s">
        <v>150</v>
      </c>
      <c r="B65" t="s">
        <v>151</v>
      </c>
      <c r="C65" s="17">
        <v>4167</v>
      </c>
      <c r="D65" s="19">
        <v>0.32</v>
      </c>
      <c r="E65" s="17">
        <v>296</v>
      </c>
      <c r="F65" s="17">
        <v>860</v>
      </c>
      <c r="G65" s="17">
        <v>579</v>
      </c>
      <c r="H65" s="17">
        <v>788</v>
      </c>
      <c r="I65" s="17">
        <v>747</v>
      </c>
      <c r="J65" s="17">
        <v>546</v>
      </c>
      <c r="K65" s="17">
        <v>317</v>
      </c>
      <c r="L65" s="17">
        <v>34</v>
      </c>
      <c r="M65" s="17">
        <v>1917</v>
      </c>
      <c r="N65" s="17">
        <v>1010</v>
      </c>
      <c r="O65" s="17">
        <v>618</v>
      </c>
      <c r="P65" s="17">
        <v>562</v>
      </c>
      <c r="Q65" s="17">
        <v>60</v>
      </c>
      <c r="R65" s="17">
        <v>8</v>
      </c>
      <c r="S65" s="17">
        <v>299</v>
      </c>
      <c r="T65" s="17">
        <v>961</v>
      </c>
      <c r="U65" s="17">
        <v>775</v>
      </c>
      <c r="V65" s="17">
        <v>883</v>
      </c>
      <c r="W65" s="17">
        <v>575</v>
      </c>
      <c r="X65" s="17">
        <v>602</v>
      </c>
      <c r="Y65" s="17">
        <v>64</v>
      </c>
    </row>
    <row r="66" spans="1:25" x14ac:dyDescent="0.25">
      <c r="A66" t="s">
        <v>152</v>
      </c>
      <c r="B66" t="s">
        <v>153</v>
      </c>
      <c r="C66" s="17">
        <v>8588</v>
      </c>
      <c r="D66" s="19">
        <v>2.1</v>
      </c>
      <c r="E66" s="17">
        <v>1776</v>
      </c>
      <c r="F66" s="17">
        <v>2267</v>
      </c>
      <c r="G66" s="17">
        <v>898</v>
      </c>
      <c r="H66" s="17">
        <v>1516</v>
      </c>
      <c r="I66" s="17">
        <v>1270</v>
      </c>
      <c r="J66" s="17">
        <v>481</v>
      </c>
      <c r="K66" s="17">
        <v>363</v>
      </c>
      <c r="L66" s="17">
        <v>17</v>
      </c>
      <c r="M66" s="17">
        <v>1966</v>
      </c>
      <c r="N66" s="17">
        <v>2759</v>
      </c>
      <c r="O66" s="17">
        <v>2284</v>
      </c>
      <c r="P66" s="17">
        <v>1521</v>
      </c>
      <c r="Q66" s="17">
        <v>58</v>
      </c>
      <c r="R66" s="17">
        <v>86</v>
      </c>
      <c r="S66" s="17">
        <v>553</v>
      </c>
      <c r="T66" s="17">
        <v>3011</v>
      </c>
      <c r="U66" s="17">
        <v>3032</v>
      </c>
      <c r="V66" s="17">
        <v>1018</v>
      </c>
      <c r="W66" s="17">
        <v>504</v>
      </c>
      <c r="X66" s="17">
        <v>318</v>
      </c>
      <c r="Y66" s="17">
        <v>66</v>
      </c>
    </row>
    <row r="67" spans="1:25" x14ac:dyDescent="0.25">
      <c r="A67" t="s">
        <v>154</v>
      </c>
      <c r="B67" t="s">
        <v>155</v>
      </c>
      <c r="C67" s="17">
        <v>4185</v>
      </c>
      <c r="D67" s="19">
        <v>0.11</v>
      </c>
      <c r="E67" s="17">
        <v>485</v>
      </c>
      <c r="F67" s="17">
        <v>1038</v>
      </c>
      <c r="G67" s="17">
        <v>687</v>
      </c>
      <c r="H67" s="17">
        <v>627</v>
      </c>
      <c r="I67" s="17">
        <v>792</v>
      </c>
      <c r="J67" s="17">
        <v>360</v>
      </c>
      <c r="K67" s="17">
        <v>175</v>
      </c>
      <c r="L67" s="17">
        <v>21</v>
      </c>
      <c r="M67" s="17">
        <v>1747</v>
      </c>
      <c r="N67" s="17">
        <v>1092</v>
      </c>
      <c r="O67" s="17">
        <v>807</v>
      </c>
      <c r="P67" s="17">
        <v>529</v>
      </c>
      <c r="Q67" s="17">
        <v>10</v>
      </c>
      <c r="R67" s="17">
        <v>0</v>
      </c>
      <c r="S67" s="17">
        <v>355</v>
      </c>
      <c r="T67" s="17">
        <v>901</v>
      </c>
      <c r="U67" s="17">
        <v>1266</v>
      </c>
      <c r="V67" s="17">
        <v>725</v>
      </c>
      <c r="W67" s="17">
        <v>914</v>
      </c>
      <c r="X67" s="17">
        <v>0</v>
      </c>
      <c r="Y67" s="17">
        <v>24</v>
      </c>
    </row>
    <row r="68" spans="1:25" x14ac:dyDescent="0.25">
      <c r="A68" t="s">
        <v>156</v>
      </c>
      <c r="B68" t="s">
        <v>157</v>
      </c>
      <c r="C68" s="17">
        <v>6342</v>
      </c>
      <c r="D68" s="19">
        <v>0.14000000000000001</v>
      </c>
      <c r="E68" s="17">
        <v>1685</v>
      </c>
      <c r="F68" s="17">
        <v>836</v>
      </c>
      <c r="G68" s="17">
        <v>991</v>
      </c>
      <c r="H68" s="17">
        <v>1097</v>
      </c>
      <c r="I68" s="17">
        <v>1203</v>
      </c>
      <c r="J68" s="17">
        <v>414</v>
      </c>
      <c r="K68" s="17">
        <v>113</v>
      </c>
      <c r="L68" s="17">
        <v>3</v>
      </c>
      <c r="M68" s="17">
        <v>3410</v>
      </c>
      <c r="N68" s="17">
        <v>1986</v>
      </c>
      <c r="O68" s="17">
        <v>647</v>
      </c>
      <c r="P68" s="17">
        <v>299</v>
      </c>
      <c r="Q68" s="17">
        <v>0</v>
      </c>
      <c r="R68" s="17">
        <v>49</v>
      </c>
      <c r="S68" s="17">
        <v>569</v>
      </c>
      <c r="T68" s="17">
        <v>692</v>
      </c>
      <c r="U68" s="17">
        <v>1558</v>
      </c>
      <c r="V68" s="17">
        <v>1531</v>
      </c>
      <c r="W68" s="17">
        <v>920</v>
      </c>
      <c r="X68" s="17">
        <v>1023</v>
      </c>
      <c r="Y68" s="17">
        <v>0</v>
      </c>
    </row>
    <row r="69" spans="1:25" x14ac:dyDescent="0.25">
      <c r="A69" t="s">
        <v>158</v>
      </c>
      <c r="B69" t="s">
        <v>159</v>
      </c>
      <c r="C69" s="17">
        <v>16007</v>
      </c>
      <c r="D69" s="19">
        <v>22.2</v>
      </c>
      <c r="E69" s="17">
        <v>1103</v>
      </c>
      <c r="F69" s="17">
        <v>1913</v>
      </c>
      <c r="G69" s="17">
        <v>3087</v>
      </c>
      <c r="H69" s="17">
        <v>2842</v>
      </c>
      <c r="I69" s="17">
        <v>3101</v>
      </c>
      <c r="J69" s="17">
        <v>2142</v>
      </c>
      <c r="K69" s="17">
        <v>1393</v>
      </c>
      <c r="L69" s="17">
        <v>426</v>
      </c>
      <c r="M69" s="17">
        <v>74</v>
      </c>
      <c r="N69" s="17">
        <v>84</v>
      </c>
      <c r="O69" s="17">
        <v>651</v>
      </c>
      <c r="P69" s="17">
        <v>15090</v>
      </c>
      <c r="Q69" s="17">
        <v>108</v>
      </c>
      <c r="R69" s="17">
        <v>816</v>
      </c>
      <c r="S69" s="17">
        <v>3600</v>
      </c>
      <c r="T69" s="17">
        <v>4508</v>
      </c>
      <c r="U69" s="17">
        <v>3184</v>
      </c>
      <c r="V69" s="17">
        <v>1770</v>
      </c>
      <c r="W69" s="17">
        <v>1122</v>
      </c>
      <c r="X69" s="17">
        <v>996</v>
      </c>
      <c r="Y69" s="17">
        <v>11</v>
      </c>
    </row>
    <row r="70" spans="1:25" x14ac:dyDescent="0.25">
      <c r="A70" t="s">
        <v>160</v>
      </c>
      <c r="B70" t="s">
        <v>161</v>
      </c>
      <c r="C70" s="17">
        <v>3794</v>
      </c>
      <c r="D70" s="19">
        <v>3.05</v>
      </c>
      <c r="E70" s="17">
        <v>1237</v>
      </c>
      <c r="F70" s="17">
        <v>1373</v>
      </c>
      <c r="G70" s="17">
        <v>326</v>
      </c>
      <c r="H70" s="17">
        <v>313</v>
      </c>
      <c r="I70" s="17">
        <v>397</v>
      </c>
      <c r="J70" s="17">
        <v>129</v>
      </c>
      <c r="K70" s="17">
        <v>18</v>
      </c>
      <c r="L70" s="17">
        <v>1</v>
      </c>
      <c r="M70" s="17">
        <v>594</v>
      </c>
      <c r="N70" s="17">
        <v>1011</v>
      </c>
      <c r="O70" s="17">
        <v>1121</v>
      </c>
      <c r="P70" s="17">
        <v>1035</v>
      </c>
      <c r="Q70" s="17">
        <v>33</v>
      </c>
      <c r="R70" s="17">
        <v>30</v>
      </c>
      <c r="S70" s="17">
        <v>448</v>
      </c>
      <c r="T70" s="17">
        <v>1595</v>
      </c>
      <c r="U70" s="17">
        <v>1179</v>
      </c>
      <c r="V70" s="17">
        <v>340</v>
      </c>
      <c r="W70" s="17">
        <v>111</v>
      </c>
      <c r="X70" s="17">
        <v>58</v>
      </c>
      <c r="Y70" s="17">
        <v>33</v>
      </c>
    </row>
    <row r="71" spans="1:25" x14ac:dyDescent="0.25">
      <c r="A71" t="s">
        <v>162</v>
      </c>
      <c r="B71" t="s">
        <v>163</v>
      </c>
      <c r="C71" s="17">
        <v>3558</v>
      </c>
      <c r="D71" s="19">
        <v>0.56999999999999995</v>
      </c>
      <c r="E71" s="17">
        <v>519</v>
      </c>
      <c r="F71" s="17">
        <v>795</v>
      </c>
      <c r="G71" s="17">
        <v>234</v>
      </c>
      <c r="H71" s="17">
        <v>334</v>
      </c>
      <c r="I71" s="17">
        <v>671</v>
      </c>
      <c r="J71" s="17">
        <v>466</v>
      </c>
      <c r="K71" s="17">
        <v>501</v>
      </c>
      <c r="L71" s="17">
        <v>38</v>
      </c>
      <c r="M71" s="17">
        <v>1475</v>
      </c>
      <c r="N71" s="17">
        <v>897</v>
      </c>
      <c r="O71" s="17">
        <v>720</v>
      </c>
      <c r="P71" s="17">
        <v>452</v>
      </c>
      <c r="Q71" s="17">
        <v>14</v>
      </c>
      <c r="R71" s="17">
        <v>3</v>
      </c>
      <c r="S71" s="17">
        <v>302</v>
      </c>
      <c r="T71" s="17">
        <v>909</v>
      </c>
      <c r="U71" s="17">
        <v>1020</v>
      </c>
      <c r="V71" s="17">
        <v>519</v>
      </c>
      <c r="W71" s="17">
        <v>397</v>
      </c>
      <c r="X71" s="17">
        <v>392</v>
      </c>
      <c r="Y71" s="17">
        <v>16</v>
      </c>
    </row>
    <row r="72" spans="1:25" x14ac:dyDescent="0.25">
      <c r="A72" t="s">
        <v>164</v>
      </c>
      <c r="B72" t="s">
        <v>165</v>
      </c>
      <c r="C72" s="17">
        <v>5399</v>
      </c>
      <c r="D72" s="19">
        <v>1.32</v>
      </c>
      <c r="E72" s="17">
        <v>1582</v>
      </c>
      <c r="F72" s="17">
        <v>1486</v>
      </c>
      <c r="G72" s="17">
        <v>483</v>
      </c>
      <c r="H72" s="17">
        <v>751</v>
      </c>
      <c r="I72" s="17">
        <v>734</v>
      </c>
      <c r="J72" s="17">
        <v>272</v>
      </c>
      <c r="K72" s="17">
        <v>88</v>
      </c>
      <c r="L72" s="17">
        <v>3</v>
      </c>
      <c r="M72" s="17">
        <v>1113</v>
      </c>
      <c r="N72" s="17">
        <v>1238</v>
      </c>
      <c r="O72" s="17">
        <v>1242</v>
      </c>
      <c r="P72" s="17">
        <v>1805</v>
      </c>
      <c r="Q72" s="17">
        <v>1</v>
      </c>
      <c r="R72" s="17">
        <v>30</v>
      </c>
      <c r="S72" s="17">
        <v>798</v>
      </c>
      <c r="T72" s="17">
        <v>1946</v>
      </c>
      <c r="U72" s="17">
        <v>1776</v>
      </c>
      <c r="V72" s="17">
        <v>466</v>
      </c>
      <c r="W72" s="17">
        <v>235</v>
      </c>
      <c r="X72" s="17">
        <v>145</v>
      </c>
      <c r="Y72" s="17">
        <v>3</v>
      </c>
    </row>
    <row r="73" spans="1:25" x14ac:dyDescent="0.25">
      <c r="A73" t="s">
        <v>166</v>
      </c>
      <c r="B73" t="s">
        <v>167</v>
      </c>
      <c r="C73" s="17">
        <v>5950</v>
      </c>
      <c r="D73" s="19">
        <v>9.9600000000000009</v>
      </c>
      <c r="E73" s="17">
        <v>1765</v>
      </c>
      <c r="F73" s="17">
        <v>2041</v>
      </c>
      <c r="G73" s="17">
        <v>593</v>
      </c>
      <c r="H73" s="17">
        <v>520</v>
      </c>
      <c r="I73" s="17">
        <v>718</v>
      </c>
      <c r="J73" s="17">
        <v>217</v>
      </c>
      <c r="K73" s="17">
        <v>95</v>
      </c>
      <c r="L73" s="17">
        <v>1</v>
      </c>
      <c r="M73" s="17">
        <v>820</v>
      </c>
      <c r="N73" s="17">
        <v>1257</v>
      </c>
      <c r="O73" s="17">
        <v>1654</v>
      </c>
      <c r="P73" s="17">
        <v>2197</v>
      </c>
      <c r="Q73" s="17">
        <v>22</v>
      </c>
      <c r="R73" s="17">
        <v>66</v>
      </c>
      <c r="S73" s="17">
        <v>1087</v>
      </c>
      <c r="T73" s="17">
        <v>2211</v>
      </c>
      <c r="U73" s="17">
        <v>1678</v>
      </c>
      <c r="V73" s="17">
        <v>465</v>
      </c>
      <c r="W73" s="17">
        <v>259</v>
      </c>
      <c r="X73" s="17">
        <v>160</v>
      </c>
      <c r="Y73" s="17">
        <v>24</v>
      </c>
    </row>
    <row r="74" spans="1:25" x14ac:dyDescent="0.25">
      <c r="A74" t="s">
        <v>168</v>
      </c>
      <c r="B74" t="s">
        <v>169</v>
      </c>
      <c r="C74" s="17">
        <v>5107</v>
      </c>
      <c r="D74" s="19">
        <v>1.38</v>
      </c>
      <c r="E74" s="17">
        <v>1219</v>
      </c>
      <c r="F74" s="17">
        <v>1540</v>
      </c>
      <c r="G74" s="17">
        <v>343</v>
      </c>
      <c r="H74" s="17">
        <v>542</v>
      </c>
      <c r="I74" s="17">
        <v>627</v>
      </c>
      <c r="J74" s="17">
        <v>714</v>
      </c>
      <c r="K74" s="17">
        <v>118</v>
      </c>
      <c r="L74" s="17">
        <v>4</v>
      </c>
      <c r="M74" s="17">
        <v>1399</v>
      </c>
      <c r="N74" s="17">
        <v>1259</v>
      </c>
      <c r="O74" s="17">
        <v>1442</v>
      </c>
      <c r="P74" s="17">
        <v>955</v>
      </c>
      <c r="Q74" s="17">
        <v>52</v>
      </c>
      <c r="R74" s="17">
        <v>5</v>
      </c>
      <c r="S74" s="17">
        <v>334</v>
      </c>
      <c r="T74" s="17">
        <v>1658</v>
      </c>
      <c r="U74" s="17">
        <v>1809</v>
      </c>
      <c r="V74" s="17">
        <v>599</v>
      </c>
      <c r="W74" s="17">
        <v>511</v>
      </c>
      <c r="X74" s="17">
        <v>142</v>
      </c>
      <c r="Y74" s="17">
        <v>49</v>
      </c>
    </row>
    <row r="75" spans="1:25" x14ac:dyDescent="0.25">
      <c r="A75" t="s">
        <v>170</v>
      </c>
      <c r="B75" t="s">
        <v>171</v>
      </c>
      <c r="C75" s="17">
        <v>8345</v>
      </c>
      <c r="D75" s="19">
        <v>13.34</v>
      </c>
      <c r="E75" s="17">
        <v>29</v>
      </c>
      <c r="F75" s="17">
        <v>532</v>
      </c>
      <c r="G75" s="17">
        <v>494</v>
      </c>
      <c r="H75" s="17">
        <v>1817</v>
      </c>
      <c r="I75" s="17">
        <v>2447</v>
      </c>
      <c r="J75" s="17">
        <v>2289</v>
      </c>
      <c r="K75" s="17">
        <v>712</v>
      </c>
      <c r="L75" s="17">
        <v>25</v>
      </c>
      <c r="M75" s="17">
        <v>1767</v>
      </c>
      <c r="N75" s="17">
        <v>2661</v>
      </c>
      <c r="O75" s="17">
        <v>2457</v>
      </c>
      <c r="P75" s="17">
        <v>1452</v>
      </c>
      <c r="Q75" s="17">
        <v>8</v>
      </c>
      <c r="R75" s="17">
        <v>7</v>
      </c>
      <c r="S75" s="17">
        <v>377</v>
      </c>
      <c r="T75" s="17">
        <v>1811</v>
      </c>
      <c r="U75" s="17">
        <v>2375</v>
      </c>
      <c r="V75" s="17">
        <v>2509</v>
      </c>
      <c r="W75" s="17">
        <v>836</v>
      </c>
      <c r="X75" s="17">
        <v>422</v>
      </c>
      <c r="Y75" s="17">
        <v>8</v>
      </c>
    </row>
    <row r="76" spans="1:25" x14ac:dyDescent="0.25">
      <c r="A76" t="s">
        <v>172</v>
      </c>
      <c r="B76" t="s">
        <v>173</v>
      </c>
      <c r="C76" s="17">
        <v>7453</v>
      </c>
      <c r="D76" s="19">
        <v>18.45</v>
      </c>
      <c r="E76" s="17">
        <v>2673</v>
      </c>
      <c r="F76" s="17">
        <v>2709</v>
      </c>
      <c r="G76" s="17">
        <v>1097</v>
      </c>
      <c r="H76" s="17">
        <v>405</v>
      </c>
      <c r="I76" s="17">
        <v>384</v>
      </c>
      <c r="J76" s="17">
        <v>161</v>
      </c>
      <c r="K76" s="17">
        <v>24</v>
      </c>
      <c r="L76" s="17">
        <v>0</v>
      </c>
      <c r="M76" s="17">
        <v>288</v>
      </c>
      <c r="N76" s="17">
        <v>1296</v>
      </c>
      <c r="O76" s="17">
        <v>1050</v>
      </c>
      <c r="P76" s="17">
        <v>4816</v>
      </c>
      <c r="Q76" s="17">
        <v>3</v>
      </c>
      <c r="R76" s="17">
        <v>4</v>
      </c>
      <c r="S76" s="17">
        <v>1014</v>
      </c>
      <c r="T76" s="17">
        <v>2626</v>
      </c>
      <c r="U76" s="17">
        <v>2742</v>
      </c>
      <c r="V76" s="17">
        <v>596</v>
      </c>
      <c r="W76" s="17">
        <v>171</v>
      </c>
      <c r="X76" s="17">
        <v>37</v>
      </c>
      <c r="Y76" s="17">
        <v>263</v>
      </c>
    </row>
    <row r="77" spans="1:25" x14ac:dyDescent="0.25">
      <c r="A77" t="s">
        <v>174</v>
      </c>
      <c r="B77" t="s">
        <v>175</v>
      </c>
      <c r="C77" s="17">
        <v>8261</v>
      </c>
      <c r="D77" s="19">
        <v>13</v>
      </c>
      <c r="E77" s="17">
        <v>1713</v>
      </c>
      <c r="F77" s="17">
        <v>3398</v>
      </c>
      <c r="G77" s="17">
        <v>1204</v>
      </c>
      <c r="H77" s="17">
        <v>982</v>
      </c>
      <c r="I77" s="17">
        <v>625</v>
      </c>
      <c r="J77" s="17">
        <v>284</v>
      </c>
      <c r="K77" s="17">
        <v>54</v>
      </c>
      <c r="L77" s="17">
        <v>1</v>
      </c>
      <c r="M77" s="17">
        <v>431</v>
      </c>
      <c r="N77" s="17">
        <v>998</v>
      </c>
      <c r="O77" s="17">
        <v>1541</v>
      </c>
      <c r="P77" s="17">
        <v>5289</v>
      </c>
      <c r="Q77" s="17">
        <v>2</v>
      </c>
      <c r="R77" s="17">
        <v>43</v>
      </c>
      <c r="S77" s="17">
        <v>1518</v>
      </c>
      <c r="T77" s="17">
        <v>3583</v>
      </c>
      <c r="U77" s="17">
        <v>1861</v>
      </c>
      <c r="V77" s="17">
        <v>727</v>
      </c>
      <c r="W77" s="17">
        <v>340</v>
      </c>
      <c r="X77" s="17">
        <v>68</v>
      </c>
      <c r="Y77" s="17">
        <v>121</v>
      </c>
    </row>
    <row r="78" spans="1:25" x14ac:dyDescent="0.25">
      <c r="A78" t="s">
        <v>176</v>
      </c>
      <c r="B78" t="s">
        <v>177</v>
      </c>
      <c r="C78" s="17">
        <v>6069</v>
      </c>
      <c r="D78" s="19">
        <v>7.0000000000000007E-2</v>
      </c>
      <c r="E78" s="17">
        <v>2096</v>
      </c>
      <c r="F78" s="17">
        <v>839</v>
      </c>
      <c r="G78" s="17">
        <v>706</v>
      </c>
      <c r="H78" s="17">
        <v>703</v>
      </c>
      <c r="I78" s="17">
        <v>907</v>
      </c>
      <c r="J78" s="17">
        <v>507</v>
      </c>
      <c r="K78" s="17">
        <v>279</v>
      </c>
      <c r="L78" s="17">
        <v>32</v>
      </c>
      <c r="M78" s="17">
        <v>2470</v>
      </c>
      <c r="N78" s="17">
        <v>1411</v>
      </c>
      <c r="O78" s="17">
        <v>1353</v>
      </c>
      <c r="P78" s="17">
        <v>741</v>
      </c>
      <c r="Q78" s="17">
        <v>94</v>
      </c>
      <c r="R78" s="17">
        <v>82</v>
      </c>
      <c r="S78" s="17">
        <v>541</v>
      </c>
      <c r="T78" s="17">
        <v>1329</v>
      </c>
      <c r="U78" s="17">
        <v>1639</v>
      </c>
      <c r="V78" s="17">
        <v>1013</v>
      </c>
      <c r="W78" s="17">
        <v>605</v>
      </c>
      <c r="X78" s="17">
        <v>758</v>
      </c>
      <c r="Y78" s="17">
        <v>102</v>
      </c>
    </row>
    <row r="79" spans="1:25" x14ac:dyDescent="0.25">
      <c r="A79" t="s">
        <v>178</v>
      </c>
      <c r="B79" t="s">
        <v>179</v>
      </c>
      <c r="C79" s="17">
        <v>7100</v>
      </c>
      <c r="D79" s="19">
        <v>0.49</v>
      </c>
      <c r="E79" s="17">
        <v>2855</v>
      </c>
      <c r="F79" s="17">
        <v>1186</v>
      </c>
      <c r="G79" s="17">
        <v>481</v>
      </c>
      <c r="H79" s="17">
        <v>651</v>
      </c>
      <c r="I79" s="17">
        <v>1074</v>
      </c>
      <c r="J79" s="17">
        <v>470</v>
      </c>
      <c r="K79" s="17">
        <v>364</v>
      </c>
      <c r="L79" s="17">
        <v>19</v>
      </c>
      <c r="M79" s="17">
        <v>2158</v>
      </c>
      <c r="N79" s="17">
        <v>1233</v>
      </c>
      <c r="O79" s="17">
        <v>1805</v>
      </c>
      <c r="P79" s="17">
        <v>1802</v>
      </c>
      <c r="Q79" s="17">
        <v>102</v>
      </c>
      <c r="R79" s="17">
        <v>53</v>
      </c>
      <c r="S79" s="17">
        <v>842</v>
      </c>
      <c r="T79" s="17">
        <v>1430</v>
      </c>
      <c r="U79" s="17">
        <v>1819</v>
      </c>
      <c r="V79" s="17">
        <v>1472</v>
      </c>
      <c r="W79" s="17">
        <v>615</v>
      </c>
      <c r="X79" s="17">
        <v>761</v>
      </c>
      <c r="Y79" s="17">
        <v>108</v>
      </c>
    </row>
    <row r="80" spans="1:25" x14ac:dyDescent="0.25">
      <c r="A80" t="s">
        <v>180</v>
      </c>
      <c r="B80" t="s">
        <v>181</v>
      </c>
      <c r="C80" s="17">
        <v>6759</v>
      </c>
      <c r="D80" s="19">
        <v>0.34</v>
      </c>
      <c r="E80" s="17">
        <v>3193</v>
      </c>
      <c r="F80" s="17">
        <v>672</v>
      </c>
      <c r="G80" s="17">
        <v>790</v>
      </c>
      <c r="H80" s="17">
        <v>831</v>
      </c>
      <c r="I80" s="17">
        <v>906</v>
      </c>
      <c r="J80" s="17">
        <v>275</v>
      </c>
      <c r="K80" s="17">
        <v>84</v>
      </c>
      <c r="L80" s="17">
        <v>8</v>
      </c>
      <c r="M80" s="17">
        <v>1873</v>
      </c>
      <c r="N80" s="17">
        <v>1744</v>
      </c>
      <c r="O80" s="17">
        <v>1768</v>
      </c>
      <c r="P80" s="17">
        <v>1331</v>
      </c>
      <c r="Q80" s="17">
        <v>43</v>
      </c>
      <c r="R80" s="17">
        <v>34</v>
      </c>
      <c r="S80" s="17">
        <v>628</v>
      </c>
      <c r="T80" s="17">
        <v>1510</v>
      </c>
      <c r="U80" s="17">
        <v>2126</v>
      </c>
      <c r="V80" s="17">
        <v>1474</v>
      </c>
      <c r="W80" s="17">
        <v>514</v>
      </c>
      <c r="X80" s="17">
        <v>434</v>
      </c>
      <c r="Y80" s="17">
        <v>39</v>
      </c>
    </row>
    <row r="81" spans="1:25" x14ac:dyDescent="0.25">
      <c r="A81" t="s">
        <v>182</v>
      </c>
      <c r="B81" t="s">
        <v>183</v>
      </c>
      <c r="C81" s="17">
        <v>8548</v>
      </c>
      <c r="D81" s="19">
        <v>1.19</v>
      </c>
      <c r="E81" s="17">
        <v>2975</v>
      </c>
      <c r="F81" s="17">
        <v>1021</v>
      </c>
      <c r="G81" s="17">
        <v>1172</v>
      </c>
      <c r="H81" s="17">
        <v>1170</v>
      </c>
      <c r="I81" s="17">
        <v>1337</v>
      </c>
      <c r="J81" s="17">
        <v>653</v>
      </c>
      <c r="K81" s="17">
        <v>209</v>
      </c>
      <c r="L81" s="17">
        <v>11</v>
      </c>
      <c r="M81" s="17">
        <v>2892</v>
      </c>
      <c r="N81" s="17">
        <v>2042</v>
      </c>
      <c r="O81" s="17">
        <v>2090</v>
      </c>
      <c r="P81" s="17">
        <v>1487</v>
      </c>
      <c r="Q81" s="17">
        <v>37</v>
      </c>
      <c r="R81" s="17">
        <v>67</v>
      </c>
      <c r="S81" s="17">
        <v>752</v>
      </c>
      <c r="T81" s="17">
        <v>1997</v>
      </c>
      <c r="U81" s="17">
        <v>2212</v>
      </c>
      <c r="V81" s="17">
        <v>2066</v>
      </c>
      <c r="W81" s="17">
        <v>888</v>
      </c>
      <c r="X81" s="17">
        <v>526</v>
      </c>
      <c r="Y81" s="17">
        <v>40</v>
      </c>
    </row>
    <row r="82" spans="1:25" x14ac:dyDescent="0.25">
      <c r="A82" t="s">
        <v>184</v>
      </c>
      <c r="B82" t="s">
        <v>185</v>
      </c>
      <c r="C82" s="17">
        <v>7372</v>
      </c>
      <c r="D82" s="19">
        <v>17.72</v>
      </c>
      <c r="E82" s="17">
        <v>1793</v>
      </c>
      <c r="F82" s="17">
        <v>2819</v>
      </c>
      <c r="G82" s="17">
        <v>1328</v>
      </c>
      <c r="H82" s="17">
        <v>609</v>
      </c>
      <c r="I82" s="17">
        <v>478</v>
      </c>
      <c r="J82" s="17">
        <v>228</v>
      </c>
      <c r="K82" s="17">
        <v>117</v>
      </c>
      <c r="L82" s="17">
        <v>0</v>
      </c>
      <c r="M82" s="17">
        <v>408</v>
      </c>
      <c r="N82" s="17">
        <v>1432</v>
      </c>
      <c r="O82" s="17">
        <v>1258</v>
      </c>
      <c r="P82" s="17">
        <v>4271</v>
      </c>
      <c r="Q82" s="17">
        <v>3</v>
      </c>
      <c r="R82" s="17">
        <v>37</v>
      </c>
      <c r="S82" s="17">
        <v>929</v>
      </c>
      <c r="T82" s="17">
        <v>2835</v>
      </c>
      <c r="U82" s="17">
        <v>1890</v>
      </c>
      <c r="V82" s="17">
        <v>1247</v>
      </c>
      <c r="W82" s="17">
        <v>206</v>
      </c>
      <c r="X82" s="17">
        <v>225</v>
      </c>
      <c r="Y82" s="17">
        <v>3</v>
      </c>
    </row>
    <row r="83" spans="1:25" x14ac:dyDescent="0.25">
      <c r="A83" t="s">
        <v>186</v>
      </c>
      <c r="B83" t="s">
        <v>187</v>
      </c>
      <c r="C83" s="17">
        <v>7211</v>
      </c>
      <c r="D83" s="19">
        <v>13.11</v>
      </c>
      <c r="E83" s="17">
        <v>1761</v>
      </c>
      <c r="F83" s="17">
        <v>2276</v>
      </c>
      <c r="G83" s="17">
        <v>1293</v>
      </c>
      <c r="H83" s="17">
        <v>786</v>
      </c>
      <c r="I83" s="17">
        <v>631</v>
      </c>
      <c r="J83" s="17">
        <v>413</v>
      </c>
      <c r="K83" s="17">
        <v>51</v>
      </c>
      <c r="L83" s="17">
        <v>0</v>
      </c>
      <c r="M83" s="17">
        <v>831</v>
      </c>
      <c r="N83" s="17">
        <v>1461</v>
      </c>
      <c r="O83" s="17">
        <v>2066</v>
      </c>
      <c r="P83" s="17">
        <v>2851</v>
      </c>
      <c r="Q83" s="17">
        <v>2</v>
      </c>
      <c r="R83" s="17">
        <v>70</v>
      </c>
      <c r="S83" s="17">
        <v>692</v>
      </c>
      <c r="T83" s="17">
        <v>2339</v>
      </c>
      <c r="U83" s="17">
        <v>1866</v>
      </c>
      <c r="V83" s="17">
        <v>1574</v>
      </c>
      <c r="W83" s="17">
        <v>445</v>
      </c>
      <c r="X83" s="17">
        <v>222</v>
      </c>
      <c r="Y83" s="17">
        <v>3</v>
      </c>
    </row>
    <row r="84" spans="1:25" x14ac:dyDescent="0.25">
      <c r="A84" t="s">
        <v>188</v>
      </c>
      <c r="B84" t="s">
        <v>189</v>
      </c>
      <c r="C84" s="17">
        <v>6281</v>
      </c>
      <c r="D84" s="19">
        <v>20.41</v>
      </c>
      <c r="E84" s="17">
        <v>1500</v>
      </c>
      <c r="F84" s="17">
        <v>2146</v>
      </c>
      <c r="G84" s="17">
        <v>1528</v>
      </c>
      <c r="H84" s="17">
        <v>429</v>
      </c>
      <c r="I84" s="17">
        <v>271</v>
      </c>
      <c r="J84" s="17">
        <v>212</v>
      </c>
      <c r="K84" s="17">
        <v>195</v>
      </c>
      <c r="L84" s="17">
        <v>0</v>
      </c>
      <c r="M84" s="17">
        <v>599</v>
      </c>
      <c r="N84" s="17">
        <v>1067</v>
      </c>
      <c r="O84" s="17">
        <v>2220</v>
      </c>
      <c r="P84" s="17">
        <v>2395</v>
      </c>
      <c r="Q84" s="17">
        <v>0</v>
      </c>
      <c r="R84" s="17">
        <v>35</v>
      </c>
      <c r="S84" s="17">
        <v>497</v>
      </c>
      <c r="T84" s="17">
        <v>1561</v>
      </c>
      <c r="U84" s="17">
        <v>2232</v>
      </c>
      <c r="V84" s="17">
        <v>1447</v>
      </c>
      <c r="W84" s="17">
        <v>240</v>
      </c>
      <c r="X84" s="17">
        <v>269</v>
      </c>
      <c r="Y84" s="17">
        <v>0</v>
      </c>
    </row>
    <row r="85" spans="1:25" x14ac:dyDescent="0.25">
      <c r="A85" t="s">
        <v>190</v>
      </c>
      <c r="B85" t="s">
        <v>191</v>
      </c>
      <c r="C85" s="17">
        <v>11177</v>
      </c>
      <c r="D85" s="19">
        <v>26.71</v>
      </c>
      <c r="E85" s="17">
        <v>6145</v>
      </c>
      <c r="F85" s="17">
        <v>2607</v>
      </c>
      <c r="G85" s="17">
        <v>948</v>
      </c>
      <c r="H85" s="17">
        <v>682</v>
      </c>
      <c r="I85" s="17">
        <v>634</v>
      </c>
      <c r="J85" s="17">
        <v>129</v>
      </c>
      <c r="K85" s="17">
        <v>31</v>
      </c>
      <c r="L85" s="17">
        <v>1</v>
      </c>
      <c r="M85" s="17">
        <v>429</v>
      </c>
      <c r="N85" s="17">
        <v>710</v>
      </c>
      <c r="O85" s="17">
        <v>846</v>
      </c>
      <c r="P85" s="17">
        <v>9191</v>
      </c>
      <c r="Q85" s="17">
        <v>1</v>
      </c>
      <c r="R85" s="17">
        <v>133</v>
      </c>
      <c r="S85" s="17">
        <v>3205</v>
      </c>
      <c r="T85" s="17">
        <v>5227</v>
      </c>
      <c r="U85" s="17">
        <v>1260</v>
      </c>
      <c r="V85" s="17">
        <v>675</v>
      </c>
      <c r="W85" s="17">
        <v>385</v>
      </c>
      <c r="X85" s="17">
        <v>292</v>
      </c>
      <c r="Y85" s="17">
        <v>0</v>
      </c>
    </row>
    <row r="86" spans="1:25" x14ac:dyDescent="0.25">
      <c r="A86" t="s">
        <v>192</v>
      </c>
      <c r="B86" t="s">
        <v>193</v>
      </c>
      <c r="C86" s="17">
        <v>10260</v>
      </c>
      <c r="D86" s="19">
        <v>3.94</v>
      </c>
      <c r="E86" s="17">
        <v>302</v>
      </c>
      <c r="F86" s="17">
        <v>1550</v>
      </c>
      <c r="G86" s="17">
        <v>1476</v>
      </c>
      <c r="H86" s="17">
        <v>1052</v>
      </c>
      <c r="I86" s="17">
        <v>1680</v>
      </c>
      <c r="J86" s="17">
        <v>1659</v>
      </c>
      <c r="K86" s="17">
        <v>2169</v>
      </c>
      <c r="L86" s="17">
        <v>372</v>
      </c>
      <c r="M86" s="17">
        <v>3464</v>
      </c>
      <c r="N86" s="17">
        <v>1947</v>
      </c>
      <c r="O86" s="17">
        <v>1287</v>
      </c>
      <c r="P86" s="17">
        <v>3562</v>
      </c>
      <c r="Q86" s="17">
        <v>0</v>
      </c>
      <c r="R86" s="17">
        <v>19</v>
      </c>
      <c r="S86" s="17">
        <v>683</v>
      </c>
      <c r="T86" s="17">
        <v>1968</v>
      </c>
      <c r="U86" s="17">
        <v>2058</v>
      </c>
      <c r="V86" s="17">
        <v>2737</v>
      </c>
      <c r="W86" s="17">
        <v>1440</v>
      </c>
      <c r="X86" s="17">
        <v>1355</v>
      </c>
      <c r="Y86" s="17">
        <v>0</v>
      </c>
    </row>
    <row r="87" spans="1:25" x14ac:dyDescent="0.25">
      <c r="A87" t="s">
        <v>194</v>
      </c>
      <c r="B87" t="s">
        <v>195</v>
      </c>
      <c r="C87" s="17">
        <v>10576</v>
      </c>
      <c r="D87" s="19">
        <v>14.66</v>
      </c>
      <c r="E87" s="17">
        <v>66</v>
      </c>
      <c r="F87" s="17">
        <v>463</v>
      </c>
      <c r="G87" s="17">
        <v>2263</v>
      </c>
      <c r="H87" s="17">
        <v>1870</v>
      </c>
      <c r="I87" s="17">
        <v>2183</v>
      </c>
      <c r="J87" s="17">
        <v>1590</v>
      </c>
      <c r="K87" s="17">
        <v>1783</v>
      </c>
      <c r="L87" s="17">
        <v>358</v>
      </c>
      <c r="M87" s="17">
        <v>1718</v>
      </c>
      <c r="N87" s="17">
        <v>2090</v>
      </c>
      <c r="O87" s="17">
        <v>1566</v>
      </c>
      <c r="P87" s="17">
        <v>5198</v>
      </c>
      <c r="Q87" s="17">
        <v>4</v>
      </c>
      <c r="R87" s="17">
        <v>2</v>
      </c>
      <c r="S87" s="17">
        <v>654</v>
      </c>
      <c r="T87" s="17">
        <v>3147</v>
      </c>
      <c r="U87" s="17">
        <v>2515</v>
      </c>
      <c r="V87" s="17">
        <v>2251</v>
      </c>
      <c r="W87" s="17">
        <v>868</v>
      </c>
      <c r="X87" s="17">
        <v>1133</v>
      </c>
      <c r="Y87" s="17">
        <v>6</v>
      </c>
    </row>
    <row r="88" spans="1:25" x14ac:dyDescent="0.25">
      <c r="A88" t="s">
        <v>196</v>
      </c>
      <c r="B88" t="s">
        <v>197</v>
      </c>
      <c r="C88" s="17">
        <v>4305</v>
      </c>
      <c r="D88" s="19">
        <v>0.05</v>
      </c>
      <c r="E88" s="17">
        <v>931</v>
      </c>
      <c r="F88" s="17">
        <v>812</v>
      </c>
      <c r="G88" s="17">
        <v>669</v>
      </c>
      <c r="H88" s="17">
        <v>620</v>
      </c>
      <c r="I88" s="17">
        <v>804</v>
      </c>
      <c r="J88" s="17">
        <v>339</v>
      </c>
      <c r="K88" s="17">
        <v>114</v>
      </c>
      <c r="L88" s="17">
        <v>16</v>
      </c>
      <c r="M88" s="17">
        <v>2075</v>
      </c>
      <c r="N88" s="17">
        <v>772</v>
      </c>
      <c r="O88" s="17">
        <v>377</v>
      </c>
      <c r="P88" s="17">
        <v>1035</v>
      </c>
      <c r="Q88" s="17">
        <v>46</v>
      </c>
      <c r="R88" s="17">
        <v>17</v>
      </c>
      <c r="S88" s="17">
        <v>337</v>
      </c>
      <c r="T88" s="17">
        <v>911</v>
      </c>
      <c r="U88" s="17">
        <v>1321</v>
      </c>
      <c r="V88" s="17">
        <v>732</v>
      </c>
      <c r="W88" s="17">
        <v>359</v>
      </c>
      <c r="X88" s="17">
        <v>531</v>
      </c>
      <c r="Y88" s="17">
        <v>97</v>
      </c>
    </row>
    <row r="89" spans="1:25" x14ac:dyDescent="0.25">
      <c r="A89" t="s">
        <v>198</v>
      </c>
      <c r="B89" t="s">
        <v>199</v>
      </c>
      <c r="C89" s="17">
        <v>10028</v>
      </c>
      <c r="D89" s="19">
        <v>1.65</v>
      </c>
      <c r="E89" s="17">
        <v>3273</v>
      </c>
      <c r="F89" s="17">
        <v>3593</v>
      </c>
      <c r="G89" s="17">
        <v>1194</v>
      </c>
      <c r="H89" s="17">
        <v>736</v>
      </c>
      <c r="I89" s="17">
        <v>941</v>
      </c>
      <c r="J89" s="17">
        <v>267</v>
      </c>
      <c r="K89" s="17">
        <v>24</v>
      </c>
      <c r="L89" s="17">
        <v>0</v>
      </c>
      <c r="M89" s="17">
        <v>1752</v>
      </c>
      <c r="N89" s="17">
        <v>2392</v>
      </c>
      <c r="O89" s="17">
        <v>2916</v>
      </c>
      <c r="P89" s="17">
        <v>2937</v>
      </c>
      <c r="Q89" s="17">
        <v>31</v>
      </c>
      <c r="R89" s="17">
        <v>49</v>
      </c>
      <c r="S89" s="17">
        <v>1073</v>
      </c>
      <c r="T89" s="17">
        <v>4037</v>
      </c>
      <c r="U89" s="17">
        <v>3387</v>
      </c>
      <c r="V89" s="17">
        <v>970</v>
      </c>
      <c r="W89" s="17">
        <v>304</v>
      </c>
      <c r="X89" s="17">
        <v>137</v>
      </c>
      <c r="Y89" s="17">
        <v>71</v>
      </c>
    </row>
    <row r="90" spans="1:25" x14ac:dyDescent="0.25">
      <c r="A90" t="s">
        <v>200</v>
      </c>
      <c r="B90" t="s">
        <v>201</v>
      </c>
      <c r="C90" s="17">
        <v>15270</v>
      </c>
      <c r="D90" s="19">
        <v>24.12</v>
      </c>
      <c r="E90" s="17">
        <v>1288</v>
      </c>
      <c r="F90" s="17">
        <v>5123</v>
      </c>
      <c r="G90" s="17">
        <v>2209</v>
      </c>
      <c r="H90" s="17">
        <v>2859</v>
      </c>
      <c r="I90" s="17">
        <v>2268</v>
      </c>
      <c r="J90" s="17">
        <v>1169</v>
      </c>
      <c r="K90" s="17">
        <v>346</v>
      </c>
      <c r="L90" s="17">
        <v>8</v>
      </c>
      <c r="M90" s="17">
        <v>1001</v>
      </c>
      <c r="N90" s="17">
        <v>1417</v>
      </c>
      <c r="O90" s="17">
        <v>1475</v>
      </c>
      <c r="P90" s="17">
        <v>11376</v>
      </c>
      <c r="Q90" s="17">
        <v>1</v>
      </c>
      <c r="R90" s="17">
        <v>30</v>
      </c>
      <c r="S90" s="17">
        <v>3198</v>
      </c>
      <c r="T90" s="17">
        <v>7046</v>
      </c>
      <c r="U90" s="17">
        <v>2801</v>
      </c>
      <c r="V90" s="17">
        <v>1544</v>
      </c>
      <c r="W90" s="17">
        <v>412</v>
      </c>
      <c r="X90" s="17">
        <v>239</v>
      </c>
      <c r="Y90" s="17">
        <v>0</v>
      </c>
    </row>
    <row r="91" spans="1:25" x14ac:dyDescent="0.25">
      <c r="A91" t="s">
        <v>202</v>
      </c>
      <c r="B91" t="s">
        <v>203</v>
      </c>
      <c r="C91" s="17">
        <v>5583</v>
      </c>
      <c r="D91" s="19">
        <v>0.13</v>
      </c>
      <c r="E91" s="17">
        <v>2280</v>
      </c>
      <c r="F91" s="17">
        <v>1188</v>
      </c>
      <c r="G91" s="17">
        <v>733</v>
      </c>
      <c r="H91" s="17">
        <v>611</v>
      </c>
      <c r="I91" s="17">
        <v>537</v>
      </c>
      <c r="J91" s="17">
        <v>166</v>
      </c>
      <c r="K91" s="17">
        <v>62</v>
      </c>
      <c r="L91" s="17">
        <v>6</v>
      </c>
      <c r="M91" s="17">
        <v>1501</v>
      </c>
      <c r="N91" s="17">
        <v>1491</v>
      </c>
      <c r="O91" s="17">
        <v>2024</v>
      </c>
      <c r="P91" s="17">
        <v>466</v>
      </c>
      <c r="Q91" s="17">
        <v>101</v>
      </c>
      <c r="R91" s="17">
        <v>29</v>
      </c>
      <c r="S91" s="17">
        <v>435</v>
      </c>
      <c r="T91" s="17">
        <v>1450</v>
      </c>
      <c r="U91" s="17">
        <v>2214</v>
      </c>
      <c r="V91" s="17">
        <v>816</v>
      </c>
      <c r="W91" s="17">
        <v>313</v>
      </c>
      <c r="X91" s="17">
        <v>203</v>
      </c>
      <c r="Y91" s="17">
        <v>123</v>
      </c>
    </row>
    <row r="92" spans="1:25" x14ac:dyDescent="0.25">
      <c r="A92" t="s">
        <v>204</v>
      </c>
      <c r="B92" t="s">
        <v>205</v>
      </c>
      <c r="C92" s="17">
        <v>4553</v>
      </c>
      <c r="D92" s="19">
        <v>0.57999999999999996</v>
      </c>
      <c r="E92" s="17">
        <v>489</v>
      </c>
      <c r="F92" s="17">
        <v>1401</v>
      </c>
      <c r="G92" s="17">
        <v>781</v>
      </c>
      <c r="H92" s="17">
        <v>686</v>
      </c>
      <c r="I92" s="17">
        <v>774</v>
      </c>
      <c r="J92" s="17">
        <v>325</v>
      </c>
      <c r="K92" s="17">
        <v>86</v>
      </c>
      <c r="L92" s="17">
        <v>11</v>
      </c>
      <c r="M92" s="17">
        <v>1676</v>
      </c>
      <c r="N92" s="17">
        <v>1042</v>
      </c>
      <c r="O92" s="17">
        <v>1142</v>
      </c>
      <c r="P92" s="17">
        <v>617</v>
      </c>
      <c r="Q92" s="17">
        <v>76</v>
      </c>
      <c r="R92" s="17">
        <v>17</v>
      </c>
      <c r="S92" s="17">
        <v>553</v>
      </c>
      <c r="T92" s="17">
        <v>954</v>
      </c>
      <c r="U92" s="17">
        <v>1709</v>
      </c>
      <c r="V92" s="17">
        <v>653</v>
      </c>
      <c r="W92" s="17">
        <v>310</v>
      </c>
      <c r="X92" s="17">
        <v>271</v>
      </c>
      <c r="Y92" s="17">
        <v>86</v>
      </c>
    </row>
    <row r="93" spans="1:25" x14ac:dyDescent="0.25">
      <c r="A93" t="s">
        <v>206</v>
      </c>
      <c r="B93" t="s">
        <v>207</v>
      </c>
      <c r="C93" s="17">
        <v>8396</v>
      </c>
      <c r="D93" s="19">
        <v>17.899999999999999</v>
      </c>
      <c r="E93" s="17">
        <v>2805</v>
      </c>
      <c r="F93" s="17">
        <v>4513</v>
      </c>
      <c r="G93" s="17">
        <v>498</v>
      </c>
      <c r="H93" s="17">
        <v>260</v>
      </c>
      <c r="I93" s="17">
        <v>216</v>
      </c>
      <c r="J93" s="17">
        <v>96</v>
      </c>
      <c r="K93" s="17">
        <v>8</v>
      </c>
      <c r="L93" s="17">
        <v>0</v>
      </c>
      <c r="M93" s="17">
        <v>295</v>
      </c>
      <c r="N93" s="17">
        <v>518</v>
      </c>
      <c r="O93" s="17">
        <v>4463</v>
      </c>
      <c r="P93" s="17">
        <v>3120</v>
      </c>
      <c r="Q93" s="17">
        <v>0</v>
      </c>
      <c r="R93" s="17">
        <v>31</v>
      </c>
      <c r="S93" s="17">
        <v>771</v>
      </c>
      <c r="T93" s="17">
        <v>2457</v>
      </c>
      <c r="U93" s="17">
        <v>2946</v>
      </c>
      <c r="V93" s="17">
        <v>1671</v>
      </c>
      <c r="W93" s="17">
        <v>421</v>
      </c>
      <c r="X93" s="17">
        <v>87</v>
      </c>
      <c r="Y93" s="17">
        <v>12</v>
      </c>
    </row>
    <row r="94" spans="1:25" x14ac:dyDescent="0.25">
      <c r="A94" t="s">
        <v>208</v>
      </c>
      <c r="B94" t="s">
        <v>209</v>
      </c>
      <c r="C94" s="17">
        <v>6898</v>
      </c>
      <c r="D94" s="19">
        <v>6.49</v>
      </c>
      <c r="E94" s="17">
        <v>34</v>
      </c>
      <c r="F94" s="17">
        <v>1298</v>
      </c>
      <c r="G94" s="17">
        <v>935</v>
      </c>
      <c r="H94" s="17">
        <v>1220</v>
      </c>
      <c r="I94" s="17">
        <v>1467</v>
      </c>
      <c r="J94" s="17">
        <v>993</v>
      </c>
      <c r="K94" s="17">
        <v>868</v>
      </c>
      <c r="L94" s="17">
        <v>83</v>
      </c>
      <c r="M94" s="17">
        <v>3357</v>
      </c>
      <c r="N94" s="17">
        <v>1187</v>
      </c>
      <c r="O94" s="17">
        <v>1964</v>
      </c>
      <c r="P94" s="17">
        <v>386</v>
      </c>
      <c r="Q94" s="17">
        <v>4</v>
      </c>
      <c r="R94" s="17">
        <v>16</v>
      </c>
      <c r="S94" s="17">
        <v>363</v>
      </c>
      <c r="T94" s="17">
        <v>744</v>
      </c>
      <c r="U94" s="17">
        <v>983</v>
      </c>
      <c r="V94" s="17">
        <v>2408</v>
      </c>
      <c r="W94" s="17">
        <v>1180</v>
      </c>
      <c r="X94" s="17">
        <v>1192</v>
      </c>
      <c r="Y94" s="17">
        <v>12</v>
      </c>
    </row>
    <row r="95" spans="1:25" x14ac:dyDescent="0.25">
      <c r="A95" t="s">
        <v>210</v>
      </c>
      <c r="B95" t="s">
        <v>211</v>
      </c>
      <c r="C95" s="17">
        <v>7317</v>
      </c>
      <c r="D95" s="19">
        <v>3.23</v>
      </c>
      <c r="E95" s="17">
        <v>1429</v>
      </c>
      <c r="F95" s="17">
        <v>3798</v>
      </c>
      <c r="G95" s="17">
        <v>782</v>
      </c>
      <c r="H95" s="17">
        <v>439</v>
      </c>
      <c r="I95" s="17">
        <v>545</v>
      </c>
      <c r="J95" s="17">
        <v>292</v>
      </c>
      <c r="K95" s="17">
        <v>32</v>
      </c>
      <c r="L95" s="17">
        <v>0</v>
      </c>
      <c r="M95" s="17">
        <v>862</v>
      </c>
      <c r="N95" s="17">
        <v>760</v>
      </c>
      <c r="O95" s="17">
        <v>3815</v>
      </c>
      <c r="P95" s="17">
        <v>1880</v>
      </c>
      <c r="Q95" s="17">
        <v>0</v>
      </c>
      <c r="R95" s="17">
        <v>87</v>
      </c>
      <c r="S95" s="17">
        <v>540</v>
      </c>
      <c r="T95" s="17">
        <v>1434</v>
      </c>
      <c r="U95" s="17">
        <v>2540</v>
      </c>
      <c r="V95" s="17">
        <v>2081</v>
      </c>
      <c r="W95" s="17">
        <v>469</v>
      </c>
      <c r="X95" s="17">
        <v>140</v>
      </c>
      <c r="Y95" s="17">
        <v>26</v>
      </c>
    </row>
    <row r="96" spans="1:25" x14ac:dyDescent="0.25">
      <c r="A96" t="s">
        <v>212</v>
      </c>
      <c r="B96" t="s">
        <v>213</v>
      </c>
      <c r="C96" s="17">
        <v>6490</v>
      </c>
      <c r="D96" s="19">
        <v>0.33</v>
      </c>
      <c r="E96" s="17">
        <v>3947</v>
      </c>
      <c r="F96" s="17">
        <v>813</v>
      </c>
      <c r="G96" s="17">
        <v>437</v>
      </c>
      <c r="H96" s="17">
        <v>628</v>
      </c>
      <c r="I96" s="17">
        <v>542</v>
      </c>
      <c r="J96" s="17">
        <v>110</v>
      </c>
      <c r="K96" s="17">
        <v>13</v>
      </c>
      <c r="L96" s="17">
        <v>0</v>
      </c>
      <c r="M96" s="17">
        <v>1318</v>
      </c>
      <c r="N96" s="17">
        <v>1795</v>
      </c>
      <c r="O96" s="17">
        <v>1786</v>
      </c>
      <c r="P96" s="17">
        <v>1588</v>
      </c>
      <c r="Q96" s="17">
        <v>3</v>
      </c>
      <c r="R96" s="17">
        <v>26</v>
      </c>
      <c r="S96" s="17">
        <v>439</v>
      </c>
      <c r="T96" s="17">
        <v>2061</v>
      </c>
      <c r="U96" s="17">
        <v>2256</v>
      </c>
      <c r="V96" s="17">
        <v>1202</v>
      </c>
      <c r="W96" s="17">
        <v>284</v>
      </c>
      <c r="X96" s="17">
        <v>221</v>
      </c>
      <c r="Y96" s="17">
        <v>1</v>
      </c>
    </row>
    <row r="97" spans="1:25" x14ac:dyDescent="0.25">
      <c r="A97" t="s">
        <v>214</v>
      </c>
      <c r="B97" t="s">
        <v>215</v>
      </c>
      <c r="C97" s="17">
        <v>6664</v>
      </c>
      <c r="D97" s="19">
        <v>0.56000000000000005</v>
      </c>
      <c r="E97" s="17">
        <v>964</v>
      </c>
      <c r="F97" s="17">
        <v>1132</v>
      </c>
      <c r="G97" s="17">
        <v>1182</v>
      </c>
      <c r="H97" s="17">
        <v>1144</v>
      </c>
      <c r="I97" s="17">
        <v>1202</v>
      </c>
      <c r="J97" s="17">
        <v>624</v>
      </c>
      <c r="K97" s="17">
        <v>384</v>
      </c>
      <c r="L97" s="17">
        <v>32</v>
      </c>
      <c r="M97" s="17">
        <v>2320</v>
      </c>
      <c r="N97" s="17">
        <v>1722</v>
      </c>
      <c r="O97" s="17">
        <v>1292</v>
      </c>
      <c r="P97" s="17">
        <v>1277</v>
      </c>
      <c r="Q97" s="17">
        <v>53</v>
      </c>
      <c r="R97" s="17">
        <v>50</v>
      </c>
      <c r="S97" s="17">
        <v>637</v>
      </c>
      <c r="T97" s="17">
        <v>1996</v>
      </c>
      <c r="U97" s="17">
        <v>1883</v>
      </c>
      <c r="V97" s="17">
        <v>969</v>
      </c>
      <c r="W97" s="17">
        <v>565</v>
      </c>
      <c r="X97" s="17">
        <v>502</v>
      </c>
      <c r="Y97" s="17">
        <v>62</v>
      </c>
    </row>
    <row r="98" spans="1:25" x14ac:dyDescent="0.25">
      <c r="A98" t="s">
        <v>216</v>
      </c>
      <c r="B98" t="s">
        <v>217</v>
      </c>
      <c r="C98" s="17">
        <v>5529</v>
      </c>
      <c r="D98" s="19">
        <v>2.39</v>
      </c>
      <c r="E98" s="17">
        <v>60</v>
      </c>
      <c r="F98" s="17">
        <v>2367</v>
      </c>
      <c r="G98" s="17">
        <v>1867</v>
      </c>
      <c r="H98" s="17">
        <v>518</v>
      </c>
      <c r="I98" s="17">
        <v>248</v>
      </c>
      <c r="J98" s="17">
        <v>293</v>
      </c>
      <c r="K98" s="17">
        <v>166</v>
      </c>
      <c r="L98" s="17">
        <v>10</v>
      </c>
      <c r="M98" s="17">
        <v>558</v>
      </c>
      <c r="N98" s="17">
        <v>836</v>
      </c>
      <c r="O98" s="17">
        <v>2052</v>
      </c>
      <c r="P98" s="17">
        <v>2062</v>
      </c>
      <c r="Q98" s="17">
        <v>21</v>
      </c>
      <c r="R98" s="17">
        <v>9</v>
      </c>
      <c r="S98" s="17">
        <v>403</v>
      </c>
      <c r="T98" s="17">
        <v>1980</v>
      </c>
      <c r="U98" s="17">
        <v>1839</v>
      </c>
      <c r="V98" s="17">
        <v>764</v>
      </c>
      <c r="W98" s="17">
        <v>259</v>
      </c>
      <c r="X98" s="17">
        <v>254</v>
      </c>
      <c r="Y98" s="17">
        <v>21</v>
      </c>
    </row>
    <row r="99" spans="1:25" x14ac:dyDescent="0.25">
      <c r="A99" t="s">
        <v>218</v>
      </c>
      <c r="B99" t="s">
        <v>219</v>
      </c>
      <c r="C99" s="17">
        <v>5444</v>
      </c>
      <c r="D99" s="19">
        <v>0.04</v>
      </c>
      <c r="E99" s="17">
        <v>626</v>
      </c>
      <c r="F99" s="17">
        <v>1354</v>
      </c>
      <c r="G99" s="17">
        <v>876</v>
      </c>
      <c r="H99" s="17">
        <v>804</v>
      </c>
      <c r="I99" s="17">
        <v>905</v>
      </c>
      <c r="J99" s="17">
        <v>498</v>
      </c>
      <c r="K99" s="17">
        <v>349</v>
      </c>
      <c r="L99" s="17">
        <v>32</v>
      </c>
      <c r="M99" s="17">
        <v>2428</v>
      </c>
      <c r="N99" s="17">
        <v>1219</v>
      </c>
      <c r="O99" s="17">
        <v>1277</v>
      </c>
      <c r="P99" s="17">
        <v>499</v>
      </c>
      <c r="Q99" s="17">
        <v>21</v>
      </c>
      <c r="R99" s="17">
        <v>3</v>
      </c>
      <c r="S99" s="17">
        <v>486</v>
      </c>
      <c r="T99" s="17">
        <v>1038</v>
      </c>
      <c r="U99" s="17">
        <v>1576</v>
      </c>
      <c r="V99" s="17">
        <v>1017</v>
      </c>
      <c r="W99" s="17">
        <v>1281</v>
      </c>
      <c r="X99" s="17">
        <v>0</v>
      </c>
      <c r="Y99" s="17">
        <v>43</v>
      </c>
    </row>
    <row r="100" spans="1:25" x14ac:dyDescent="0.25">
      <c r="A100" t="s">
        <v>220</v>
      </c>
      <c r="B100" t="s">
        <v>221</v>
      </c>
      <c r="C100" s="17">
        <v>12592</v>
      </c>
      <c r="D100" s="19">
        <v>29.28</v>
      </c>
      <c r="E100" s="17">
        <v>5567</v>
      </c>
      <c r="F100" s="17">
        <v>4409</v>
      </c>
      <c r="G100" s="17">
        <v>1445</v>
      </c>
      <c r="H100" s="17">
        <v>1012</v>
      </c>
      <c r="I100" s="17">
        <v>130</v>
      </c>
      <c r="J100" s="17">
        <v>26</v>
      </c>
      <c r="K100" s="17">
        <v>1</v>
      </c>
      <c r="L100" s="17">
        <v>2</v>
      </c>
      <c r="M100" s="17">
        <v>41</v>
      </c>
      <c r="N100" s="17">
        <v>350</v>
      </c>
      <c r="O100" s="17">
        <v>283</v>
      </c>
      <c r="P100" s="17">
        <v>11903</v>
      </c>
      <c r="Q100" s="17">
        <v>15</v>
      </c>
      <c r="R100" s="17">
        <v>15</v>
      </c>
      <c r="S100" s="17">
        <v>2806</v>
      </c>
      <c r="T100" s="17">
        <v>6187</v>
      </c>
      <c r="U100" s="17">
        <v>2409</v>
      </c>
      <c r="V100" s="17">
        <v>389</v>
      </c>
      <c r="W100" s="17">
        <v>65</v>
      </c>
      <c r="X100" s="17">
        <v>108</v>
      </c>
      <c r="Y100" s="17">
        <v>613</v>
      </c>
    </row>
    <row r="101" spans="1:25" x14ac:dyDescent="0.25">
      <c r="A101" t="s">
        <v>222</v>
      </c>
      <c r="B101" t="s">
        <v>223</v>
      </c>
      <c r="C101" s="17">
        <v>8250</v>
      </c>
      <c r="D101" s="19">
        <v>1.43</v>
      </c>
      <c r="E101" s="17">
        <v>1905</v>
      </c>
      <c r="F101" s="17">
        <v>2922</v>
      </c>
      <c r="G101" s="17">
        <v>819</v>
      </c>
      <c r="H101" s="17">
        <v>947</v>
      </c>
      <c r="I101" s="17">
        <v>926</v>
      </c>
      <c r="J101" s="17">
        <v>605</v>
      </c>
      <c r="K101" s="17">
        <v>121</v>
      </c>
      <c r="L101" s="17">
        <v>5</v>
      </c>
      <c r="M101" s="17">
        <v>1678</v>
      </c>
      <c r="N101" s="17">
        <v>1906</v>
      </c>
      <c r="O101" s="17">
        <v>2779</v>
      </c>
      <c r="P101" s="17">
        <v>1825</v>
      </c>
      <c r="Q101" s="17">
        <v>62</v>
      </c>
      <c r="R101" s="17">
        <v>60</v>
      </c>
      <c r="S101" s="17">
        <v>557</v>
      </c>
      <c r="T101" s="17">
        <v>2721</v>
      </c>
      <c r="U101" s="17">
        <v>3282</v>
      </c>
      <c r="V101" s="17">
        <v>920</v>
      </c>
      <c r="W101" s="17">
        <v>480</v>
      </c>
      <c r="X101" s="17">
        <v>168</v>
      </c>
      <c r="Y101" s="17">
        <v>62</v>
      </c>
    </row>
    <row r="102" spans="1:25" x14ac:dyDescent="0.25">
      <c r="A102" t="s">
        <v>224</v>
      </c>
      <c r="B102" t="s">
        <v>225</v>
      </c>
      <c r="C102" s="17">
        <v>5864</v>
      </c>
      <c r="D102" s="19">
        <v>0.49</v>
      </c>
      <c r="E102" s="17">
        <v>480</v>
      </c>
      <c r="F102" s="17">
        <v>1641</v>
      </c>
      <c r="G102" s="17">
        <v>1227</v>
      </c>
      <c r="H102" s="17">
        <v>843</v>
      </c>
      <c r="I102" s="17">
        <v>912</v>
      </c>
      <c r="J102" s="17">
        <v>511</v>
      </c>
      <c r="K102" s="17">
        <v>244</v>
      </c>
      <c r="L102" s="17">
        <v>6</v>
      </c>
      <c r="M102" s="17">
        <v>2333</v>
      </c>
      <c r="N102" s="17">
        <v>1486</v>
      </c>
      <c r="O102" s="17">
        <v>1205</v>
      </c>
      <c r="P102" s="17">
        <v>708</v>
      </c>
      <c r="Q102" s="17">
        <v>132</v>
      </c>
      <c r="R102" s="17">
        <v>35</v>
      </c>
      <c r="S102" s="17">
        <v>457</v>
      </c>
      <c r="T102" s="17">
        <v>1416</v>
      </c>
      <c r="U102" s="17">
        <v>1931</v>
      </c>
      <c r="V102" s="17">
        <v>906</v>
      </c>
      <c r="W102" s="17">
        <v>538</v>
      </c>
      <c r="X102" s="17">
        <v>425</v>
      </c>
      <c r="Y102" s="17">
        <v>156</v>
      </c>
    </row>
    <row r="103" spans="1:25" x14ac:dyDescent="0.25">
      <c r="A103" t="s">
        <v>226</v>
      </c>
      <c r="B103" t="s">
        <v>227</v>
      </c>
      <c r="C103" s="17">
        <v>5367</v>
      </c>
      <c r="D103" s="19">
        <v>0.16</v>
      </c>
      <c r="E103" s="17">
        <v>3571</v>
      </c>
      <c r="F103" s="17">
        <v>317</v>
      </c>
      <c r="G103" s="17">
        <v>475</v>
      </c>
      <c r="H103" s="17">
        <v>509</v>
      </c>
      <c r="I103" s="17">
        <v>304</v>
      </c>
      <c r="J103" s="17">
        <v>124</v>
      </c>
      <c r="K103" s="17">
        <v>64</v>
      </c>
      <c r="L103" s="17">
        <v>3</v>
      </c>
      <c r="M103" s="17">
        <v>954</v>
      </c>
      <c r="N103" s="17">
        <v>1658</v>
      </c>
      <c r="O103" s="17">
        <v>1877</v>
      </c>
      <c r="P103" s="17">
        <v>874</v>
      </c>
      <c r="Q103" s="17">
        <v>4</v>
      </c>
      <c r="R103" s="17">
        <v>0</v>
      </c>
      <c r="S103" s="17">
        <v>250</v>
      </c>
      <c r="T103" s="17">
        <v>1409</v>
      </c>
      <c r="U103" s="17">
        <v>2201</v>
      </c>
      <c r="V103" s="17">
        <v>1056</v>
      </c>
      <c r="W103" s="17">
        <v>217</v>
      </c>
      <c r="X103" s="17">
        <v>231</v>
      </c>
      <c r="Y103" s="17">
        <v>3</v>
      </c>
    </row>
    <row r="104" spans="1:25" x14ac:dyDescent="0.25">
      <c r="A104" t="s">
        <v>228</v>
      </c>
      <c r="B104" t="s">
        <v>229</v>
      </c>
      <c r="C104" s="17">
        <v>10309</v>
      </c>
      <c r="D104" s="19">
        <v>4.09</v>
      </c>
      <c r="E104" s="17">
        <v>216</v>
      </c>
      <c r="F104" s="17">
        <v>2107</v>
      </c>
      <c r="G104" s="17">
        <v>1602</v>
      </c>
      <c r="H104" s="17">
        <v>2149</v>
      </c>
      <c r="I104" s="17">
        <v>2097</v>
      </c>
      <c r="J104" s="17">
        <v>1231</v>
      </c>
      <c r="K104" s="17">
        <v>888</v>
      </c>
      <c r="L104" s="17">
        <v>19</v>
      </c>
      <c r="M104" s="17">
        <v>1842</v>
      </c>
      <c r="N104" s="17">
        <v>2235</v>
      </c>
      <c r="O104" s="17">
        <v>2578</v>
      </c>
      <c r="P104" s="17">
        <v>3653</v>
      </c>
      <c r="Q104" s="17">
        <v>1</v>
      </c>
      <c r="R104" s="17">
        <v>69</v>
      </c>
      <c r="S104" s="17">
        <v>887</v>
      </c>
      <c r="T104" s="17">
        <v>2463</v>
      </c>
      <c r="U104" s="17">
        <v>3293</v>
      </c>
      <c r="V104" s="17">
        <v>2330</v>
      </c>
      <c r="W104" s="17">
        <v>816</v>
      </c>
      <c r="X104" s="17">
        <v>450</v>
      </c>
      <c r="Y104" s="17">
        <v>1</v>
      </c>
    </row>
    <row r="105" spans="1:25" x14ac:dyDescent="0.25">
      <c r="A105" t="s">
        <v>230</v>
      </c>
      <c r="B105" t="s">
        <v>231</v>
      </c>
      <c r="C105" s="17">
        <v>14402</v>
      </c>
      <c r="D105" s="19">
        <v>18.690000000000001</v>
      </c>
      <c r="E105" s="17">
        <v>2938</v>
      </c>
      <c r="F105" s="17">
        <v>3375</v>
      </c>
      <c r="G105" s="17">
        <v>4312</v>
      </c>
      <c r="H105" s="17">
        <v>2812</v>
      </c>
      <c r="I105" s="17">
        <v>738</v>
      </c>
      <c r="J105" s="17">
        <v>205</v>
      </c>
      <c r="K105" s="17">
        <v>22</v>
      </c>
      <c r="L105" s="17">
        <v>0</v>
      </c>
      <c r="M105" s="17">
        <v>297</v>
      </c>
      <c r="N105" s="17">
        <v>2254</v>
      </c>
      <c r="O105" s="17">
        <v>2497</v>
      </c>
      <c r="P105" s="17">
        <v>9343</v>
      </c>
      <c r="Q105" s="17">
        <v>11</v>
      </c>
      <c r="R105" s="17">
        <v>8</v>
      </c>
      <c r="S105" s="17">
        <v>1992</v>
      </c>
      <c r="T105" s="17">
        <v>6506</v>
      </c>
      <c r="U105" s="17">
        <v>4493</v>
      </c>
      <c r="V105" s="17">
        <v>828</v>
      </c>
      <c r="W105" s="17">
        <v>261</v>
      </c>
      <c r="X105" s="17">
        <v>93</v>
      </c>
      <c r="Y105" s="17">
        <v>221</v>
      </c>
    </row>
    <row r="106" spans="1:25" x14ac:dyDescent="0.25">
      <c r="A106" t="s">
        <v>232</v>
      </c>
      <c r="B106" t="s">
        <v>233</v>
      </c>
      <c r="C106" s="17">
        <v>8335</v>
      </c>
      <c r="D106" s="19">
        <v>1.72</v>
      </c>
      <c r="E106" s="17">
        <v>817</v>
      </c>
      <c r="F106" s="17">
        <v>2974</v>
      </c>
      <c r="G106" s="17">
        <v>1368</v>
      </c>
      <c r="H106" s="17">
        <v>1315</v>
      </c>
      <c r="I106" s="17">
        <v>1083</v>
      </c>
      <c r="J106" s="17">
        <v>490</v>
      </c>
      <c r="K106" s="17">
        <v>250</v>
      </c>
      <c r="L106" s="17">
        <v>38</v>
      </c>
      <c r="M106" s="17">
        <v>990</v>
      </c>
      <c r="N106" s="17">
        <v>1621</v>
      </c>
      <c r="O106" s="17">
        <v>1552</v>
      </c>
      <c r="P106" s="17">
        <v>4136</v>
      </c>
      <c r="Q106" s="17">
        <v>36</v>
      </c>
      <c r="R106" s="17">
        <v>8</v>
      </c>
      <c r="S106" s="17">
        <v>1165</v>
      </c>
      <c r="T106" s="17">
        <v>3038</v>
      </c>
      <c r="U106" s="17">
        <v>2017</v>
      </c>
      <c r="V106" s="17">
        <v>1287</v>
      </c>
      <c r="W106" s="17">
        <v>454</v>
      </c>
      <c r="X106" s="17">
        <v>218</v>
      </c>
      <c r="Y106" s="17">
        <v>148</v>
      </c>
    </row>
    <row r="107" spans="1:25" x14ac:dyDescent="0.25">
      <c r="A107" t="s">
        <v>234</v>
      </c>
      <c r="B107" t="s">
        <v>235</v>
      </c>
      <c r="C107" s="17">
        <v>5915</v>
      </c>
      <c r="D107" s="19">
        <v>0.32</v>
      </c>
      <c r="E107" s="17">
        <v>145</v>
      </c>
      <c r="F107" s="17">
        <v>1124</v>
      </c>
      <c r="G107" s="17">
        <v>1691</v>
      </c>
      <c r="H107" s="17">
        <v>727</v>
      </c>
      <c r="I107" s="17">
        <v>908</v>
      </c>
      <c r="J107" s="17">
        <v>682</v>
      </c>
      <c r="K107" s="17">
        <v>592</v>
      </c>
      <c r="L107" s="17">
        <v>46</v>
      </c>
      <c r="M107" s="17">
        <v>1839</v>
      </c>
      <c r="N107" s="17">
        <v>1509</v>
      </c>
      <c r="O107" s="17">
        <v>1109</v>
      </c>
      <c r="P107" s="17">
        <v>1436</v>
      </c>
      <c r="Q107" s="17">
        <v>22</v>
      </c>
      <c r="R107" s="17">
        <v>19</v>
      </c>
      <c r="S107" s="17">
        <v>495</v>
      </c>
      <c r="T107" s="17">
        <v>1508</v>
      </c>
      <c r="U107" s="17">
        <v>1472</v>
      </c>
      <c r="V107" s="17">
        <v>988</v>
      </c>
      <c r="W107" s="17">
        <v>753</v>
      </c>
      <c r="X107" s="17">
        <v>664</v>
      </c>
      <c r="Y107" s="17">
        <v>16</v>
      </c>
    </row>
    <row r="108" spans="1:25" x14ac:dyDescent="0.25">
      <c r="A108" t="s">
        <v>236</v>
      </c>
      <c r="B108" t="s">
        <v>237</v>
      </c>
      <c r="C108" s="17">
        <v>6319</v>
      </c>
      <c r="D108" s="19">
        <v>0.76</v>
      </c>
      <c r="E108" s="17">
        <v>293</v>
      </c>
      <c r="F108" s="17">
        <v>847</v>
      </c>
      <c r="G108" s="17">
        <v>524</v>
      </c>
      <c r="H108" s="17">
        <v>649</v>
      </c>
      <c r="I108" s="17">
        <v>1301</v>
      </c>
      <c r="J108" s="17">
        <v>1114</v>
      </c>
      <c r="K108" s="17">
        <v>1354</v>
      </c>
      <c r="L108" s="17">
        <v>237</v>
      </c>
      <c r="M108" s="17">
        <v>2762</v>
      </c>
      <c r="N108" s="17">
        <v>1149</v>
      </c>
      <c r="O108" s="17">
        <v>788</v>
      </c>
      <c r="P108" s="17">
        <v>1606</v>
      </c>
      <c r="Q108" s="17">
        <v>14</v>
      </c>
      <c r="R108" s="17">
        <v>45</v>
      </c>
      <c r="S108" s="17">
        <v>554</v>
      </c>
      <c r="T108" s="17">
        <v>1356</v>
      </c>
      <c r="U108" s="17">
        <v>1447</v>
      </c>
      <c r="V108" s="17">
        <v>986</v>
      </c>
      <c r="W108" s="17">
        <v>943</v>
      </c>
      <c r="X108" s="17">
        <v>972</v>
      </c>
      <c r="Y108" s="17">
        <v>16</v>
      </c>
    </row>
    <row r="109" spans="1:25" x14ac:dyDescent="0.25">
      <c r="A109" t="s">
        <v>238</v>
      </c>
      <c r="B109" t="s">
        <v>239</v>
      </c>
      <c r="C109" s="17">
        <v>7808</v>
      </c>
      <c r="D109" s="19">
        <v>5.39</v>
      </c>
      <c r="E109" s="17">
        <v>1180</v>
      </c>
      <c r="F109" s="17">
        <v>1768</v>
      </c>
      <c r="G109" s="17">
        <v>1034</v>
      </c>
      <c r="H109" s="17">
        <v>968</v>
      </c>
      <c r="I109" s="17">
        <v>1507</v>
      </c>
      <c r="J109" s="17">
        <v>907</v>
      </c>
      <c r="K109" s="17">
        <v>437</v>
      </c>
      <c r="L109" s="17">
        <v>7</v>
      </c>
      <c r="M109" s="17">
        <v>2466</v>
      </c>
      <c r="N109" s="17">
        <v>1442</v>
      </c>
      <c r="O109" s="17">
        <v>1283</v>
      </c>
      <c r="P109" s="17">
        <v>2617</v>
      </c>
      <c r="Q109" s="17">
        <v>0</v>
      </c>
      <c r="R109" s="17">
        <v>18</v>
      </c>
      <c r="S109" s="17">
        <v>892</v>
      </c>
      <c r="T109" s="17">
        <v>2030</v>
      </c>
      <c r="U109" s="17">
        <v>2394</v>
      </c>
      <c r="V109" s="17">
        <v>1238</v>
      </c>
      <c r="W109" s="17">
        <v>775</v>
      </c>
      <c r="X109" s="17">
        <v>461</v>
      </c>
      <c r="Y109" s="17">
        <v>0</v>
      </c>
    </row>
    <row r="110" spans="1:25" x14ac:dyDescent="0.25">
      <c r="A110" t="s">
        <v>240</v>
      </c>
      <c r="B110" t="s">
        <v>241</v>
      </c>
      <c r="C110" s="17">
        <v>8303</v>
      </c>
      <c r="D110" s="19">
        <v>2.0299999999999998</v>
      </c>
      <c r="E110" s="17">
        <v>1822</v>
      </c>
      <c r="F110" s="17">
        <v>2031</v>
      </c>
      <c r="G110" s="17">
        <v>1148</v>
      </c>
      <c r="H110" s="17">
        <v>972</v>
      </c>
      <c r="I110" s="17">
        <v>1312</v>
      </c>
      <c r="J110" s="17">
        <v>826</v>
      </c>
      <c r="K110" s="17">
        <v>188</v>
      </c>
      <c r="L110" s="17">
        <v>4</v>
      </c>
      <c r="M110" s="17">
        <v>2164</v>
      </c>
      <c r="N110" s="17">
        <v>1422</v>
      </c>
      <c r="O110" s="17">
        <v>1307</v>
      </c>
      <c r="P110" s="17">
        <v>3409</v>
      </c>
      <c r="Q110" s="17">
        <v>1</v>
      </c>
      <c r="R110" s="17">
        <v>41</v>
      </c>
      <c r="S110" s="17">
        <v>1206</v>
      </c>
      <c r="T110" s="17">
        <v>2951</v>
      </c>
      <c r="U110" s="17">
        <v>2165</v>
      </c>
      <c r="V110" s="17">
        <v>1077</v>
      </c>
      <c r="W110" s="17">
        <v>592</v>
      </c>
      <c r="X110" s="17">
        <v>270</v>
      </c>
      <c r="Y110" s="17">
        <v>1</v>
      </c>
    </row>
    <row r="111" spans="1:25" x14ac:dyDescent="0.25">
      <c r="A111" t="s">
        <v>242</v>
      </c>
      <c r="B111" t="s">
        <v>243</v>
      </c>
      <c r="C111" s="17">
        <v>9060</v>
      </c>
      <c r="D111" s="19">
        <v>9.7899999999999991</v>
      </c>
      <c r="E111" s="17">
        <v>1042</v>
      </c>
      <c r="F111" s="17">
        <v>2162</v>
      </c>
      <c r="G111" s="17">
        <v>1213</v>
      </c>
      <c r="H111" s="17">
        <v>1273</v>
      </c>
      <c r="I111" s="17">
        <v>1536</v>
      </c>
      <c r="J111" s="17">
        <v>1223</v>
      </c>
      <c r="K111" s="17">
        <v>611</v>
      </c>
      <c r="L111" s="17">
        <v>0</v>
      </c>
      <c r="M111" s="17">
        <v>3042</v>
      </c>
      <c r="N111" s="17">
        <v>2051</v>
      </c>
      <c r="O111" s="17">
        <v>2560</v>
      </c>
      <c r="P111" s="17">
        <v>1407</v>
      </c>
      <c r="Q111" s="17">
        <v>0</v>
      </c>
      <c r="R111" s="17">
        <v>0</v>
      </c>
      <c r="S111" s="17">
        <v>496</v>
      </c>
      <c r="T111" s="17">
        <v>2615</v>
      </c>
      <c r="U111" s="17">
        <v>3288</v>
      </c>
      <c r="V111" s="17">
        <v>1333</v>
      </c>
      <c r="W111" s="17">
        <v>916</v>
      </c>
      <c r="X111" s="17">
        <v>412</v>
      </c>
      <c r="Y111" s="17">
        <v>0</v>
      </c>
    </row>
    <row r="112" spans="1:25" x14ac:dyDescent="0.25">
      <c r="A112" t="s">
        <v>244</v>
      </c>
      <c r="B112" t="s">
        <v>245</v>
      </c>
      <c r="C112" s="17">
        <v>4349</v>
      </c>
      <c r="D112" s="19">
        <v>0.48</v>
      </c>
      <c r="E112" s="17">
        <v>1398</v>
      </c>
      <c r="F112" s="17">
        <v>1094</v>
      </c>
      <c r="G112" s="17">
        <v>621</v>
      </c>
      <c r="H112" s="17">
        <v>583</v>
      </c>
      <c r="I112" s="17">
        <v>441</v>
      </c>
      <c r="J112" s="17">
        <v>161</v>
      </c>
      <c r="K112" s="17">
        <v>48</v>
      </c>
      <c r="L112" s="17">
        <v>3</v>
      </c>
      <c r="M112" s="17">
        <v>1194</v>
      </c>
      <c r="N112" s="17">
        <v>676</v>
      </c>
      <c r="O112" s="17">
        <v>638</v>
      </c>
      <c r="P112" s="17">
        <v>1802</v>
      </c>
      <c r="Q112" s="17">
        <v>39</v>
      </c>
      <c r="R112" s="17">
        <v>28</v>
      </c>
      <c r="S112" s="17">
        <v>569</v>
      </c>
      <c r="T112" s="17">
        <v>1068</v>
      </c>
      <c r="U112" s="17">
        <v>1223</v>
      </c>
      <c r="V112" s="17">
        <v>662</v>
      </c>
      <c r="W112" s="17">
        <v>375</v>
      </c>
      <c r="X112" s="17">
        <v>343</v>
      </c>
      <c r="Y112" s="17">
        <v>81</v>
      </c>
    </row>
    <row r="113" spans="1:25" x14ac:dyDescent="0.25">
      <c r="A113" t="s">
        <v>246</v>
      </c>
      <c r="B113" t="s">
        <v>247</v>
      </c>
      <c r="C113" s="17">
        <v>8396</v>
      </c>
      <c r="D113" s="19">
        <v>2.76</v>
      </c>
      <c r="E113" s="17">
        <v>638</v>
      </c>
      <c r="F113" s="17">
        <v>1868</v>
      </c>
      <c r="G113" s="17">
        <v>2203</v>
      </c>
      <c r="H113" s="17">
        <v>1422</v>
      </c>
      <c r="I113" s="17">
        <v>1379</v>
      </c>
      <c r="J113" s="17">
        <v>670</v>
      </c>
      <c r="K113" s="17">
        <v>208</v>
      </c>
      <c r="L113" s="17">
        <v>8</v>
      </c>
      <c r="M113" s="17">
        <v>1377</v>
      </c>
      <c r="N113" s="17">
        <v>2512</v>
      </c>
      <c r="O113" s="17">
        <v>2090</v>
      </c>
      <c r="P113" s="17">
        <v>2417</v>
      </c>
      <c r="Q113" s="17">
        <v>0</v>
      </c>
      <c r="R113" s="17">
        <v>175</v>
      </c>
      <c r="S113" s="17">
        <v>1332</v>
      </c>
      <c r="T113" s="17">
        <v>1843</v>
      </c>
      <c r="U113" s="17">
        <v>2392</v>
      </c>
      <c r="V113" s="17">
        <v>1582</v>
      </c>
      <c r="W113" s="17">
        <v>644</v>
      </c>
      <c r="X113" s="17">
        <v>428</v>
      </c>
      <c r="Y113" s="17">
        <v>0</v>
      </c>
    </row>
    <row r="114" spans="1:25" x14ac:dyDescent="0.25">
      <c r="A114" t="s">
        <v>248</v>
      </c>
      <c r="B114" t="s">
        <v>249</v>
      </c>
      <c r="C114" s="17">
        <v>5354</v>
      </c>
      <c r="D114" s="19">
        <v>0.17</v>
      </c>
      <c r="E114" s="17">
        <v>1142</v>
      </c>
      <c r="F114" s="17">
        <v>1428</v>
      </c>
      <c r="G114" s="17">
        <v>718</v>
      </c>
      <c r="H114" s="17">
        <v>632</v>
      </c>
      <c r="I114" s="17">
        <v>642</v>
      </c>
      <c r="J114" s="17">
        <v>459</v>
      </c>
      <c r="K114" s="17">
        <v>309</v>
      </c>
      <c r="L114" s="17">
        <v>24</v>
      </c>
      <c r="M114" s="17">
        <v>1854</v>
      </c>
      <c r="N114" s="17">
        <v>1319</v>
      </c>
      <c r="O114" s="17">
        <v>1485</v>
      </c>
      <c r="P114" s="17">
        <v>620</v>
      </c>
      <c r="Q114" s="17">
        <v>76</v>
      </c>
      <c r="R114" s="17">
        <v>66</v>
      </c>
      <c r="S114" s="17">
        <v>444</v>
      </c>
      <c r="T114" s="17">
        <v>1473</v>
      </c>
      <c r="U114" s="17">
        <v>1561</v>
      </c>
      <c r="V114" s="17">
        <v>777</v>
      </c>
      <c r="W114" s="17">
        <v>518</v>
      </c>
      <c r="X114" s="17">
        <v>439</v>
      </c>
      <c r="Y114" s="17">
        <v>76</v>
      </c>
    </row>
    <row r="115" spans="1:25" x14ac:dyDescent="0.25">
      <c r="A115" t="s">
        <v>250</v>
      </c>
      <c r="B115" t="s">
        <v>251</v>
      </c>
      <c r="C115" s="17">
        <v>13413</v>
      </c>
      <c r="D115" s="19">
        <v>17.14</v>
      </c>
      <c r="E115" s="17">
        <v>4848</v>
      </c>
      <c r="F115" s="17">
        <v>4803</v>
      </c>
      <c r="G115" s="17">
        <v>2510</v>
      </c>
      <c r="H115" s="17">
        <v>1031</v>
      </c>
      <c r="I115" s="17">
        <v>197</v>
      </c>
      <c r="J115" s="17">
        <v>17</v>
      </c>
      <c r="K115" s="17">
        <v>1</v>
      </c>
      <c r="L115" s="17">
        <v>6</v>
      </c>
      <c r="M115" s="17">
        <v>149</v>
      </c>
      <c r="N115" s="17">
        <v>2952</v>
      </c>
      <c r="O115" s="17">
        <v>1775</v>
      </c>
      <c r="P115" s="17">
        <v>8343</v>
      </c>
      <c r="Q115" s="17">
        <v>194</v>
      </c>
      <c r="R115" s="17">
        <v>40</v>
      </c>
      <c r="S115" s="17">
        <v>1435</v>
      </c>
      <c r="T115" s="17">
        <v>6586</v>
      </c>
      <c r="U115" s="17">
        <v>3239</v>
      </c>
      <c r="V115" s="17">
        <v>1222</v>
      </c>
      <c r="W115" s="17">
        <v>154</v>
      </c>
      <c r="X115" s="17">
        <v>52</v>
      </c>
      <c r="Y115" s="17">
        <v>685</v>
      </c>
    </row>
    <row r="116" spans="1:25" x14ac:dyDescent="0.25">
      <c r="A116" t="s">
        <v>252</v>
      </c>
      <c r="B116" t="s">
        <v>253</v>
      </c>
      <c r="C116" s="17">
        <v>7858</v>
      </c>
      <c r="D116" s="19">
        <v>14.73</v>
      </c>
      <c r="E116" s="17">
        <v>4060</v>
      </c>
      <c r="F116" s="17">
        <v>2361</v>
      </c>
      <c r="G116" s="17">
        <v>698</v>
      </c>
      <c r="H116" s="17">
        <v>468</v>
      </c>
      <c r="I116" s="17">
        <v>210</v>
      </c>
      <c r="J116" s="17">
        <v>39</v>
      </c>
      <c r="K116" s="17">
        <v>20</v>
      </c>
      <c r="L116" s="17">
        <v>2</v>
      </c>
      <c r="M116" s="17">
        <v>366</v>
      </c>
      <c r="N116" s="17">
        <v>1929</v>
      </c>
      <c r="O116" s="17">
        <v>2459</v>
      </c>
      <c r="P116" s="17">
        <v>3102</v>
      </c>
      <c r="Q116" s="17">
        <v>2</v>
      </c>
      <c r="R116" s="17">
        <v>146</v>
      </c>
      <c r="S116" s="17">
        <v>1033</v>
      </c>
      <c r="T116" s="17">
        <v>3626</v>
      </c>
      <c r="U116" s="17">
        <v>2168</v>
      </c>
      <c r="V116" s="17">
        <v>657</v>
      </c>
      <c r="W116" s="17">
        <v>143</v>
      </c>
      <c r="X116" s="17">
        <v>83</v>
      </c>
      <c r="Y116" s="17">
        <v>2</v>
      </c>
    </row>
    <row r="117" spans="1:25" x14ac:dyDescent="0.25">
      <c r="A117" t="s">
        <v>254</v>
      </c>
      <c r="B117" t="s">
        <v>255</v>
      </c>
      <c r="C117" s="17">
        <v>5039</v>
      </c>
      <c r="D117" s="19">
        <v>0.63</v>
      </c>
      <c r="E117" s="17">
        <v>245</v>
      </c>
      <c r="F117" s="17">
        <v>342</v>
      </c>
      <c r="G117" s="17">
        <v>369</v>
      </c>
      <c r="H117" s="17">
        <v>860</v>
      </c>
      <c r="I117" s="17">
        <v>1320</v>
      </c>
      <c r="J117" s="17">
        <v>1436</v>
      </c>
      <c r="K117" s="17">
        <v>453</v>
      </c>
      <c r="L117" s="17">
        <v>14</v>
      </c>
      <c r="M117" s="17">
        <v>2997</v>
      </c>
      <c r="N117" s="17">
        <v>1317</v>
      </c>
      <c r="O117" s="17">
        <v>311</v>
      </c>
      <c r="P117" s="17">
        <v>414</v>
      </c>
      <c r="Q117" s="17">
        <v>0</v>
      </c>
      <c r="R117" s="17">
        <v>34</v>
      </c>
      <c r="S117" s="17">
        <v>324</v>
      </c>
      <c r="T117" s="17">
        <v>479</v>
      </c>
      <c r="U117" s="17">
        <v>867</v>
      </c>
      <c r="V117" s="17">
        <v>1196</v>
      </c>
      <c r="W117" s="17">
        <v>942</v>
      </c>
      <c r="X117" s="17">
        <v>1197</v>
      </c>
      <c r="Y117" s="17">
        <v>0</v>
      </c>
    </row>
    <row r="118" spans="1:25" x14ac:dyDescent="0.25">
      <c r="A118" t="s">
        <v>256</v>
      </c>
      <c r="B118" t="s">
        <v>257</v>
      </c>
      <c r="C118" s="17">
        <v>8436</v>
      </c>
      <c r="D118" s="19">
        <v>17.34</v>
      </c>
      <c r="E118" s="17">
        <v>375</v>
      </c>
      <c r="F118" s="17">
        <v>2743</v>
      </c>
      <c r="G118" s="17">
        <v>2362</v>
      </c>
      <c r="H118" s="17">
        <v>1618</v>
      </c>
      <c r="I118" s="17">
        <v>764</v>
      </c>
      <c r="J118" s="17">
        <v>394</v>
      </c>
      <c r="K118" s="17">
        <v>178</v>
      </c>
      <c r="L118" s="17">
        <v>2</v>
      </c>
      <c r="M118" s="17">
        <v>661</v>
      </c>
      <c r="N118" s="17">
        <v>1257</v>
      </c>
      <c r="O118" s="17">
        <v>2934</v>
      </c>
      <c r="P118" s="17">
        <v>3579</v>
      </c>
      <c r="Q118" s="17">
        <v>5</v>
      </c>
      <c r="R118" s="17">
        <v>35</v>
      </c>
      <c r="S118" s="17">
        <v>1101</v>
      </c>
      <c r="T118" s="17">
        <v>2102</v>
      </c>
      <c r="U118" s="17">
        <v>2340</v>
      </c>
      <c r="V118" s="17">
        <v>1981</v>
      </c>
      <c r="W118" s="17">
        <v>633</v>
      </c>
      <c r="X118" s="17">
        <v>237</v>
      </c>
      <c r="Y118" s="17">
        <v>7</v>
      </c>
    </row>
    <row r="119" spans="1:25" x14ac:dyDescent="0.25">
      <c r="A119" t="s">
        <v>258</v>
      </c>
      <c r="B119" t="s">
        <v>259</v>
      </c>
      <c r="C119" s="17">
        <v>7991</v>
      </c>
      <c r="D119" s="19">
        <v>15.34</v>
      </c>
      <c r="E119" s="17">
        <v>655</v>
      </c>
      <c r="F119" s="17">
        <v>2633</v>
      </c>
      <c r="G119" s="17">
        <v>3273</v>
      </c>
      <c r="H119" s="17">
        <v>1053</v>
      </c>
      <c r="I119" s="17">
        <v>146</v>
      </c>
      <c r="J119" s="17">
        <v>146</v>
      </c>
      <c r="K119" s="17">
        <v>85</v>
      </c>
      <c r="L119" s="17">
        <v>0</v>
      </c>
      <c r="M119" s="17">
        <v>294</v>
      </c>
      <c r="N119" s="17">
        <v>633</v>
      </c>
      <c r="O119" s="17">
        <v>3874</v>
      </c>
      <c r="P119" s="17">
        <v>3189</v>
      </c>
      <c r="Q119" s="17">
        <v>1</v>
      </c>
      <c r="R119" s="17">
        <v>29</v>
      </c>
      <c r="S119" s="17">
        <v>1110</v>
      </c>
      <c r="T119" s="17">
        <v>1380</v>
      </c>
      <c r="U119" s="17">
        <v>2113</v>
      </c>
      <c r="V119" s="17">
        <v>2748</v>
      </c>
      <c r="W119" s="17">
        <v>476</v>
      </c>
      <c r="X119" s="17">
        <v>134</v>
      </c>
      <c r="Y119" s="17">
        <v>1</v>
      </c>
    </row>
    <row r="120" spans="1:25" x14ac:dyDescent="0.25">
      <c r="A120" t="s">
        <v>260</v>
      </c>
      <c r="B120" t="s">
        <v>261</v>
      </c>
      <c r="C120" s="17">
        <v>6696</v>
      </c>
      <c r="D120" s="19">
        <v>2.72</v>
      </c>
      <c r="E120" s="17">
        <v>920</v>
      </c>
      <c r="F120" s="17">
        <v>1624</v>
      </c>
      <c r="G120" s="17">
        <v>2631</v>
      </c>
      <c r="H120" s="17">
        <v>816</v>
      </c>
      <c r="I120" s="17">
        <v>391</v>
      </c>
      <c r="J120" s="17">
        <v>158</v>
      </c>
      <c r="K120" s="17">
        <v>153</v>
      </c>
      <c r="L120" s="17">
        <v>3</v>
      </c>
      <c r="M120" s="17">
        <v>385</v>
      </c>
      <c r="N120" s="17">
        <v>334</v>
      </c>
      <c r="O120" s="17">
        <v>3231</v>
      </c>
      <c r="P120" s="17">
        <v>2746</v>
      </c>
      <c r="Q120" s="17">
        <v>0</v>
      </c>
      <c r="R120" s="17">
        <v>23</v>
      </c>
      <c r="S120" s="17">
        <v>1245</v>
      </c>
      <c r="T120" s="17">
        <v>1697</v>
      </c>
      <c r="U120" s="17">
        <v>1765</v>
      </c>
      <c r="V120" s="17">
        <v>1532</v>
      </c>
      <c r="W120" s="17">
        <v>286</v>
      </c>
      <c r="X120" s="17">
        <v>148</v>
      </c>
      <c r="Y120" s="17">
        <v>0</v>
      </c>
    </row>
    <row r="121" spans="1:25" x14ac:dyDescent="0.25">
      <c r="A121" t="s">
        <v>262</v>
      </c>
      <c r="B121" t="s">
        <v>263</v>
      </c>
      <c r="C121" s="17">
        <v>6153</v>
      </c>
      <c r="D121" s="19">
        <v>1.66</v>
      </c>
      <c r="E121" s="17">
        <v>205</v>
      </c>
      <c r="F121" s="17">
        <v>2547</v>
      </c>
      <c r="G121" s="17">
        <v>1378</v>
      </c>
      <c r="H121" s="17">
        <v>709</v>
      </c>
      <c r="I121" s="17">
        <v>519</v>
      </c>
      <c r="J121" s="17">
        <v>593</v>
      </c>
      <c r="K121" s="17">
        <v>195</v>
      </c>
      <c r="L121" s="17">
        <v>7</v>
      </c>
      <c r="M121" s="17">
        <v>1148</v>
      </c>
      <c r="N121" s="17">
        <v>696</v>
      </c>
      <c r="O121" s="17">
        <v>3497</v>
      </c>
      <c r="P121" s="17">
        <v>810</v>
      </c>
      <c r="Q121" s="17">
        <v>2</v>
      </c>
      <c r="R121" s="17">
        <v>9</v>
      </c>
      <c r="S121" s="17">
        <v>538</v>
      </c>
      <c r="T121" s="17">
        <v>520</v>
      </c>
      <c r="U121" s="17">
        <v>2553</v>
      </c>
      <c r="V121" s="17">
        <v>1172</v>
      </c>
      <c r="W121" s="17">
        <v>1000</v>
      </c>
      <c r="X121" s="17">
        <v>357</v>
      </c>
      <c r="Y121" s="17">
        <v>4</v>
      </c>
    </row>
    <row r="122" spans="1:25" x14ac:dyDescent="0.25">
      <c r="A122" t="s">
        <v>264</v>
      </c>
      <c r="B122" t="s">
        <v>265</v>
      </c>
      <c r="C122" s="17">
        <v>5181</v>
      </c>
      <c r="D122" s="19">
        <v>3.89</v>
      </c>
      <c r="E122" s="17">
        <v>18</v>
      </c>
      <c r="F122" s="17">
        <v>128</v>
      </c>
      <c r="G122" s="17">
        <v>348</v>
      </c>
      <c r="H122" s="17">
        <v>995</v>
      </c>
      <c r="I122" s="17">
        <v>1561</v>
      </c>
      <c r="J122" s="17">
        <v>1098</v>
      </c>
      <c r="K122" s="17">
        <v>911</v>
      </c>
      <c r="L122" s="17">
        <v>122</v>
      </c>
      <c r="M122" s="17">
        <v>3040</v>
      </c>
      <c r="N122" s="17">
        <v>1336</v>
      </c>
      <c r="O122" s="17">
        <v>246</v>
      </c>
      <c r="P122" s="17">
        <v>556</v>
      </c>
      <c r="Q122" s="17">
        <v>3</v>
      </c>
      <c r="R122" s="17">
        <v>25</v>
      </c>
      <c r="S122" s="17">
        <v>187</v>
      </c>
      <c r="T122" s="17">
        <v>490</v>
      </c>
      <c r="U122" s="17">
        <v>650</v>
      </c>
      <c r="V122" s="17">
        <v>1798</v>
      </c>
      <c r="W122" s="17">
        <v>992</v>
      </c>
      <c r="X122" s="17">
        <v>1037</v>
      </c>
      <c r="Y122" s="17">
        <v>2</v>
      </c>
    </row>
    <row r="123" spans="1:25" x14ac:dyDescent="0.25">
      <c r="A123" t="s">
        <v>266</v>
      </c>
      <c r="B123" t="s">
        <v>267</v>
      </c>
      <c r="C123" s="17">
        <v>8961</v>
      </c>
      <c r="D123" s="19">
        <v>0.92</v>
      </c>
      <c r="E123" s="17">
        <v>2239</v>
      </c>
      <c r="F123" s="17">
        <v>2935</v>
      </c>
      <c r="G123" s="17">
        <v>1542</v>
      </c>
      <c r="H123" s="17">
        <v>1023</v>
      </c>
      <c r="I123" s="17">
        <v>810</v>
      </c>
      <c r="J123" s="17">
        <v>270</v>
      </c>
      <c r="K123" s="17">
        <v>115</v>
      </c>
      <c r="L123" s="17">
        <v>27</v>
      </c>
      <c r="M123" s="17">
        <v>1636</v>
      </c>
      <c r="N123" s="17">
        <v>2069</v>
      </c>
      <c r="O123" s="17">
        <v>3583</v>
      </c>
      <c r="P123" s="17">
        <v>1667</v>
      </c>
      <c r="Q123" s="17">
        <v>6</v>
      </c>
      <c r="R123" s="17">
        <v>44</v>
      </c>
      <c r="S123" s="17">
        <v>607</v>
      </c>
      <c r="T123" s="17">
        <v>2038</v>
      </c>
      <c r="U123" s="17">
        <v>2701</v>
      </c>
      <c r="V123" s="17">
        <v>2631</v>
      </c>
      <c r="W123" s="17">
        <v>672</v>
      </c>
      <c r="X123" s="17">
        <v>261</v>
      </c>
      <c r="Y123" s="17">
        <v>7</v>
      </c>
    </row>
    <row r="124" spans="1:25" x14ac:dyDescent="0.25">
      <c r="A124" t="s">
        <v>268</v>
      </c>
      <c r="B124" t="s">
        <v>269</v>
      </c>
      <c r="C124" s="17">
        <v>1716</v>
      </c>
      <c r="D124" s="19">
        <v>0.11</v>
      </c>
      <c r="E124" s="17">
        <v>342</v>
      </c>
      <c r="F124" s="17">
        <v>396</v>
      </c>
      <c r="G124" s="17">
        <v>405</v>
      </c>
      <c r="H124" s="17">
        <v>323</v>
      </c>
      <c r="I124" s="17">
        <v>210</v>
      </c>
      <c r="J124" s="17">
        <v>37</v>
      </c>
      <c r="K124" s="17">
        <v>3</v>
      </c>
      <c r="L124" s="17">
        <v>0</v>
      </c>
      <c r="M124" s="17">
        <v>1325</v>
      </c>
      <c r="N124" s="17">
        <v>289</v>
      </c>
      <c r="O124" s="17">
        <v>72</v>
      </c>
      <c r="P124" s="17">
        <v>27</v>
      </c>
      <c r="Q124" s="17">
        <v>3</v>
      </c>
      <c r="R124" s="17">
        <v>10</v>
      </c>
      <c r="S124" s="17">
        <v>156</v>
      </c>
      <c r="T124" s="17">
        <v>415</v>
      </c>
      <c r="U124" s="17">
        <v>576</v>
      </c>
      <c r="V124" s="17">
        <v>322</v>
      </c>
      <c r="W124" s="17">
        <v>135</v>
      </c>
      <c r="X124" s="17">
        <v>97</v>
      </c>
      <c r="Y124" s="17">
        <v>5</v>
      </c>
    </row>
    <row r="125" spans="1:25" x14ac:dyDescent="0.25">
      <c r="A125" t="s">
        <v>270</v>
      </c>
      <c r="B125" t="s">
        <v>271</v>
      </c>
      <c r="C125" s="17">
        <v>7096</v>
      </c>
      <c r="D125" s="19">
        <v>0.37</v>
      </c>
      <c r="E125" s="17">
        <v>769</v>
      </c>
      <c r="F125" s="17">
        <v>1278</v>
      </c>
      <c r="G125" s="17">
        <v>1411</v>
      </c>
      <c r="H125" s="17">
        <v>1291</v>
      </c>
      <c r="I125" s="17">
        <v>1149</v>
      </c>
      <c r="J125" s="17">
        <v>700</v>
      </c>
      <c r="K125" s="17">
        <v>442</v>
      </c>
      <c r="L125" s="17">
        <v>56</v>
      </c>
      <c r="M125" s="17">
        <v>1824</v>
      </c>
      <c r="N125" s="17">
        <v>1642</v>
      </c>
      <c r="O125" s="17">
        <v>2084</v>
      </c>
      <c r="P125" s="17">
        <v>1539</v>
      </c>
      <c r="Q125" s="17">
        <v>7</v>
      </c>
      <c r="R125" s="17">
        <v>47</v>
      </c>
      <c r="S125" s="17">
        <v>713</v>
      </c>
      <c r="T125" s="17">
        <v>2013</v>
      </c>
      <c r="U125" s="17">
        <v>2027</v>
      </c>
      <c r="V125" s="17">
        <v>1072</v>
      </c>
      <c r="W125" s="17">
        <v>609</v>
      </c>
      <c r="X125" s="17">
        <v>607</v>
      </c>
      <c r="Y125" s="17">
        <v>8</v>
      </c>
    </row>
    <row r="126" spans="1:25" x14ac:dyDescent="0.25">
      <c r="A126" t="s">
        <v>272</v>
      </c>
      <c r="B126" t="s">
        <v>273</v>
      </c>
      <c r="C126" s="17">
        <v>4229</v>
      </c>
      <c r="D126" s="19">
        <v>0.03</v>
      </c>
      <c r="E126" s="17">
        <v>1282</v>
      </c>
      <c r="F126" s="17">
        <v>897</v>
      </c>
      <c r="G126" s="17">
        <v>586</v>
      </c>
      <c r="H126" s="17">
        <v>559</v>
      </c>
      <c r="I126" s="17">
        <v>525</v>
      </c>
      <c r="J126" s="17">
        <v>267</v>
      </c>
      <c r="K126" s="17">
        <v>106</v>
      </c>
      <c r="L126" s="17">
        <v>7</v>
      </c>
      <c r="M126" s="17">
        <v>2004</v>
      </c>
      <c r="N126" s="17">
        <v>1341</v>
      </c>
      <c r="O126" s="17">
        <v>631</v>
      </c>
      <c r="P126" s="17">
        <v>154</v>
      </c>
      <c r="Q126" s="17">
        <v>99</v>
      </c>
      <c r="R126" s="17">
        <v>26</v>
      </c>
      <c r="S126" s="17">
        <v>349</v>
      </c>
      <c r="T126" s="17">
        <v>741</v>
      </c>
      <c r="U126" s="17">
        <v>1437</v>
      </c>
      <c r="V126" s="17">
        <v>758</v>
      </c>
      <c r="W126" s="17">
        <v>421</v>
      </c>
      <c r="X126" s="17">
        <v>363</v>
      </c>
      <c r="Y126" s="17">
        <v>134</v>
      </c>
    </row>
    <row r="127" spans="1:25" x14ac:dyDescent="0.25">
      <c r="A127" t="s">
        <v>274</v>
      </c>
      <c r="B127" t="s">
        <v>275</v>
      </c>
      <c r="C127" s="17">
        <v>5613</v>
      </c>
      <c r="D127" s="19">
        <v>0.03</v>
      </c>
      <c r="E127" s="17">
        <v>527</v>
      </c>
      <c r="F127" s="17">
        <v>942</v>
      </c>
      <c r="G127" s="17">
        <v>1235</v>
      </c>
      <c r="H127" s="17">
        <v>1385</v>
      </c>
      <c r="I127" s="17">
        <v>1103</v>
      </c>
      <c r="J127" s="17">
        <v>326</v>
      </c>
      <c r="K127" s="17">
        <v>88</v>
      </c>
      <c r="L127" s="17">
        <v>7</v>
      </c>
      <c r="M127" s="17">
        <v>3534</v>
      </c>
      <c r="N127" s="17">
        <v>629</v>
      </c>
      <c r="O127" s="17">
        <v>370</v>
      </c>
      <c r="P127" s="17">
        <v>188</v>
      </c>
      <c r="Q127" s="17">
        <v>892</v>
      </c>
      <c r="R127" s="17">
        <v>39</v>
      </c>
      <c r="S127" s="17">
        <v>326</v>
      </c>
      <c r="T127" s="17">
        <v>872</v>
      </c>
      <c r="U127" s="17">
        <v>1493</v>
      </c>
      <c r="V127" s="17">
        <v>850</v>
      </c>
      <c r="W127" s="17">
        <v>484</v>
      </c>
      <c r="X127" s="17">
        <v>436</v>
      </c>
      <c r="Y127" s="17">
        <v>1113</v>
      </c>
    </row>
    <row r="128" spans="1:25" x14ac:dyDescent="0.25">
      <c r="A128" t="s">
        <v>276</v>
      </c>
      <c r="B128" t="s">
        <v>277</v>
      </c>
      <c r="C128" s="17">
        <v>5675</v>
      </c>
      <c r="D128" s="19">
        <v>1.72</v>
      </c>
      <c r="E128" s="17">
        <v>1176</v>
      </c>
      <c r="F128" s="17">
        <v>2188</v>
      </c>
      <c r="G128" s="17">
        <v>617</v>
      </c>
      <c r="H128" s="17">
        <v>621</v>
      </c>
      <c r="I128" s="17">
        <v>728</v>
      </c>
      <c r="J128" s="17">
        <v>249</v>
      </c>
      <c r="K128" s="17">
        <v>92</v>
      </c>
      <c r="L128" s="17">
        <v>4</v>
      </c>
      <c r="M128" s="17">
        <v>1451</v>
      </c>
      <c r="N128" s="17">
        <v>1311</v>
      </c>
      <c r="O128" s="17">
        <v>1471</v>
      </c>
      <c r="P128" s="17">
        <v>1442</v>
      </c>
      <c r="Q128" s="17">
        <v>0</v>
      </c>
      <c r="R128" s="17">
        <v>91</v>
      </c>
      <c r="S128" s="17">
        <v>747</v>
      </c>
      <c r="T128" s="17">
        <v>1452</v>
      </c>
      <c r="U128" s="17">
        <v>1266</v>
      </c>
      <c r="V128" s="17">
        <v>968</v>
      </c>
      <c r="W128" s="17">
        <v>574</v>
      </c>
      <c r="X128" s="17">
        <v>577</v>
      </c>
      <c r="Y128" s="17">
        <v>0</v>
      </c>
    </row>
    <row r="129" spans="1:25" x14ac:dyDescent="0.25">
      <c r="A129" t="s">
        <v>278</v>
      </c>
      <c r="B129" t="s">
        <v>279</v>
      </c>
      <c r="C129" s="17">
        <v>5540</v>
      </c>
      <c r="D129" s="19">
        <v>2.1800000000000002</v>
      </c>
      <c r="E129" s="17">
        <v>893</v>
      </c>
      <c r="F129" s="17">
        <v>1710</v>
      </c>
      <c r="G129" s="17">
        <v>946</v>
      </c>
      <c r="H129" s="17">
        <v>847</v>
      </c>
      <c r="I129" s="17">
        <v>765</v>
      </c>
      <c r="J129" s="17">
        <v>270</v>
      </c>
      <c r="K129" s="17">
        <v>106</v>
      </c>
      <c r="L129" s="17">
        <v>3</v>
      </c>
      <c r="M129" s="17">
        <v>1415</v>
      </c>
      <c r="N129" s="17">
        <v>1894</v>
      </c>
      <c r="O129" s="17">
        <v>957</v>
      </c>
      <c r="P129" s="17">
        <v>1274</v>
      </c>
      <c r="Q129" s="17">
        <v>0</v>
      </c>
      <c r="R129" s="17">
        <v>62</v>
      </c>
      <c r="S129" s="17">
        <v>715</v>
      </c>
      <c r="T129" s="17">
        <v>1150</v>
      </c>
      <c r="U129" s="17">
        <v>1234</v>
      </c>
      <c r="V129" s="17">
        <v>1171</v>
      </c>
      <c r="W129" s="17">
        <v>609</v>
      </c>
      <c r="X129" s="17">
        <v>599</v>
      </c>
      <c r="Y129" s="17">
        <v>0</v>
      </c>
    </row>
    <row r="130" spans="1:25" x14ac:dyDescent="0.25">
      <c r="A130" t="s">
        <v>280</v>
      </c>
      <c r="B130" t="s">
        <v>281</v>
      </c>
      <c r="C130" s="17">
        <v>5824</v>
      </c>
      <c r="D130" s="19">
        <v>0.45</v>
      </c>
      <c r="E130" s="17">
        <v>392</v>
      </c>
      <c r="F130" s="17">
        <v>974</v>
      </c>
      <c r="G130" s="17">
        <v>766</v>
      </c>
      <c r="H130" s="17">
        <v>1019</v>
      </c>
      <c r="I130" s="17">
        <v>1377</v>
      </c>
      <c r="J130" s="17">
        <v>902</v>
      </c>
      <c r="K130" s="17">
        <v>382</v>
      </c>
      <c r="L130" s="17">
        <v>12</v>
      </c>
      <c r="M130" s="17">
        <v>2729</v>
      </c>
      <c r="N130" s="17">
        <v>2034</v>
      </c>
      <c r="O130" s="17">
        <v>286</v>
      </c>
      <c r="P130" s="17">
        <v>775</v>
      </c>
      <c r="Q130" s="17">
        <v>0</v>
      </c>
      <c r="R130" s="17">
        <v>30</v>
      </c>
      <c r="S130" s="17">
        <v>481</v>
      </c>
      <c r="T130" s="17">
        <v>1297</v>
      </c>
      <c r="U130" s="17">
        <v>915</v>
      </c>
      <c r="V130" s="17">
        <v>1205</v>
      </c>
      <c r="W130" s="17">
        <v>828</v>
      </c>
      <c r="X130" s="17">
        <v>1068</v>
      </c>
      <c r="Y130" s="17">
        <v>0</v>
      </c>
    </row>
    <row r="131" spans="1:25" x14ac:dyDescent="0.25">
      <c r="A131" t="s">
        <v>282</v>
      </c>
      <c r="B131" t="s">
        <v>283</v>
      </c>
      <c r="C131" s="17">
        <v>7310</v>
      </c>
      <c r="D131" s="19">
        <v>2.17</v>
      </c>
      <c r="E131" s="17">
        <v>140</v>
      </c>
      <c r="F131" s="17">
        <v>1713</v>
      </c>
      <c r="G131" s="17">
        <v>2442</v>
      </c>
      <c r="H131" s="17">
        <v>964</v>
      </c>
      <c r="I131" s="17">
        <v>1051</v>
      </c>
      <c r="J131" s="17">
        <v>700</v>
      </c>
      <c r="K131" s="17">
        <v>275</v>
      </c>
      <c r="L131" s="17">
        <v>25</v>
      </c>
      <c r="M131" s="17">
        <v>1604</v>
      </c>
      <c r="N131" s="17">
        <v>1500</v>
      </c>
      <c r="O131" s="17">
        <v>3196</v>
      </c>
      <c r="P131" s="17">
        <v>934</v>
      </c>
      <c r="Q131" s="17">
        <v>76</v>
      </c>
      <c r="R131" s="17">
        <v>7</v>
      </c>
      <c r="S131" s="17">
        <v>594</v>
      </c>
      <c r="T131" s="17">
        <v>1759</v>
      </c>
      <c r="U131" s="17">
        <v>2182</v>
      </c>
      <c r="V131" s="17">
        <v>1737</v>
      </c>
      <c r="W131" s="17">
        <v>815</v>
      </c>
      <c r="X131" s="17">
        <v>148</v>
      </c>
      <c r="Y131" s="17">
        <v>68</v>
      </c>
    </row>
    <row r="132" spans="1:25" x14ac:dyDescent="0.25">
      <c r="A132" t="s">
        <v>284</v>
      </c>
      <c r="B132" t="s">
        <v>285</v>
      </c>
      <c r="C132" s="17">
        <v>11045</v>
      </c>
      <c r="D132" s="19">
        <v>12.2</v>
      </c>
      <c r="E132" s="17">
        <v>5004</v>
      </c>
      <c r="F132" s="17">
        <v>3055</v>
      </c>
      <c r="G132" s="17">
        <v>1135</v>
      </c>
      <c r="H132" s="17">
        <v>917</v>
      </c>
      <c r="I132" s="17">
        <v>540</v>
      </c>
      <c r="J132" s="17">
        <v>279</v>
      </c>
      <c r="K132" s="17">
        <v>115</v>
      </c>
      <c r="L132" s="17">
        <v>0</v>
      </c>
      <c r="M132" s="17">
        <v>860</v>
      </c>
      <c r="N132" s="17">
        <v>2028</v>
      </c>
      <c r="O132" s="17">
        <v>1951</v>
      </c>
      <c r="P132" s="17">
        <v>6079</v>
      </c>
      <c r="Q132" s="17">
        <v>127</v>
      </c>
      <c r="R132" s="17">
        <v>157</v>
      </c>
      <c r="S132" s="17">
        <v>1752</v>
      </c>
      <c r="T132" s="17">
        <v>4802</v>
      </c>
      <c r="U132" s="17">
        <v>3057</v>
      </c>
      <c r="V132" s="17">
        <v>689</v>
      </c>
      <c r="W132" s="17">
        <v>291</v>
      </c>
      <c r="X132" s="17">
        <v>164</v>
      </c>
      <c r="Y132" s="17">
        <v>133</v>
      </c>
    </row>
    <row r="133" spans="1:25" x14ac:dyDescent="0.25">
      <c r="A133" t="s">
        <v>286</v>
      </c>
      <c r="B133" t="s">
        <v>287</v>
      </c>
      <c r="C133" s="17">
        <v>8230</v>
      </c>
      <c r="D133" s="19">
        <v>3.78</v>
      </c>
      <c r="E133" s="17">
        <v>2272</v>
      </c>
      <c r="F133" s="17">
        <v>2320</v>
      </c>
      <c r="G133" s="17">
        <v>592</v>
      </c>
      <c r="H133" s="17">
        <v>829</v>
      </c>
      <c r="I133" s="17">
        <v>983</v>
      </c>
      <c r="J133" s="17">
        <v>679</v>
      </c>
      <c r="K133" s="17">
        <v>548</v>
      </c>
      <c r="L133" s="17">
        <v>7</v>
      </c>
      <c r="M133" s="17">
        <v>1567</v>
      </c>
      <c r="N133" s="17">
        <v>1374</v>
      </c>
      <c r="O133" s="17">
        <v>1978</v>
      </c>
      <c r="P133" s="17">
        <v>3049</v>
      </c>
      <c r="Q133" s="17">
        <v>262</v>
      </c>
      <c r="R133" s="17">
        <v>84</v>
      </c>
      <c r="S133" s="17">
        <v>874</v>
      </c>
      <c r="T133" s="17">
        <v>3102</v>
      </c>
      <c r="U133" s="17">
        <v>2125</v>
      </c>
      <c r="V133" s="17">
        <v>782</v>
      </c>
      <c r="W133" s="17">
        <v>554</v>
      </c>
      <c r="X133" s="17">
        <v>447</v>
      </c>
      <c r="Y133" s="17">
        <v>262</v>
      </c>
    </row>
    <row r="134" spans="1:25" x14ac:dyDescent="0.25">
      <c r="A134" t="s">
        <v>288</v>
      </c>
      <c r="B134" t="s">
        <v>289</v>
      </c>
      <c r="C134" s="17">
        <v>7008</v>
      </c>
      <c r="D134" s="19">
        <v>0.9</v>
      </c>
      <c r="E134" s="17">
        <v>2969</v>
      </c>
      <c r="F134" s="17">
        <v>2037</v>
      </c>
      <c r="G134" s="17">
        <v>553</v>
      </c>
      <c r="H134" s="17">
        <v>562</v>
      </c>
      <c r="I134" s="17">
        <v>584</v>
      </c>
      <c r="J134" s="17">
        <v>219</v>
      </c>
      <c r="K134" s="17">
        <v>74</v>
      </c>
      <c r="L134" s="17">
        <v>10</v>
      </c>
      <c r="M134" s="17">
        <v>1368</v>
      </c>
      <c r="N134" s="17">
        <v>1662</v>
      </c>
      <c r="O134" s="17">
        <v>2188</v>
      </c>
      <c r="P134" s="17">
        <v>1783</v>
      </c>
      <c r="Q134" s="17">
        <v>7</v>
      </c>
      <c r="R134" s="17">
        <v>45</v>
      </c>
      <c r="S134" s="17">
        <v>560</v>
      </c>
      <c r="T134" s="17">
        <v>1882</v>
      </c>
      <c r="U134" s="17">
        <v>2452</v>
      </c>
      <c r="V134" s="17">
        <v>1352</v>
      </c>
      <c r="W134" s="17">
        <v>370</v>
      </c>
      <c r="X134" s="17">
        <v>300</v>
      </c>
      <c r="Y134" s="17">
        <v>47</v>
      </c>
    </row>
    <row r="135" spans="1:25" x14ac:dyDescent="0.25">
      <c r="A135" t="s">
        <v>290</v>
      </c>
      <c r="B135" t="s">
        <v>291</v>
      </c>
      <c r="C135" s="17">
        <v>4658</v>
      </c>
      <c r="D135" s="19">
        <v>0.19</v>
      </c>
      <c r="E135" s="17">
        <v>1267</v>
      </c>
      <c r="F135" s="17">
        <v>886</v>
      </c>
      <c r="G135" s="17">
        <v>674</v>
      </c>
      <c r="H135" s="17">
        <v>774</v>
      </c>
      <c r="I135" s="17">
        <v>727</v>
      </c>
      <c r="J135" s="17">
        <v>276</v>
      </c>
      <c r="K135" s="17">
        <v>47</v>
      </c>
      <c r="L135" s="17">
        <v>7</v>
      </c>
      <c r="M135" s="17">
        <v>2288</v>
      </c>
      <c r="N135" s="17">
        <v>1325</v>
      </c>
      <c r="O135" s="17">
        <v>762</v>
      </c>
      <c r="P135" s="17">
        <v>283</v>
      </c>
      <c r="Q135" s="17">
        <v>0</v>
      </c>
      <c r="R135" s="17">
        <v>31</v>
      </c>
      <c r="S135" s="17">
        <v>366</v>
      </c>
      <c r="T135" s="17">
        <v>936</v>
      </c>
      <c r="U135" s="17">
        <v>1104</v>
      </c>
      <c r="V135" s="17">
        <v>885</v>
      </c>
      <c r="W135" s="17">
        <v>587</v>
      </c>
      <c r="X135" s="17">
        <v>749</v>
      </c>
      <c r="Y135" s="17">
        <v>0</v>
      </c>
    </row>
    <row r="136" spans="1:25" x14ac:dyDescent="0.25">
      <c r="A136" t="s">
        <v>292</v>
      </c>
      <c r="B136" t="s">
        <v>293</v>
      </c>
      <c r="C136" s="17">
        <v>7597</v>
      </c>
      <c r="D136" s="19">
        <v>0.87</v>
      </c>
      <c r="E136" s="17">
        <v>2763</v>
      </c>
      <c r="F136" s="17">
        <v>2010</v>
      </c>
      <c r="G136" s="17">
        <v>711</v>
      </c>
      <c r="H136" s="17">
        <v>985</v>
      </c>
      <c r="I136" s="17">
        <v>714</v>
      </c>
      <c r="J136" s="17">
        <v>216</v>
      </c>
      <c r="K136" s="17">
        <v>191</v>
      </c>
      <c r="L136" s="17">
        <v>7</v>
      </c>
      <c r="M136" s="17">
        <v>1824</v>
      </c>
      <c r="N136" s="17">
        <v>1321</v>
      </c>
      <c r="O136" s="17">
        <v>2167</v>
      </c>
      <c r="P136" s="17">
        <v>2282</v>
      </c>
      <c r="Q136" s="17">
        <v>3</v>
      </c>
      <c r="R136" s="17">
        <v>51</v>
      </c>
      <c r="S136" s="17">
        <v>1186</v>
      </c>
      <c r="T136" s="17">
        <v>2709</v>
      </c>
      <c r="U136" s="17">
        <v>1696</v>
      </c>
      <c r="V136" s="17">
        <v>1023</v>
      </c>
      <c r="W136" s="17">
        <v>435</v>
      </c>
      <c r="X136" s="17">
        <v>493</v>
      </c>
      <c r="Y136" s="17">
        <v>4</v>
      </c>
    </row>
    <row r="137" spans="1:25" x14ac:dyDescent="0.25">
      <c r="A137" t="s">
        <v>294</v>
      </c>
      <c r="B137" t="s">
        <v>295</v>
      </c>
      <c r="C137" s="17">
        <v>7308</v>
      </c>
      <c r="D137" s="19">
        <v>0.2</v>
      </c>
      <c r="E137" s="17">
        <v>1519</v>
      </c>
      <c r="F137" s="17">
        <v>1711</v>
      </c>
      <c r="G137" s="17">
        <v>1218</v>
      </c>
      <c r="H137" s="17">
        <v>1108</v>
      </c>
      <c r="I137" s="17">
        <v>1093</v>
      </c>
      <c r="J137" s="17">
        <v>458</v>
      </c>
      <c r="K137" s="17">
        <v>170</v>
      </c>
      <c r="L137" s="17">
        <v>31</v>
      </c>
      <c r="M137" s="17">
        <v>2827</v>
      </c>
      <c r="N137" s="17">
        <v>2005</v>
      </c>
      <c r="O137" s="17">
        <v>1439</v>
      </c>
      <c r="P137" s="17">
        <v>1037</v>
      </c>
      <c r="Q137" s="17">
        <v>0</v>
      </c>
      <c r="R137" s="17">
        <v>200</v>
      </c>
      <c r="S137" s="17">
        <v>646</v>
      </c>
      <c r="T137" s="17">
        <v>1647</v>
      </c>
      <c r="U137" s="17">
        <v>1481</v>
      </c>
      <c r="V137" s="17">
        <v>1378</v>
      </c>
      <c r="W137" s="17">
        <v>1002</v>
      </c>
      <c r="X137" s="17">
        <v>954</v>
      </c>
      <c r="Y137" s="17">
        <v>0</v>
      </c>
    </row>
    <row r="138" spans="1:25" x14ac:dyDescent="0.25">
      <c r="A138" t="s">
        <v>296</v>
      </c>
      <c r="B138" t="s">
        <v>297</v>
      </c>
      <c r="C138" s="17">
        <v>6170</v>
      </c>
      <c r="D138" s="19">
        <v>0.02</v>
      </c>
      <c r="E138" s="17">
        <v>395</v>
      </c>
      <c r="F138" s="17">
        <v>1154</v>
      </c>
      <c r="G138" s="17">
        <v>2355</v>
      </c>
      <c r="H138" s="17">
        <v>654</v>
      </c>
      <c r="I138" s="17">
        <v>992</v>
      </c>
      <c r="J138" s="17">
        <v>432</v>
      </c>
      <c r="K138" s="17">
        <v>168</v>
      </c>
      <c r="L138" s="17">
        <v>20</v>
      </c>
      <c r="M138" s="17">
        <v>2284</v>
      </c>
      <c r="N138" s="17">
        <v>1220</v>
      </c>
      <c r="O138" s="17">
        <v>1102</v>
      </c>
      <c r="P138" s="17">
        <v>1100</v>
      </c>
      <c r="Q138" s="17">
        <v>464</v>
      </c>
      <c r="R138" s="17">
        <v>28</v>
      </c>
      <c r="S138" s="17">
        <v>398</v>
      </c>
      <c r="T138" s="17">
        <v>1644</v>
      </c>
      <c r="U138" s="17">
        <v>1908</v>
      </c>
      <c r="V138" s="17">
        <v>856</v>
      </c>
      <c r="W138" s="17">
        <v>423</v>
      </c>
      <c r="X138" s="17">
        <v>384</v>
      </c>
      <c r="Y138" s="17">
        <v>529</v>
      </c>
    </row>
    <row r="139" spans="1:25" x14ac:dyDescent="0.25">
      <c r="A139" t="s">
        <v>298</v>
      </c>
      <c r="B139" t="s">
        <v>299</v>
      </c>
      <c r="C139" s="17">
        <v>14161</v>
      </c>
      <c r="D139" s="19">
        <v>29.73</v>
      </c>
      <c r="E139" s="17">
        <v>2755</v>
      </c>
      <c r="F139" s="17">
        <v>3007</v>
      </c>
      <c r="G139" s="17">
        <v>2970</v>
      </c>
      <c r="H139" s="17">
        <v>1467</v>
      </c>
      <c r="I139" s="17">
        <v>2130</v>
      </c>
      <c r="J139" s="17">
        <v>979</v>
      </c>
      <c r="K139" s="17">
        <v>753</v>
      </c>
      <c r="L139" s="17">
        <v>100</v>
      </c>
      <c r="M139" s="17">
        <v>280</v>
      </c>
      <c r="N139" s="17">
        <v>1180</v>
      </c>
      <c r="O139" s="17">
        <v>1538</v>
      </c>
      <c r="P139" s="17">
        <v>11157</v>
      </c>
      <c r="Q139" s="17">
        <v>6</v>
      </c>
      <c r="R139" s="17">
        <v>46</v>
      </c>
      <c r="S139" s="17">
        <v>1514</v>
      </c>
      <c r="T139" s="17">
        <v>6008</v>
      </c>
      <c r="U139" s="17">
        <v>3744</v>
      </c>
      <c r="V139" s="17">
        <v>1596</v>
      </c>
      <c r="W139" s="17">
        <v>569</v>
      </c>
      <c r="X139" s="17">
        <v>684</v>
      </c>
      <c r="Y139" s="17">
        <v>0</v>
      </c>
    </row>
    <row r="140" spans="1:25" x14ac:dyDescent="0.25">
      <c r="A140" t="s">
        <v>300</v>
      </c>
      <c r="B140" t="s">
        <v>301</v>
      </c>
      <c r="C140" s="17">
        <v>5423</v>
      </c>
      <c r="D140" s="19">
        <v>0.13</v>
      </c>
      <c r="E140" s="17">
        <v>173</v>
      </c>
      <c r="F140" s="17">
        <v>628</v>
      </c>
      <c r="G140" s="17">
        <v>579</v>
      </c>
      <c r="H140" s="17">
        <v>412</v>
      </c>
      <c r="I140" s="17">
        <v>851</v>
      </c>
      <c r="J140" s="17">
        <v>1052</v>
      </c>
      <c r="K140" s="17">
        <v>1457</v>
      </c>
      <c r="L140" s="17">
        <v>271</v>
      </c>
      <c r="M140" s="17">
        <v>2866</v>
      </c>
      <c r="N140" s="17">
        <v>1133</v>
      </c>
      <c r="O140" s="17">
        <v>705</v>
      </c>
      <c r="P140" s="17">
        <v>694</v>
      </c>
      <c r="Q140" s="17">
        <v>25</v>
      </c>
      <c r="R140" s="17">
        <v>7</v>
      </c>
      <c r="S140" s="17">
        <v>326</v>
      </c>
      <c r="T140" s="17">
        <v>988</v>
      </c>
      <c r="U140" s="17">
        <v>1419</v>
      </c>
      <c r="V140" s="17">
        <v>951</v>
      </c>
      <c r="W140" s="17">
        <v>736</v>
      </c>
      <c r="X140" s="17">
        <v>961</v>
      </c>
      <c r="Y140" s="17">
        <v>35</v>
      </c>
    </row>
    <row r="141" spans="1:25" x14ac:dyDescent="0.25">
      <c r="A141" t="s">
        <v>302</v>
      </c>
      <c r="B141" t="s">
        <v>303</v>
      </c>
      <c r="C141" s="17">
        <v>6943</v>
      </c>
      <c r="D141" s="19">
        <v>0.8</v>
      </c>
      <c r="E141" s="17">
        <v>4293</v>
      </c>
      <c r="F141" s="17">
        <v>993</v>
      </c>
      <c r="G141" s="17">
        <v>491</v>
      </c>
      <c r="H141" s="17">
        <v>421</v>
      </c>
      <c r="I141" s="17">
        <v>570</v>
      </c>
      <c r="J141" s="17">
        <v>142</v>
      </c>
      <c r="K141" s="17">
        <v>29</v>
      </c>
      <c r="L141" s="17">
        <v>4</v>
      </c>
      <c r="M141" s="17">
        <v>1130</v>
      </c>
      <c r="N141" s="17">
        <v>1630</v>
      </c>
      <c r="O141" s="17">
        <v>2311</v>
      </c>
      <c r="P141" s="17">
        <v>1849</v>
      </c>
      <c r="Q141" s="17">
        <v>23</v>
      </c>
      <c r="R141" s="17">
        <v>38</v>
      </c>
      <c r="S141" s="17">
        <v>699</v>
      </c>
      <c r="T141" s="17">
        <v>2656</v>
      </c>
      <c r="U141" s="17">
        <v>2141</v>
      </c>
      <c r="V141" s="17">
        <v>848</v>
      </c>
      <c r="W141" s="17">
        <v>337</v>
      </c>
      <c r="X141" s="17">
        <v>202</v>
      </c>
      <c r="Y141" s="17">
        <v>22</v>
      </c>
    </row>
    <row r="142" spans="1:25" x14ac:dyDescent="0.25">
      <c r="A142" t="s">
        <v>304</v>
      </c>
      <c r="B142" t="s">
        <v>305</v>
      </c>
      <c r="C142" s="17">
        <v>11698</v>
      </c>
      <c r="D142" s="19">
        <v>23.91</v>
      </c>
      <c r="E142" s="17">
        <v>622</v>
      </c>
      <c r="F142" s="17">
        <v>2731</v>
      </c>
      <c r="G142" s="17">
        <v>2230</v>
      </c>
      <c r="H142" s="17">
        <v>1759</v>
      </c>
      <c r="I142" s="17">
        <v>1582</v>
      </c>
      <c r="J142" s="17">
        <v>1326</v>
      </c>
      <c r="K142" s="17">
        <v>1300</v>
      </c>
      <c r="L142" s="17">
        <v>148</v>
      </c>
      <c r="M142" s="17">
        <v>1228</v>
      </c>
      <c r="N142" s="17">
        <v>471</v>
      </c>
      <c r="O142" s="17">
        <v>704</v>
      </c>
      <c r="P142" s="17">
        <v>9295</v>
      </c>
      <c r="Q142" s="17">
        <v>0</v>
      </c>
      <c r="R142" s="17">
        <v>653</v>
      </c>
      <c r="S142" s="17">
        <v>2648</v>
      </c>
      <c r="T142" s="17">
        <v>3853</v>
      </c>
      <c r="U142" s="17">
        <v>2113</v>
      </c>
      <c r="V142" s="17">
        <v>1133</v>
      </c>
      <c r="W142" s="17">
        <v>666</v>
      </c>
      <c r="X142" s="17">
        <v>632</v>
      </c>
      <c r="Y142" s="17">
        <v>0</v>
      </c>
    </row>
    <row r="143" spans="1:25" x14ac:dyDescent="0.25">
      <c r="A143" t="s">
        <v>306</v>
      </c>
      <c r="B143" t="s">
        <v>307</v>
      </c>
      <c r="C143" s="17">
        <v>7280</v>
      </c>
      <c r="D143" s="19">
        <v>0.67</v>
      </c>
      <c r="E143" s="17">
        <v>3250</v>
      </c>
      <c r="F143" s="17">
        <v>1295</v>
      </c>
      <c r="G143" s="17">
        <v>721</v>
      </c>
      <c r="H143" s="17">
        <v>689</v>
      </c>
      <c r="I143" s="17">
        <v>960</v>
      </c>
      <c r="J143" s="17">
        <v>290</v>
      </c>
      <c r="K143" s="17">
        <v>71</v>
      </c>
      <c r="L143" s="17">
        <v>4</v>
      </c>
      <c r="M143" s="17">
        <v>2180</v>
      </c>
      <c r="N143" s="17">
        <v>2113</v>
      </c>
      <c r="O143" s="17">
        <v>1469</v>
      </c>
      <c r="P143" s="17">
        <v>1518</v>
      </c>
      <c r="Q143" s="17">
        <v>0</v>
      </c>
      <c r="R143" s="17">
        <v>48</v>
      </c>
      <c r="S143" s="17">
        <v>748</v>
      </c>
      <c r="T143" s="17">
        <v>1611</v>
      </c>
      <c r="U143" s="17">
        <v>2123</v>
      </c>
      <c r="V143" s="17">
        <v>1351</v>
      </c>
      <c r="W143" s="17">
        <v>655</v>
      </c>
      <c r="X143" s="17">
        <v>744</v>
      </c>
      <c r="Y143" s="17">
        <v>0</v>
      </c>
    </row>
    <row r="144" spans="1:25" x14ac:dyDescent="0.25">
      <c r="A144" t="s">
        <v>308</v>
      </c>
      <c r="B144" t="s">
        <v>309</v>
      </c>
      <c r="C144" s="17">
        <v>7480</v>
      </c>
      <c r="D144" s="19">
        <v>0.31</v>
      </c>
      <c r="E144" s="17">
        <v>2908</v>
      </c>
      <c r="F144" s="17">
        <v>2119</v>
      </c>
      <c r="G144" s="17">
        <v>483</v>
      </c>
      <c r="H144" s="17">
        <v>725</v>
      </c>
      <c r="I144" s="17">
        <v>632</v>
      </c>
      <c r="J144" s="17">
        <v>303</v>
      </c>
      <c r="K144" s="17">
        <v>291</v>
      </c>
      <c r="L144" s="17">
        <v>19</v>
      </c>
      <c r="M144" s="17">
        <v>1207</v>
      </c>
      <c r="N144" s="17">
        <v>1106</v>
      </c>
      <c r="O144" s="17">
        <v>1260</v>
      </c>
      <c r="P144" s="17">
        <v>3848</v>
      </c>
      <c r="Q144" s="17">
        <v>59</v>
      </c>
      <c r="R144" s="17">
        <v>116</v>
      </c>
      <c r="S144" s="17">
        <v>1435</v>
      </c>
      <c r="T144" s="17">
        <v>2431</v>
      </c>
      <c r="U144" s="17">
        <v>1959</v>
      </c>
      <c r="V144" s="17">
        <v>817</v>
      </c>
      <c r="W144" s="17">
        <v>381</v>
      </c>
      <c r="X144" s="17">
        <v>293</v>
      </c>
      <c r="Y144" s="17">
        <v>48</v>
      </c>
    </row>
    <row r="145" spans="1:25" x14ac:dyDescent="0.25">
      <c r="A145" t="s">
        <v>310</v>
      </c>
      <c r="B145" t="s">
        <v>311</v>
      </c>
      <c r="C145" s="17">
        <v>10170</v>
      </c>
      <c r="D145" s="19">
        <v>0.43</v>
      </c>
      <c r="E145" s="17">
        <v>5419</v>
      </c>
      <c r="F145" s="17">
        <v>1130</v>
      </c>
      <c r="G145" s="17">
        <v>882</v>
      </c>
      <c r="H145" s="17">
        <v>935</v>
      </c>
      <c r="I145" s="17">
        <v>1297</v>
      </c>
      <c r="J145" s="17">
        <v>417</v>
      </c>
      <c r="K145" s="17">
        <v>77</v>
      </c>
      <c r="L145" s="17">
        <v>13</v>
      </c>
      <c r="M145" s="17">
        <v>1993</v>
      </c>
      <c r="N145" s="17">
        <v>2568</v>
      </c>
      <c r="O145" s="17">
        <v>3411</v>
      </c>
      <c r="P145" s="17">
        <v>2156</v>
      </c>
      <c r="Q145" s="17">
        <v>42</v>
      </c>
      <c r="R145" s="17">
        <v>4</v>
      </c>
      <c r="S145" s="17">
        <v>1154</v>
      </c>
      <c r="T145" s="17">
        <v>2265</v>
      </c>
      <c r="U145" s="17">
        <v>3572</v>
      </c>
      <c r="V145" s="17">
        <v>2048</v>
      </c>
      <c r="W145" s="17">
        <v>659</v>
      </c>
      <c r="X145" s="17">
        <v>420</v>
      </c>
      <c r="Y145" s="17">
        <v>48</v>
      </c>
    </row>
    <row r="146" spans="1:25" x14ac:dyDescent="0.25">
      <c r="A146" t="s">
        <v>312</v>
      </c>
      <c r="B146" t="s">
        <v>313</v>
      </c>
      <c r="C146" s="17">
        <v>15234</v>
      </c>
      <c r="D146" s="19">
        <v>25.8</v>
      </c>
      <c r="E146" s="17">
        <v>1777</v>
      </c>
      <c r="F146" s="17">
        <v>4164</v>
      </c>
      <c r="G146" s="17">
        <v>4555</v>
      </c>
      <c r="H146" s="17">
        <v>3059</v>
      </c>
      <c r="I146" s="17">
        <v>1299</v>
      </c>
      <c r="J146" s="17">
        <v>252</v>
      </c>
      <c r="K146" s="17">
        <v>128</v>
      </c>
      <c r="L146" s="17">
        <v>0</v>
      </c>
      <c r="M146" s="17">
        <v>266</v>
      </c>
      <c r="N146" s="17">
        <v>1947</v>
      </c>
      <c r="O146" s="17">
        <v>2691</v>
      </c>
      <c r="P146" s="17">
        <v>10299</v>
      </c>
      <c r="Q146" s="17">
        <v>31</v>
      </c>
      <c r="R146" s="17">
        <v>13</v>
      </c>
      <c r="S146" s="17">
        <v>1841</v>
      </c>
      <c r="T146" s="17">
        <v>7615</v>
      </c>
      <c r="U146" s="17">
        <v>3586</v>
      </c>
      <c r="V146" s="17">
        <v>1067</v>
      </c>
      <c r="W146" s="17">
        <v>701</v>
      </c>
      <c r="X146" s="17">
        <v>289</v>
      </c>
      <c r="Y146" s="17">
        <v>122</v>
      </c>
    </row>
    <row r="147" spans="1:25" x14ac:dyDescent="0.25">
      <c r="A147" t="s">
        <v>314</v>
      </c>
      <c r="B147" t="s">
        <v>315</v>
      </c>
      <c r="C147" s="17">
        <v>5377</v>
      </c>
      <c r="D147" s="19">
        <v>1.62</v>
      </c>
      <c r="E147" s="17">
        <v>438</v>
      </c>
      <c r="F147" s="17">
        <v>1564</v>
      </c>
      <c r="G147" s="17">
        <v>814</v>
      </c>
      <c r="H147" s="17">
        <v>963</v>
      </c>
      <c r="I147" s="17">
        <v>1113</v>
      </c>
      <c r="J147" s="17">
        <v>418</v>
      </c>
      <c r="K147" s="17">
        <v>65</v>
      </c>
      <c r="L147" s="17">
        <v>2</v>
      </c>
      <c r="M147" s="17">
        <v>1504</v>
      </c>
      <c r="N147" s="17">
        <v>1285</v>
      </c>
      <c r="O147" s="17">
        <v>1560</v>
      </c>
      <c r="P147" s="17">
        <v>1026</v>
      </c>
      <c r="Q147" s="17">
        <v>2</v>
      </c>
      <c r="R147" s="17">
        <v>14</v>
      </c>
      <c r="S147" s="17">
        <v>344</v>
      </c>
      <c r="T147" s="17">
        <v>1372</v>
      </c>
      <c r="U147" s="17">
        <v>1456</v>
      </c>
      <c r="V147" s="17">
        <v>1213</v>
      </c>
      <c r="W147" s="17">
        <v>639</v>
      </c>
      <c r="X147" s="17">
        <v>336</v>
      </c>
      <c r="Y147" s="17">
        <v>3</v>
      </c>
    </row>
    <row r="148" spans="1:25" x14ac:dyDescent="0.25">
      <c r="A148" t="s">
        <v>316</v>
      </c>
      <c r="B148" t="s">
        <v>317</v>
      </c>
      <c r="C148" s="17">
        <v>12153</v>
      </c>
      <c r="D148" s="19">
        <v>36.520000000000003</v>
      </c>
      <c r="E148" s="17">
        <v>4801</v>
      </c>
      <c r="F148" s="17">
        <v>2665</v>
      </c>
      <c r="G148" s="17">
        <v>1701</v>
      </c>
      <c r="H148" s="17">
        <v>2597</v>
      </c>
      <c r="I148" s="17">
        <v>257</v>
      </c>
      <c r="J148" s="17">
        <v>121</v>
      </c>
      <c r="K148" s="17">
        <v>11</v>
      </c>
      <c r="L148" s="17">
        <v>0</v>
      </c>
      <c r="M148" s="17">
        <v>161</v>
      </c>
      <c r="N148" s="17">
        <v>141</v>
      </c>
      <c r="O148" s="17">
        <v>237</v>
      </c>
      <c r="P148" s="17">
        <v>11614</v>
      </c>
      <c r="Q148" s="17">
        <v>0</v>
      </c>
      <c r="R148" s="17">
        <v>936</v>
      </c>
      <c r="S148" s="17">
        <v>4580</v>
      </c>
      <c r="T148" s="17">
        <v>4975</v>
      </c>
      <c r="U148" s="17">
        <v>873</v>
      </c>
      <c r="V148" s="17">
        <v>334</v>
      </c>
      <c r="W148" s="17">
        <v>282</v>
      </c>
      <c r="X148" s="17">
        <v>173</v>
      </c>
      <c r="Y148" s="17">
        <v>0</v>
      </c>
    </row>
    <row r="149" spans="1:25" x14ac:dyDescent="0.25">
      <c r="A149" t="s">
        <v>318</v>
      </c>
      <c r="B149" t="s">
        <v>319</v>
      </c>
      <c r="C149" s="17">
        <v>6643</v>
      </c>
      <c r="D149" s="19">
        <v>13.38</v>
      </c>
      <c r="E149" s="17">
        <v>216</v>
      </c>
      <c r="F149" s="17">
        <v>564</v>
      </c>
      <c r="G149" s="17">
        <v>407</v>
      </c>
      <c r="H149" s="17">
        <v>1182</v>
      </c>
      <c r="I149" s="17">
        <v>1895</v>
      </c>
      <c r="J149" s="17">
        <v>1140</v>
      </c>
      <c r="K149" s="17">
        <v>1101</v>
      </c>
      <c r="L149" s="17">
        <v>138</v>
      </c>
      <c r="M149" s="17">
        <v>1230</v>
      </c>
      <c r="N149" s="17">
        <v>2745</v>
      </c>
      <c r="O149" s="17">
        <v>817</v>
      </c>
      <c r="P149" s="17">
        <v>1843</v>
      </c>
      <c r="Q149" s="17">
        <v>8</v>
      </c>
      <c r="R149" s="17">
        <v>109</v>
      </c>
      <c r="S149" s="17">
        <v>586</v>
      </c>
      <c r="T149" s="17">
        <v>1044</v>
      </c>
      <c r="U149" s="17">
        <v>1904</v>
      </c>
      <c r="V149" s="17">
        <v>1541</v>
      </c>
      <c r="W149" s="17">
        <v>745</v>
      </c>
      <c r="X149" s="17">
        <v>714</v>
      </c>
      <c r="Y149" s="17">
        <v>0</v>
      </c>
    </row>
    <row r="150" spans="1:25" x14ac:dyDescent="0.25">
      <c r="A150" t="s">
        <v>320</v>
      </c>
      <c r="B150" t="s">
        <v>321</v>
      </c>
      <c r="C150" s="17">
        <v>5765</v>
      </c>
      <c r="D150" s="19">
        <v>0.08</v>
      </c>
      <c r="E150" s="17">
        <v>1364</v>
      </c>
      <c r="F150" s="17">
        <v>1831</v>
      </c>
      <c r="G150" s="17">
        <v>876</v>
      </c>
      <c r="H150" s="17">
        <v>770</v>
      </c>
      <c r="I150" s="17">
        <v>595</v>
      </c>
      <c r="J150" s="17">
        <v>201</v>
      </c>
      <c r="K150" s="17">
        <v>107</v>
      </c>
      <c r="L150" s="17">
        <v>21</v>
      </c>
      <c r="M150" s="17">
        <v>1357</v>
      </c>
      <c r="N150" s="17">
        <v>1068</v>
      </c>
      <c r="O150" s="17">
        <v>2295</v>
      </c>
      <c r="P150" s="17">
        <v>1026</v>
      </c>
      <c r="Q150" s="17">
        <v>19</v>
      </c>
      <c r="R150" s="17">
        <v>31</v>
      </c>
      <c r="S150" s="17">
        <v>515</v>
      </c>
      <c r="T150" s="17">
        <v>1495</v>
      </c>
      <c r="U150" s="17">
        <v>1808</v>
      </c>
      <c r="V150" s="17">
        <v>988</v>
      </c>
      <c r="W150" s="17">
        <v>403</v>
      </c>
      <c r="X150" s="17">
        <v>504</v>
      </c>
      <c r="Y150" s="17">
        <v>21</v>
      </c>
    </row>
    <row r="151" spans="1:25" x14ac:dyDescent="0.25">
      <c r="A151" t="s">
        <v>322</v>
      </c>
      <c r="B151" t="s">
        <v>323</v>
      </c>
      <c r="C151" s="17">
        <v>7123</v>
      </c>
      <c r="D151" s="19">
        <v>3.76</v>
      </c>
      <c r="E151" s="17">
        <v>2287</v>
      </c>
      <c r="F151" s="17">
        <v>3350</v>
      </c>
      <c r="G151" s="17">
        <v>464</v>
      </c>
      <c r="H151" s="17">
        <v>361</v>
      </c>
      <c r="I151" s="17">
        <v>465</v>
      </c>
      <c r="J151" s="17">
        <v>174</v>
      </c>
      <c r="K151" s="17">
        <v>22</v>
      </c>
      <c r="L151" s="17">
        <v>0</v>
      </c>
      <c r="M151" s="17">
        <v>827</v>
      </c>
      <c r="N151" s="17">
        <v>898</v>
      </c>
      <c r="O151" s="17">
        <v>4100</v>
      </c>
      <c r="P151" s="17">
        <v>1271</v>
      </c>
      <c r="Q151" s="17">
        <v>27</v>
      </c>
      <c r="R151" s="17">
        <v>56</v>
      </c>
      <c r="S151" s="17">
        <v>763</v>
      </c>
      <c r="T151" s="17">
        <v>2510</v>
      </c>
      <c r="U151" s="17">
        <v>2641</v>
      </c>
      <c r="V151" s="17">
        <v>821</v>
      </c>
      <c r="W151" s="17">
        <v>223</v>
      </c>
      <c r="X151" s="17">
        <v>81</v>
      </c>
      <c r="Y151" s="17">
        <v>28</v>
      </c>
    </row>
    <row r="152" spans="1:25" x14ac:dyDescent="0.25">
      <c r="A152" t="s">
        <v>324</v>
      </c>
      <c r="B152" t="s">
        <v>325</v>
      </c>
      <c r="C152" s="17">
        <v>8558</v>
      </c>
      <c r="D152" s="19">
        <v>1.47</v>
      </c>
      <c r="E152" s="17">
        <v>1933</v>
      </c>
      <c r="F152" s="17">
        <v>2379</v>
      </c>
      <c r="G152" s="17">
        <v>827</v>
      </c>
      <c r="H152" s="17">
        <v>891</v>
      </c>
      <c r="I152" s="17">
        <v>1385</v>
      </c>
      <c r="J152" s="17">
        <v>875</v>
      </c>
      <c r="K152" s="17">
        <v>250</v>
      </c>
      <c r="L152" s="17">
        <v>18</v>
      </c>
      <c r="M152" s="17">
        <v>2850</v>
      </c>
      <c r="N152" s="17">
        <v>1511</v>
      </c>
      <c r="O152" s="17">
        <v>2737</v>
      </c>
      <c r="P152" s="17">
        <v>1454</v>
      </c>
      <c r="Q152" s="17">
        <v>6</v>
      </c>
      <c r="R152" s="17">
        <v>66</v>
      </c>
      <c r="S152" s="17">
        <v>1100</v>
      </c>
      <c r="T152" s="17">
        <v>2350</v>
      </c>
      <c r="U152" s="17">
        <v>2826</v>
      </c>
      <c r="V152" s="17">
        <v>1230</v>
      </c>
      <c r="W152" s="17">
        <v>584</v>
      </c>
      <c r="X152" s="17">
        <v>396</v>
      </c>
      <c r="Y152" s="17">
        <v>6</v>
      </c>
    </row>
    <row r="153" spans="1:25" x14ac:dyDescent="0.25">
      <c r="A153" t="s">
        <v>326</v>
      </c>
      <c r="B153" t="s">
        <v>327</v>
      </c>
      <c r="C153" s="17">
        <v>7354</v>
      </c>
      <c r="D153" s="19">
        <v>3.46</v>
      </c>
      <c r="E153" s="17">
        <v>2574</v>
      </c>
      <c r="F153" s="17">
        <v>3063</v>
      </c>
      <c r="G153" s="17">
        <v>332</v>
      </c>
      <c r="H153" s="17">
        <v>585</v>
      </c>
      <c r="I153" s="17">
        <v>484</v>
      </c>
      <c r="J153" s="17">
        <v>297</v>
      </c>
      <c r="K153" s="17">
        <v>19</v>
      </c>
      <c r="L153" s="17">
        <v>0</v>
      </c>
      <c r="M153" s="17">
        <v>928</v>
      </c>
      <c r="N153" s="17">
        <v>928</v>
      </c>
      <c r="O153" s="17">
        <v>4596</v>
      </c>
      <c r="P153" s="17">
        <v>901</v>
      </c>
      <c r="Q153" s="17">
        <v>1</v>
      </c>
      <c r="R153" s="17">
        <v>95</v>
      </c>
      <c r="S153" s="17">
        <v>482</v>
      </c>
      <c r="T153" s="17">
        <v>2384</v>
      </c>
      <c r="U153" s="17">
        <v>2293</v>
      </c>
      <c r="V153" s="17">
        <v>1813</v>
      </c>
      <c r="W153" s="17">
        <v>226</v>
      </c>
      <c r="X153" s="17">
        <v>60</v>
      </c>
      <c r="Y153" s="17">
        <v>1</v>
      </c>
    </row>
    <row r="154" spans="1:25" x14ac:dyDescent="0.25">
      <c r="A154" t="s">
        <v>328</v>
      </c>
      <c r="B154" t="s">
        <v>329</v>
      </c>
      <c r="C154" s="17">
        <v>14291</v>
      </c>
      <c r="D154" s="19">
        <v>16.190000000000001</v>
      </c>
      <c r="E154" s="17">
        <v>4178</v>
      </c>
      <c r="F154" s="17">
        <v>5153</v>
      </c>
      <c r="G154" s="17">
        <v>2834</v>
      </c>
      <c r="H154" s="17">
        <v>945</v>
      </c>
      <c r="I154" s="17">
        <v>515</v>
      </c>
      <c r="J154" s="17">
        <v>420</v>
      </c>
      <c r="K154" s="17">
        <v>242</v>
      </c>
      <c r="L154" s="17">
        <v>4</v>
      </c>
      <c r="M154" s="17">
        <v>87</v>
      </c>
      <c r="N154" s="17">
        <v>683</v>
      </c>
      <c r="O154" s="17">
        <v>1616</v>
      </c>
      <c r="P154" s="17">
        <v>11813</v>
      </c>
      <c r="Q154" s="17">
        <v>92</v>
      </c>
      <c r="R154" s="17">
        <v>13</v>
      </c>
      <c r="S154" s="17">
        <v>2568</v>
      </c>
      <c r="T154" s="17">
        <v>6321</v>
      </c>
      <c r="U154" s="17">
        <v>3598</v>
      </c>
      <c r="V154" s="17">
        <v>1095</v>
      </c>
      <c r="W154" s="17">
        <v>317</v>
      </c>
      <c r="X154" s="17">
        <v>108</v>
      </c>
      <c r="Y154" s="17">
        <v>271</v>
      </c>
    </row>
    <row r="155" spans="1:25" x14ac:dyDescent="0.25">
      <c r="A155" t="s">
        <v>330</v>
      </c>
      <c r="B155" t="s">
        <v>331</v>
      </c>
      <c r="C155" s="17">
        <v>8803</v>
      </c>
      <c r="D155" s="19">
        <v>13.13</v>
      </c>
      <c r="E155" s="17">
        <v>4149</v>
      </c>
      <c r="F155" s="17">
        <v>2733</v>
      </c>
      <c r="G155" s="17">
        <v>827</v>
      </c>
      <c r="H155" s="17">
        <v>500</v>
      </c>
      <c r="I155" s="17">
        <v>406</v>
      </c>
      <c r="J155" s="17">
        <v>130</v>
      </c>
      <c r="K155" s="17">
        <v>58</v>
      </c>
      <c r="L155" s="17">
        <v>0</v>
      </c>
      <c r="M155" s="17">
        <v>448</v>
      </c>
      <c r="N155" s="17">
        <v>1193</v>
      </c>
      <c r="O155" s="17">
        <v>2495</v>
      </c>
      <c r="P155" s="17">
        <v>4650</v>
      </c>
      <c r="Q155" s="17">
        <v>17</v>
      </c>
      <c r="R155" s="17">
        <v>21</v>
      </c>
      <c r="S155" s="17">
        <v>1183</v>
      </c>
      <c r="T155" s="17">
        <v>4213</v>
      </c>
      <c r="U155" s="17">
        <v>2549</v>
      </c>
      <c r="V155" s="17">
        <v>526</v>
      </c>
      <c r="W155" s="17">
        <v>192</v>
      </c>
      <c r="X155" s="17">
        <v>102</v>
      </c>
      <c r="Y155" s="17">
        <v>17</v>
      </c>
    </row>
    <row r="156" spans="1:25" x14ac:dyDescent="0.25">
      <c r="A156" t="s">
        <v>332</v>
      </c>
      <c r="B156" t="s">
        <v>333</v>
      </c>
      <c r="C156" s="17">
        <v>12444</v>
      </c>
      <c r="D156" s="19">
        <v>10.61</v>
      </c>
      <c r="E156" s="17">
        <v>1618</v>
      </c>
      <c r="F156" s="17">
        <v>3066</v>
      </c>
      <c r="G156" s="17">
        <v>3492</v>
      </c>
      <c r="H156" s="17">
        <v>1761</v>
      </c>
      <c r="I156" s="17">
        <v>1601</v>
      </c>
      <c r="J156" s="17">
        <v>653</v>
      </c>
      <c r="K156" s="17">
        <v>253</v>
      </c>
      <c r="L156" s="17">
        <v>0</v>
      </c>
      <c r="M156" s="17">
        <v>1922</v>
      </c>
      <c r="N156" s="17">
        <v>3798</v>
      </c>
      <c r="O156" s="17">
        <v>2284</v>
      </c>
      <c r="P156" s="17">
        <v>4412</v>
      </c>
      <c r="Q156" s="17">
        <v>28</v>
      </c>
      <c r="R156" s="17">
        <v>12</v>
      </c>
      <c r="S156" s="17">
        <v>1187</v>
      </c>
      <c r="T156" s="17">
        <v>3542</v>
      </c>
      <c r="U156" s="17">
        <v>4164</v>
      </c>
      <c r="V156" s="17">
        <v>1667</v>
      </c>
      <c r="W156" s="17">
        <v>897</v>
      </c>
      <c r="X156" s="17">
        <v>239</v>
      </c>
      <c r="Y156" s="17">
        <v>736</v>
      </c>
    </row>
    <row r="157" spans="1:25" x14ac:dyDescent="0.25">
      <c r="A157" t="s">
        <v>334</v>
      </c>
      <c r="B157" t="s">
        <v>335</v>
      </c>
      <c r="C157" s="17">
        <v>7907</v>
      </c>
      <c r="D157" s="19">
        <v>0.24</v>
      </c>
      <c r="E157" s="17">
        <v>184</v>
      </c>
      <c r="F157" s="17">
        <v>1211</v>
      </c>
      <c r="G157" s="17">
        <v>2824</v>
      </c>
      <c r="H157" s="17">
        <v>962</v>
      </c>
      <c r="I157" s="17">
        <v>1034</v>
      </c>
      <c r="J157" s="17">
        <v>705</v>
      </c>
      <c r="K157" s="17">
        <v>910</v>
      </c>
      <c r="L157" s="17">
        <v>77</v>
      </c>
      <c r="M157" s="17">
        <v>2020</v>
      </c>
      <c r="N157" s="17">
        <v>2406</v>
      </c>
      <c r="O157" s="17">
        <v>2215</v>
      </c>
      <c r="P157" s="17">
        <v>1261</v>
      </c>
      <c r="Q157" s="17">
        <v>5</v>
      </c>
      <c r="R157" s="17">
        <v>30</v>
      </c>
      <c r="S157" s="17">
        <v>769</v>
      </c>
      <c r="T157" s="17">
        <v>1713</v>
      </c>
      <c r="U157" s="17">
        <v>2447</v>
      </c>
      <c r="V157" s="17">
        <v>1381</v>
      </c>
      <c r="W157" s="17">
        <v>817</v>
      </c>
      <c r="X157" s="17">
        <v>747</v>
      </c>
      <c r="Y157" s="17">
        <v>3</v>
      </c>
    </row>
    <row r="158" spans="1:25" x14ac:dyDescent="0.25">
      <c r="A158" t="s">
        <v>336</v>
      </c>
      <c r="B158" t="s">
        <v>337</v>
      </c>
      <c r="C158" s="17">
        <v>7681</v>
      </c>
      <c r="D158" s="19">
        <v>11.64</v>
      </c>
      <c r="E158" s="17">
        <v>2640</v>
      </c>
      <c r="F158" s="17">
        <v>1354</v>
      </c>
      <c r="G158" s="17">
        <v>1030</v>
      </c>
      <c r="H158" s="17">
        <v>969</v>
      </c>
      <c r="I158" s="17">
        <v>744</v>
      </c>
      <c r="J158" s="17">
        <v>530</v>
      </c>
      <c r="K158" s="17">
        <v>396</v>
      </c>
      <c r="L158" s="17">
        <v>18</v>
      </c>
      <c r="M158" s="17">
        <v>796</v>
      </c>
      <c r="N158" s="17">
        <v>1544</v>
      </c>
      <c r="O158" s="17">
        <v>1217</v>
      </c>
      <c r="P158" s="17">
        <v>4075</v>
      </c>
      <c r="Q158" s="17">
        <v>49</v>
      </c>
      <c r="R158" s="17">
        <v>23</v>
      </c>
      <c r="S158" s="17">
        <v>1188</v>
      </c>
      <c r="T158" s="17">
        <v>2712</v>
      </c>
      <c r="U158" s="17">
        <v>1995</v>
      </c>
      <c r="V158" s="17">
        <v>1040</v>
      </c>
      <c r="W158" s="17">
        <v>345</v>
      </c>
      <c r="X158" s="17">
        <v>335</v>
      </c>
      <c r="Y158" s="17">
        <v>43</v>
      </c>
    </row>
    <row r="159" spans="1:25" x14ac:dyDescent="0.25">
      <c r="A159" t="s">
        <v>338</v>
      </c>
      <c r="B159" t="s">
        <v>339</v>
      </c>
      <c r="C159" s="17">
        <v>9788</v>
      </c>
      <c r="D159" s="19">
        <v>3.43</v>
      </c>
      <c r="E159" s="17">
        <v>3370</v>
      </c>
      <c r="F159" s="17">
        <v>2454</v>
      </c>
      <c r="G159" s="17">
        <v>580</v>
      </c>
      <c r="H159" s="17">
        <v>1628</v>
      </c>
      <c r="I159" s="17">
        <v>1052</v>
      </c>
      <c r="J159" s="17">
        <v>499</v>
      </c>
      <c r="K159" s="17">
        <v>203</v>
      </c>
      <c r="L159" s="17">
        <v>2</v>
      </c>
      <c r="M159" s="17">
        <v>1634</v>
      </c>
      <c r="N159" s="17">
        <v>2572</v>
      </c>
      <c r="O159" s="17">
        <v>2165</v>
      </c>
      <c r="P159" s="17">
        <v>3404</v>
      </c>
      <c r="Q159" s="17">
        <v>13</v>
      </c>
      <c r="R159" s="17">
        <v>28</v>
      </c>
      <c r="S159" s="17">
        <v>944</v>
      </c>
      <c r="T159" s="17">
        <v>2530</v>
      </c>
      <c r="U159" s="17">
        <v>2283</v>
      </c>
      <c r="V159" s="17">
        <v>3006</v>
      </c>
      <c r="W159" s="17">
        <v>683</v>
      </c>
      <c r="X159" s="17">
        <v>303</v>
      </c>
      <c r="Y159" s="17">
        <v>11</v>
      </c>
    </row>
    <row r="160" spans="1:25" x14ac:dyDescent="0.25">
      <c r="A160" t="s">
        <v>340</v>
      </c>
      <c r="B160" t="s">
        <v>341</v>
      </c>
      <c r="C160" s="17">
        <v>8136</v>
      </c>
      <c r="D160" s="19">
        <v>6.64</v>
      </c>
      <c r="E160" s="17">
        <v>2613</v>
      </c>
      <c r="F160" s="17">
        <v>1364</v>
      </c>
      <c r="G160" s="17">
        <v>964</v>
      </c>
      <c r="H160" s="17">
        <v>1397</v>
      </c>
      <c r="I160" s="17">
        <v>855</v>
      </c>
      <c r="J160" s="17">
        <v>743</v>
      </c>
      <c r="K160" s="17">
        <v>199</v>
      </c>
      <c r="L160" s="17">
        <v>1</v>
      </c>
      <c r="M160" s="17">
        <v>1825</v>
      </c>
      <c r="N160" s="17">
        <v>2415</v>
      </c>
      <c r="O160" s="17">
        <v>1797</v>
      </c>
      <c r="P160" s="17">
        <v>2098</v>
      </c>
      <c r="Q160" s="17">
        <v>1</v>
      </c>
      <c r="R160" s="17">
        <v>19</v>
      </c>
      <c r="S160" s="17">
        <v>443</v>
      </c>
      <c r="T160" s="17">
        <v>2310</v>
      </c>
      <c r="U160" s="17">
        <v>1914</v>
      </c>
      <c r="V160" s="17">
        <v>2302</v>
      </c>
      <c r="W160" s="17">
        <v>611</v>
      </c>
      <c r="X160" s="17">
        <v>535</v>
      </c>
      <c r="Y160" s="17">
        <v>2</v>
      </c>
    </row>
    <row r="161" spans="1:25" x14ac:dyDescent="0.25">
      <c r="A161" t="s">
        <v>342</v>
      </c>
      <c r="B161" t="s">
        <v>343</v>
      </c>
      <c r="C161" s="17">
        <v>4566</v>
      </c>
      <c r="D161" s="19">
        <v>0.19</v>
      </c>
      <c r="E161" s="17">
        <v>2431</v>
      </c>
      <c r="F161" s="17">
        <v>848</v>
      </c>
      <c r="G161" s="17">
        <v>275</v>
      </c>
      <c r="H161" s="17">
        <v>280</v>
      </c>
      <c r="I161" s="17">
        <v>295</v>
      </c>
      <c r="J161" s="17">
        <v>253</v>
      </c>
      <c r="K161" s="17">
        <v>168</v>
      </c>
      <c r="L161" s="17">
        <v>16</v>
      </c>
      <c r="M161" s="17">
        <v>920</v>
      </c>
      <c r="N161" s="17">
        <v>1110</v>
      </c>
      <c r="O161" s="17">
        <v>1182</v>
      </c>
      <c r="P161" s="17">
        <v>1335</v>
      </c>
      <c r="Q161" s="17">
        <v>19</v>
      </c>
      <c r="R161" s="17">
        <v>18</v>
      </c>
      <c r="S161" s="17">
        <v>547</v>
      </c>
      <c r="T161" s="17">
        <v>1686</v>
      </c>
      <c r="U161" s="17">
        <v>1390</v>
      </c>
      <c r="V161" s="17">
        <v>501</v>
      </c>
      <c r="W161" s="17">
        <v>204</v>
      </c>
      <c r="X161" s="17">
        <v>201</v>
      </c>
      <c r="Y161" s="17">
        <v>19</v>
      </c>
    </row>
    <row r="162" spans="1:25" x14ac:dyDescent="0.25">
      <c r="A162" t="s">
        <v>344</v>
      </c>
      <c r="B162" t="s">
        <v>345</v>
      </c>
      <c r="C162" s="17">
        <v>5073</v>
      </c>
      <c r="D162" s="19">
        <v>0.08</v>
      </c>
      <c r="E162" s="17">
        <v>2745</v>
      </c>
      <c r="F162" s="17">
        <v>892</v>
      </c>
      <c r="G162" s="17">
        <v>432</v>
      </c>
      <c r="H162" s="17">
        <v>443</v>
      </c>
      <c r="I162" s="17">
        <v>323</v>
      </c>
      <c r="J162" s="17">
        <v>154</v>
      </c>
      <c r="K162" s="17">
        <v>73</v>
      </c>
      <c r="L162" s="17">
        <v>11</v>
      </c>
      <c r="M162" s="17">
        <v>788</v>
      </c>
      <c r="N162" s="17">
        <v>630</v>
      </c>
      <c r="O162" s="17">
        <v>691</v>
      </c>
      <c r="P162" s="17">
        <v>2935</v>
      </c>
      <c r="Q162" s="17">
        <v>29</v>
      </c>
      <c r="R162" s="17">
        <v>76</v>
      </c>
      <c r="S162" s="17">
        <v>1289</v>
      </c>
      <c r="T162" s="17">
        <v>1609</v>
      </c>
      <c r="U162" s="17">
        <v>1079</v>
      </c>
      <c r="V162" s="17">
        <v>576</v>
      </c>
      <c r="W162" s="17">
        <v>230</v>
      </c>
      <c r="X162" s="17">
        <v>186</v>
      </c>
      <c r="Y162" s="17">
        <v>28</v>
      </c>
    </row>
    <row r="163" spans="1:25" x14ac:dyDescent="0.25">
      <c r="A163" t="s">
        <v>346</v>
      </c>
      <c r="B163" t="s">
        <v>347</v>
      </c>
      <c r="C163" s="17">
        <v>10110</v>
      </c>
      <c r="D163" s="19">
        <v>8.0399999999999991</v>
      </c>
      <c r="E163" s="17">
        <v>1220</v>
      </c>
      <c r="F163" s="17">
        <v>840</v>
      </c>
      <c r="G163" s="17">
        <v>638</v>
      </c>
      <c r="H163" s="17">
        <v>849</v>
      </c>
      <c r="I163" s="17">
        <v>1988</v>
      </c>
      <c r="J163" s="17">
        <v>1935</v>
      </c>
      <c r="K163" s="17">
        <v>2294</v>
      </c>
      <c r="L163" s="17">
        <v>346</v>
      </c>
      <c r="M163" s="17">
        <v>1562</v>
      </c>
      <c r="N163" s="17">
        <v>2292</v>
      </c>
      <c r="O163" s="17">
        <v>1213</v>
      </c>
      <c r="P163" s="17">
        <v>5043</v>
      </c>
      <c r="Q163" s="17">
        <v>0</v>
      </c>
      <c r="R163" s="17">
        <v>351</v>
      </c>
      <c r="S163" s="17">
        <v>1629</v>
      </c>
      <c r="T163" s="17">
        <v>2320</v>
      </c>
      <c r="U163" s="17">
        <v>1464</v>
      </c>
      <c r="V163" s="17">
        <v>1406</v>
      </c>
      <c r="W163" s="17">
        <v>1193</v>
      </c>
      <c r="X163" s="17">
        <v>1747</v>
      </c>
      <c r="Y163" s="17">
        <v>0</v>
      </c>
    </row>
    <row r="164" spans="1:25" x14ac:dyDescent="0.25">
      <c r="A164" t="s">
        <v>348</v>
      </c>
      <c r="B164" t="s">
        <v>349</v>
      </c>
      <c r="C164" s="17">
        <v>6149</v>
      </c>
      <c r="D164" s="19">
        <v>0.37</v>
      </c>
      <c r="E164" s="17">
        <v>1292</v>
      </c>
      <c r="F164" s="17">
        <v>1692</v>
      </c>
      <c r="G164" s="17">
        <v>968</v>
      </c>
      <c r="H164" s="17">
        <v>1006</v>
      </c>
      <c r="I164" s="17">
        <v>768</v>
      </c>
      <c r="J164" s="17">
        <v>273</v>
      </c>
      <c r="K164" s="17">
        <v>112</v>
      </c>
      <c r="L164" s="17">
        <v>38</v>
      </c>
      <c r="M164" s="17">
        <v>2363</v>
      </c>
      <c r="N164" s="17">
        <v>1997</v>
      </c>
      <c r="O164" s="17">
        <v>1154</v>
      </c>
      <c r="P164" s="17">
        <v>635</v>
      </c>
      <c r="Q164" s="17">
        <v>0</v>
      </c>
      <c r="R164" s="17">
        <v>109</v>
      </c>
      <c r="S164" s="17">
        <v>474</v>
      </c>
      <c r="T164" s="17">
        <v>1012</v>
      </c>
      <c r="U164" s="17">
        <v>1737</v>
      </c>
      <c r="V164" s="17">
        <v>1205</v>
      </c>
      <c r="W164" s="17">
        <v>743</v>
      </c>
      <c r="X164" s="17">
        <v>869</v>
      </c>
      <c r="Y164" s="17">
        <v>0</v>
      </c>
    </row>
    <row r="165" spans="1:25" x14ac:dyDescent="0.25">
      <c r="A165" t="s">
        <v>350</v>
      </c>
      <c r="B165" t="s">
        <v>351</v>
      </c>
      <c r="C165" s="17">
        <v>3448</v>
      </c>
      <c r="D165" s="19">
        <v>0.22</v>
      </c>
      <c r="E165" s="17">
        <v>29</v>
      </c>
      <c r="F165" s="17">
        <v>151</v>
      </c>
      <c r="G165" s="17">
        <v>702</v>
      </c>
      <c r="H165" s="17">
        <v>353</v>
      </c>
      <c r="I165" s="17">
        <v>1184</v>
      </c>
      <c r="J165" s="17">
        <v>573</v>
      </c>
      <c r="K165" s="17">
        <v>427</v>
      </c>
      <c r="L165" s="17">
        <v>29</v>
      </c>
      <c r="M165" s="17">
        <v>1339</v>
      </c>
      <c r="N165" s="17">
        <v>860</v>
      </c>
      <c r="O165" s="17">
        <v>760</v>
      </c>
      <c r="P165" s="17">
        <v>469</v>
      </c>
      <c r="Q165" s="17">
        <v>20</v>
      </c>
      <c r="R165" s="17">
        <v>3</v>
      </c>
      <c r="S165" s="17">
        <v>77</v>
      </c>
      <c r="T165" s="17">
        <v>671</v>
      </c>
      <c r="U165" s="17">
        <v>895</v>
      </c>
      <c r="V165" s="17">
        <v>885</v>
      </c>
      <c r="W165" s="17">
        <v>431</v>
      </c>
      <c r="X165" s="17">
        <v>376</v>
      </c>
      <c r="Y165" s="17">
        <v>110</v>
      </c>
    </row>
    <row r="166" spans="1:25" x14ac:dyDescent="0.25">
      <c r="A166" t="s">
        <v>352</v>
      </c>
      <c r="B166" t="s">
        <v>353</v>
      </c>
      <c r="C166" s="17">
        <v>4729</v>
      </c>
      <c r="D166" s="19">
        <v>13.69</v>
      </c>
      <c r="E166" s="17">
        <v>103</v>
      </c>
      <c r="F166" s="17">
        <v>1043</v>
      </c>
      <c r="G166" s="17">
        <v>1189</v>
      </c>
      <c r="H166" s="17">
        <v>511</v>
      </c>
      <c r="I166" s="17">
        <v>574</v>
      </c>
      <c r="J166" s="17">
        <v>554</v>
      </c>
      <c r="K166" s="17">
        <v>733</v>
      </c>
      <c r="L166" s="17">
        <v>22</v>
      </c>
      <c r="M166" s="17">
        <v>1192</v>
      </c>
      <c r="N166" s="17">
        <v>425</v>
      </c>
      <c r="O166" s="17">
        <v>384</v>
      </c>
      <c r="P166" s="17">
        <v>2681</v>
      </c>
      <c r="Q166" s="17">
        <v>47</v>
      </c>
      <c r="R166" s="17">
        <v>15</v>
      </c>
      <c r="S166" s="17">
        <v>631</v>
      </c>
      <c r="T166" s="17">
        <v>1271</v>
      </c>
      <c r="U166" s="17">
        <v>922</v>
      </c>
      <c r="V166" s="17">
        <v>682</v>
      </c>
      <c r="W166" s="17">
        <v>414</v>
      </c>
      <c r="X166" s="17">
        <v>596</v>
      </c>
      <c r="Y166" s="17">
        <v>198</v>
      </c>
    </row>
    <row r="167" spans="1:25" x14ac:dyDescent="0.25">
      <c r="A167" t="s">
        <v>354</v>
      </c>
      <c r="B167" t="s">
        <v>355</v>
      </c>
      <c r="C167" s="17">
        <v>5200</v>
      </c>
      <c r="D167" s="19">
        <v>0.02</v>
      </c>
      <c r="E167" s="17">
        <v>466</v>
      </c>
      <c r="F167" s="17">
        <v>875</v>
      </c>
      <c r="G167" s="17">
        <v>948</v>
      </c>
      <c r="H167" s="17">
        <v>925</v>
      </c>
      <c r="I167" s="17">
        <v>847</v>
      </c>
      <c r="J167" s="17">
        <v>590</v>
      </c>
      <c r="K167" s="17">
        <v>456</v>
      </c>
      <c r="L167" s="17">
        <v>93</v>
      </c>
      <c r="M167" s="17">
        <v>2468</v>
      </c>
      <c r="N167" s="17">
        <v>1292</v>
      </c>
      <c r="O167" s="17">
        <v>599</v>
      </c>
      <c r="P167" s="17">
        <v>829</v>
      </c>
      <c r="Q167" s="17">
        <v>12</v>
      </c>
      <c r="R167" s="17">
        <v>52</v>
      </c>
      <c r="S167" s="17">
        <v>490</v>
      </c>
      <c r="T167" s="17">
        <v>1154</v>
      </c>
      <c r="U167" s="17">
        <v>1333</v>
      </c>
      <c r="V167" s="17">
        <v>889</v>
      </c>
      <c r="W167" s="17">
        <v>573</v>
      </c>
      <c r="X167" s="17">
        <v>692</v>
      </c>
      <c r="Y167" s="17">
        <v>17</v>
      </c>
    </row>
    <row r="168" spans="1:25" x14ac:dyDescent="0.25">
      <c r="A168" t="s">
        <v>356</v>
      </c>
      <c r="B168" t="s">
        <v>357</v>
      </c>
      <c r="C168" s="17">
        <v>12376</v>
      </c>
      <c r="D168" s="19">
        <v>44.5</v>
      </c>
      <c r="E168" s="17">
        <v>711</v>
      </c>
      <c r="F168" s="17">
        <v>1720</v>
      </c>
      <c r="G168" s="17">
        <v>3629</v>
      </c>
      <c r="H168" s="17">
        <v>3610</v>
      </c>
      <c r="I168" s="17">
        <v>2033</v>
      </c>
      <c r="J168" s="17">
        <v>442</v>
      </c>
      <c r="K168" s="17">
        <v>212</v>
      </c>
      <c r="L168" s="17">
        <v>19</v>
      </c>
      <c r="M168" s="17">
        <v>36</v>
      </c>
      <c r="N168" s="17">
        <v>45</v>
      </c>
      <c r="O168" s="17">
        <v>384</v>
      </c>
      <c r="P168" s="17">
        <v>11892</v>
      </c>
      <c r="Q168" s="17">
        <v>19</v>
      </c>
      <c r="R168" s="17">
        <v>70</v>
      </c>
      <c r="S168" s="17">
        <v>2145</v>
      </c>
      <c r="T168" s="17">
        <v>3844</v>
      </c>
      <c r="U168" s="17">
        <v>3498</v>
      </c>
      <c r="V168" s="17">
        <v>1493</v>
      </c>
      <c r="W168" s="17">
        <v>555</v>
      </c>
      <c r="X168" s="17">
        <v>512</v>
      </c>
      <c r="Y168" s="17">
        <v>259</v>
      </c>
    </row>
    <row r="169" spans="1:25" x14ac:dyDescent="0.25">
      <c r="A169" t="s">
        <v>358</v>
      </c>
      <c r="B169" t="s">
        <v>359</v>
      </c>
      <c r="C169" s="17">
        <v>8628</v>
      </c>
      <c r="D169" s="19">
        <v>27.06</v>
      </c>
      <c r="E169" s="17">
        <v>2519</v>
      </c>
      <c r="F169" s="17">
        <v>3113</v>
      </c>
      <c r="G169" s="17">
        <v>1164</v>
      </c>
      <c r="H169" s="17">
        <v>747</v>
      </c>
      <c r="I169" s="17">
        <v>721</v>
      </c>
      <c r="J169" s="17">
        <v>268</v>
      </c>
      <c r="K169" s="17">
        <v>96</v>
      </c>
      <c r="L169" s="17">
        <v>0</v>
      </c>
      <c r="M169" s="17">
        <v>252</v>
      </c>
      <c r="N169" s="17">
        <v>727</v>
      </c>
      <c r="O169" s="17">
        <v>1048</v>
      </c>
      <c r="P169" s="17">
        <v>6601</v>
      </c>
      <c r="Q169" s="17">
        <v>0</v>
      </c>
      <c r="R169" s="17">
        <v>129</v>
      </c>
      <c r="S169" s="17">
        <v>1946</v>
      </c>
      <c r="T169" s="17">
        <v>3998</v>
      </c>
      <c r="U169" s="17">
        <v>1369</v>
      </c>
      <c r="V169" s="17">
        <v>807</v>
      </c>
      <c r="W169" s="17">
        <v>266</v>
      </c>
      <c r="X169" s="17">
        <v>113</v>
      </c>
      <c r="Y169" s="17">
        <v>0</v>
      </c>
    </row>
    <row r="170" spans="1:25" x14ac:dyDescent="0.25">
      <c r="A170" t="s">
        <v>360</v>
      </c>
      <c r="B170" t="s">
        <v>361</v>
      </c>
      <c r="C170" s="17">
        <v>7077</v>
      </c>
      <c r="D170" s="19">
        <v>1.26</v>
      </c>
      <c r="E170" s="17">
        <v>722</v>
      </c>
      <c r="F170" s="17">
        <v>2319</v>
      </c>
      <c r="G170" s="17">
        <v>1335</v>
      </c>
      <c r="H170" s="17">
        <v>580</v>
      </c>
      <c r="I170" s="17">
        <v>789</v>
      </c>
      <c r="J170" s="17">
        <v>717</v>
      </c>
      <c r="K170" s="17">
        <v>581</v>
      </c>
      <c r="L170" s="17">
        <v>34</v>
      </c>
      <c r="M170" s="17">
        <v>1753</v>
      </c>
      <c r="N170" s="17">
        <v>1053</v>
      </c>
      <c r="O170" s="17">
        <v>2425</v>
      </c>
      <c r="P170" s="17">
        <v>1818</v>
      </c>
      <c r="Q170" s="17">
        <v>28</v>
      </c>
      <c r="R170" s="17">
        <v>13</v>
      </c>
      <c r="S170" s="17">
        <v>590</v>
      </c>
      <c r="T170" s="17">
        <v>1628</v>
      </c>
      <c r="U170" s="17">
        <v>2130</v>
      </c>
      <c r="V170" s="17">
        <v>1634</v>
      </c>
      <c r="W170" s="17">
        <v>620</v>
      </c>
      <c r="X170" s="17">
        <v>447</v>
      </c>
      <c r="Y170" s="17">
        <v>15</v>
      </c>
    </row>
    <row r="171" spans="1:25" x14ac:dyDescent="0.25">
      <c r="A171" t="s">
        <v>362</v>
      </c>
      <c r="B171" t="s">
        <v>363</v>
      </c>
      <c r="C171" s="17">
        <v>6262</v>
      </c>
      <c r="D171" s="19">
        <v>0.26</v>
      </c>
      <c r="E171" s="17">
        <v>1071</v>
      </c>
      <c r="F171" s="17">
        <v>1398</v>
      </c>
      <c r="G171" s="17">
        <v>1003</v>
      </c>
      <c r="H171" s="17">
        <v>1026</v>
      </c>
      <c r="I171" s="17">
        <v>1000</v>
      </c>
      <c r="J171" s="17">
        <v>468</v>
      </c>
      <c r="K171" s="17">
        <v>265</v>
      </c>
      <c r="L171" s="17">
        <v>31</v>
      </c>
      <c r="M171" s="17">
        <v>2162</v>
      </c>
      <c r="N171" s="17">
        <v>1569</v>
      </c>
      <c r="O171" s="17">
        <v>1479</v>
      </c>
      <c r="P171" s="17">
        <v>1045</v>
      </c>
      <c r="Q171" s="17">
        <v>7</v>
      </c>
      <c r="R171" s="17">
        <v>15</v>
      </c>
      <c r="S171" s="17">
        <v>578</v>
      </c>
      <c r="T171" s="17">
        <v>1863</v>
      </c>
      <c r="U171" s="17">
        <v>1997</v>
      </c>
      <c r="V171" s="17">
        <v>898</v>
      </c>
      <c r="W171" s="17">
        <v>481</v>
      </c>
      <c r="X171" s="17">
        <v>423</v>
      </c>
      <c r="Y171" s="17">
        <v>7</v>
      </c>
    </row>
    <row r="172" spans="1:25" x14ac:dyDescent="0.25">
      <c r="A172" t="s">
        <v>364</v>
      </c>
      <c r="B172" t="s">
        <v>365</v>
      </c>
      <c r="C172" s="17">
        <v>7619</v>
      </c>
      <c r="D172" s="19">
        <v>0.08</v>
      </c>
      <c r="E172" s="17">
        <v>1261</v>
      </c>
      <c r="F172" s="17">
        <v>1338</v>
      </c>
      <c r="G172" s="17">
        <v>914</v>
      </c>
      <c r="H172" s="17">
        <v>1160</v>
      </c>
      <c r="I172" s="17">
        <v>1495</v>
      </c>
      <c r="J172" s="17">
        <v>930</v>
      </c>
      <c r="K172" s="17">
        <v>484</v>
      </c>
      <c r="L172" s="17">
        <v>37</v>
      </c>
      <c r="M172" s="17">
        <v>4178</v>
      </c>
      <c r="N172" s="17">
        <v>1760</v>
      </c>
      <c r="O172" s="17">
        <v>843</v>
      </c>
      <c r="P172" s="17">
        <v>838</v>
      </c>
      <c r="Q172" s="17">
        <v>0</v>
      </c>
      <c r="R172" s="17">
        <v>79</v>
      </c>
      <c r="S172" s="17">
        <v>836</v>
      </c>
      <c r="T172" s="17">
        <v>1279</v>
      </c>
      <c r="U172" s="17">
        <v>1665</v>
      </c>
      <c r="V172" s="17">
        <v>1477</v>
      </c>
      <c r="W172" s="17">
        <v>944</v>
      </c>
      <c r="X172" s="17">
        <v>1339</v>
      </c>
      <c r="Y172" s="17">
        <v>0</v>
      </c>
    </row>
    <row r="173" spans="1:25" x14ac:dyDescent="0.25">
      <c r="A173" t="s">
        <v>366</v>
      </c>
      <c r="B173" t="s">
        <v>367</v>
      </c>
      <c r="C173" s="17">
        <v>6311</v>
      </c>
      <c r="D173" s="19">
        <v>1.97</v>
      </c>
      <c r="E173" s="17">
        <v>3916</v>
      </c>
      <c r="F173" s="17">
        <v>1213</v>
      </c>
      <c r="G173" s="17">
        <v>499</v>
      </c>
      <c r="H173" s="17">
        <v>427</v>
      </c>
      <c r="I173" s="17">
        <v>229</v>
      </c>
      <c r="J173" s="17">
        <v>27</v>
      </c>
      <c r="K173" s="17">
        <v>0</v>
      </c>
      <c r="L173" s="17">
        <v>0</v>
      </c>
      <c r="M173" s="17">
        <v>298</v>
      </c>
      <c r="N173" s="17">
        <v>1130</v>
      </c>
      <c r="O173" s="17">
        <v>1202</v>
      </c>
      <c r="P173" s="17">
        <v>3678</v>
      </c>
      <c r="Q173" s="17">
        <v>3</v>
      </c>
      <c r="R173" s="17">
        <v>20</v>
      </c>
      <c r="S173" s="17">
        <v>1024</v>
      </c>
      <c r="T173" s="17">
        <v>2932</v>
      </c>
      <c r="U173" s="17">
        <v>1294</v>
      </c>
      <c r="V173" s="17">
        <v>774</v>
      </c>
      <c r="W173" s="17">
        <v>225</v>
      </c>
      <c r="X173" s="17">
        <v>39</v>
      </c>
      <c r="Y173" s="17">
        <v>3</v>
      </c>
    </row>
    <row r="174" spans="1:25" x14ac:dyDescent="0.25">
      <c r="A174" t="s">
        <v>368</v>
      </c>
      <c r="B174" t="s">
        <v>369</v>
      </c>
      <c r="C174" s="17">
        <v>5297</v>
      </c>
      <c r="D174" s="19">
        <v>0.6</v>
      </c>
      <c r="E174" s="17">
        <v>2898</v>
      </c>
      <c r="F174" s="17">
        <v>376</v>
      </c>
      <c r="G174" s="17">
        <v>242</v>
      </c>
      <c r="H174" s="17">
        <v>241</v>
      </c>
      <c r="I174" s="17">
        <v>313</v>
      </c>
      <c r="J174" s="17">
        <v>353</v>
      </c>
      <c r="K174" s="17">
        <v>696</v>
      </c>
      <c r="L174" s="17">
        <v>178</v>
      </c>
      <c r="M174" s="17">
        <v>1067</v>
      </c>
      <c r="N174" s="17">
        <v>1131</v>
      </c>
      <c r="O174" s="17">
        <v>1589</v>
      </c>
      <c r="P174" s="17">
        <v>1501</v>
      </c>
      <c r="Q174" s="17">
        <v>9</v>
      </c>
      <c r="R174" s="17">
        <v>18</v>
      </c>
      <c r="S174" s="17">
        <v>336</v>
      </c>
      <c r="T174" s="17">
        <v>837</v>
      </c>
      <c r="U174" s="17">
        <v>1804</v>
      </c>
      <c r="V174" s="17">
        <v>1212</v>
      </c>
      <c r="W174" s="17">
        <v>376</v>
      </c>
      <c r="X174" s="17">
        <v>707</v>
      </c>
      <c r="Y174" s="17">
        <v>7</v>
      </c>
    </row>
    <row r="175" spans="1:25" x14ac:dyDescent="0.25">
      <c r="A175" t="s">
        <v>370</v>
      </c>
      <c r="B175" t="s">
        <v>371</v>
      </c>
      <c r="C175" s="17">
        <v>5119</v>
      </c>
      <c r="D175" s="19">
        <v>16.64</v>
      </c>
      <c r="E175" s="17">
        <v>3788</v>
      </c>
      <c r="F175" s="17">
        <v>522</v>
      </c>
      <c r="G175" s="17">
        <v>331</v>
      </c>
      <c r="H175" s="17">
        <v>240</v>
      </c>
      <c r="I175" s="17">
        <v>178</v>
      </c>
      <c r="J175" s="17">
        <v>59</v>
      </c>
      <c r="K175" s="17">
        <v>1</v>
      </c>
      <c r="L175" s="17">
        <v>0</v>
      </c>
      <c r="M175" s="17">
        <v>205</v>
      </c>
      <c r="N175" s="17">
        <v>607</v>
      </c>
      <c r="O175" s="17">
        <v>1682</v>
      </c>
      <c r="P175" s="17">
        <v>2622</v>
      </c>
      <c r="Q175" s="17">
        <v>3</v>
      </c>
      <c r="R175" s="17">
        <v>10</v>
      </c>
      <c r="S175" s="17">
        <v>675</v>
      </c>
      <c r="T175" s="17">
        <v>1670</v>
      </c>
      <c r="U175" s="17">
        <v>1730</v>
      </c>
      <c r="V175" s="17">
        <v>760</v>
      </c>
      <c r="W175" s="17">
        <v>183</v>
      </c>
      <c r="X175" s="17">
        <v>88</v>
      </c>
      <c r="Y175" s="17">
        <v>3</v>
      </c>
    </row>
    <row r="176" spans="1:25" x14ac:dyDescent="0.25">
      <c r="A176" t="s">
        <v>372</v>
      </c>
      <c r="B176" t="s">
        <v>373</v>
      </c>
      <c r="C176" s="17">
        <v>7822</v>
      </c>
      <c r="D176" s="19">
        <v>17.440000000000001</v>
      </c>
      <c r="E176" s="17">
        <v>2741</v>
      </c>
      <c r="F176" s="17">
        <v>1708</v>
      </c>
      <c r="G176" s="17">
        <v>1003</v>
      </c>
      <c r="H176" s="17">
        <v>762</v>
      </c>
      <c r="I176" s="17">
        <v>878</v>
      </c>
      <c r="J176" s="17">
        <v>553</v>
      </c>
      <c r="K176" s="17">
        <v>174</v>
      </c>
      <c r="L176" s="17">
        <v>3</v>
      </c>
      <c r="M176" s="17">
        <v>351</v>
      </c>
      <c r="N176" s="17">
        <v>685</v>
      </c>
      <c r="O176" s="17">
        <v>311</v>
      </c>
      <c r="P176" s="17">
        <v>6445</v>
      </c>
      <c r="Q176" s="17">
        <v>30</v>
      </c>
      <c r="R176" s="17">
        <v>60</v>
      </c>
      <c r="S176" s="17">
        <v>1388</v>
      </c>
      <c r="T176" s="17">
        <v>2626</v>
      </c>
      <c r="U176" s="17">
        <v>1686</v>
      </c>
      <c r="V176" s="17">
        <v>1094</v>
      </c>
      <c r="W176" s="17">
        <v>498</v>
      </c>
      <c r="X176" s="17">
        <v>463</v>
      </c>
      <c r="Y176" s="17">
        <v>7</v>
      </c>
    </row>
    <row r="177" spans="1:25" x14ac:dyDescent="0.25">
      <c r="A177" t="s">
        <v>374</v>
      </c>
      <c r="B177" t="s">
        <v>375</v>
      </c>
      <c r="C177" s="17">
        <v>4586</v>
      </c>
      <c r="D177" s="19">
        <v>20.37</v>
      </c>
      <c r="E177" s="17">
        <v>3017</v>
      </c>
      <c r="F177" s="17">
        <v>609</v>
      </c>
      <c r="G177" s="17">
        <v>388</v>
      </c>
      <c r="H177" s="17">
        <v>352</v>
      </c>
      <c r="I177" s="17">
        <v>195</v>
      </c>
      <c r="J177" s="17">
        <v>23</v>
      </c>
      <c r="K177" s="17">
        <v>0</v>
      </c>
      <c r="L177" s="17">
        <v>2</v>
      </c>
      <c r="M177" s="17">
        <v>209</v>
      </c>
      <c r="N177" s="17">
        <v>1365</v>
      </c>
      <c r="O177" s="17">
        <v>1141</v>
      </c>
      <c r="P177" s="17">
        <v>1866</v>
      </c>
      <c r="Q177" s="17">
        <v>5</v>
      </c>
      <c r="R177" s="17">
        <v>5</v>
      </c>
      <c r="S177" s="17">
        <v>423</v>
      </c>
      <c r="T177" s="17">
        <v>1751</v>
      </c>
      <c r="U177" s="17">
        <v>1585</v>
      </c>
      <c r="V177" s="17">
        <v>751</v>
      </c>
      <c r="W177" s="17">
        <v>59</v>
      </c>
      <c r="X177" s="17">
        <v>9</v>
      </c>
      <c r="Y177" s="17">
        <v>3</v>
      </c>
    </row>
    <row r="178" spans="1:25" x14ac:dyDescent="0.25">
      <c r="A178" t="s">
        <v>376</v>
      </c>
      <c r="B178" t="s">
        <v>377</v>
      </c>
      <c r="C178" s="17">
        <v>4734</v>
      </c>
      <c r="D178" s="19">
        <v>1.73</v>
      </c>
      <c r="E178" s="17">
        <v>2143</v>
      </c>
      <c r="F178" s="17">
        <v>205</v>
      </c>
      <c r="G178" s="17">
        <v>406</v>
      </c>
      <c r="H178" s="17">
        <v>565</v>
      </c>
      <c r="I178" s="17">
        <v>746</v>
      </c>
      <c r="J178" s="17">
        <v>383</v>
      </c>
      <c r="K178" s="17">
        <v>269</v>
      </c>
      <c r="L178" s="17">
        <v>17</v>
      </c>
      <c r="M178" s="17">
        <v>1279</v>
      </c>
      <c r="N178" s="17">
        <v>1244</v>
      </c>
      <c r="O178" s="17">
        <v>1482</v>
      </c>
      <c r="P178" s="17">
        <v>716</v>
      </c>
      <c r="Q178" s="17">
        <v>13</v>
      </c>
      <c r="R178" s="17">
        <v>7</v>
      </c>
      <c r="S178" s="17">
        <v>143</v>
      </c>
      <c r="T178" s="17">
        <v>682</v>
      </c>
      <c r="U178" s="17">
        <v>1558</v>
      </c>
      <c r="V178" s="17">
        <v>1505</v>
      </c>
      <c r="W178" s="17">
        <v>593</v>
      </c>
      <c r="X178" s="17">
        <v>241</v>
      </c>
      <c r="Y178" s="17">
        <v>5</v>
      </c>
    </row>
    <row r="179" spans="1:25" x14ac:dyDescent="0.25">
      <c r="A179" t="s">
        <v>378</v>
      </c>
      <c r="B179" t="s">
        <v>379</v>
      </c>
      <c r="C179" s="17">
        <v>5285</v>
      </c>
      <c r="D179" s="19">
        <v>14.39</v>
      </c>
      <c r="E179" s="17">
        <v>1374</v>
      </c>
      <c r="F179" s="17">
        <v>1129</v>
      </c>
      <c r="G179" s="17">
        <v>530</v>
      </c>
      <c r="H179" s="17">
        <v>677</v>
      </c>
      <c r="I179" s="17">
        <v>871</v>
      </c>
      <c r="J179" s="17">
        <v>438</v>
      </c>
      <c r="K179" s="17">
        <v>254</v>
      </c>
      <c r="L179" s="17">
        <v>12</v>
      </c>
      <c r="M179" s="17">
        <v>953</v>
      </c>
      <c r="N179" s="17">
        <v>934</v>
      </c>
      <c r="O179" s="17">
        <v>440</v>
      </c>
      <c r="P179" s="17">
        <v>2919</v>
      </c>
      <c r="Q179" s="17">
        <v>39</v>
      </c>
      <c r="R179" s="17">
        <v>57</v>
      </c>
      <c r="S179" s="17">
        <v>530</v>
      </c>
      <c r="T179" s="17">
        <v>1439</v>
      </c>
      <c r="U179" s="17">
        <v>1696</v>
      </c>
      <c r="V179" s="17">
        <v>923</v>
      </c>
      <c r="W179" s="17">
        <v>353</v>
      </c>
      <c r="X179" s="17">
        <v>284</v>
      </c>
      <c r="Y179" s="17">
        <v>3</v>
      </c>
    </row>
    <row r="180" spans="1:25" x14ac:dyDescent="0.25">
      <c r="A180" t="s">
        <v>380</v>
      </c>
      <c r="B180" t="s">
        <v>381</v>
      </c>
      <c r="C180" s="17">
        <v>8123</v>
      </c>
      <c r="D180" s="19">
        <v>4.72</v>
      </c>
      <c r="E180" s="17">
        <v>916</v>
      </c>
      <c r="F180" s="17">
        <v>1500</v>
      </c>
      <c r="G180" s="17">
        <v>1252</v>
      </c>
      <c r="H180" s="17">
        <v>1139</v>
      </c>
      <c r="I180" s="17">
        <v>1616</v>
      </c>
      <c r="J180" s="17">
        <v>1005</v>
      </c>
      <c r="K180" s="17">
        <v>652</v>
      </c>
      <c r="L180" s="17">
        <v>43</v>
      </c>
      <c r="M180" s="17">
        <v>2963</v>
      </c>
      <c r="N180" s="17">
        <v>1554</v>
      </c>
      <c r="O180" s="17">
        <v>1822</v>
      </c>
      <c r="P180" s="17">
        <v>1779</v>
      </c>
      <c r="Q180" s="17">
        <v>5</v>
      </c>
      <c r="R180" s="17">
        <v>26</v>
      </c>
      <c r="S180" s="17">
        <v>623</v>
      </c>
      <c r="T180" s="17">
        <v>2377</v>
      </c>
      <c r="U180" s="17">
        <v>2414</v>
      </c>
      <c r="V180" s="17">
        <v>1219</v>
      </c>
      <c r="W180" s="17">
        <v>832</v>
      </c>
      <c r="X180" s="17">
        <v>627</v>
      </c>
      <c r="Y180" s="17">
        <v>5</v>
      </c>
    </row>
    <row r="181" spans="1:25" x14ac:dyDescent="0.25">
      <c r="A181" t="s">
        <v>382</v>
      </c>
      <c r="B181" t="s">
        <v>383</v>
      </c>
      <c r="C181" s="17">
        <v>16985</v>
      </c>
      <c r="D181" s="19">
        <v>21.22</v>
      </c>
      <c r="E181" s="17">
        <v>380</v>
      </c>
      <c r="F181" s="17">
        <v>1337</v>
      </c>
      <c r="G181" s="17">
        <v>2960</v>
      </c>
      <c r="H181" s="17">
        <v>2558</v>
      </c>
      <c r="I181" s="17">
        <v>3607</v>
      </c>
      <c r="J181" s="17">
        <v>3023</v>
      </c>
      <c r="K181" s="17">
        <v>2613</v>
      </c>
      <c r="L181" s="17">
        <v>507</v>
      </c>
      <c r="M181" s="17">
        <v>1517</v>
      </c>
      <c r="N181" s="17">
        <v>1476</v>
      </c>
      <c r="O181" s="17">
        <v>1574</v>
      </c>
      <c r="P181" s="17">
        <v>12408</v>
      </c>
      <c r="Q181" s="17">
        <v>10</v>
      </c>
      <c r="R181" s="17">
        <v>108</v>
      </c>
      <c r="S181" s="17">
        <v>2390</v>
      </c>
      <c r="T181" s="17">
        <v>4973</v>
      </c>
      <c r="U181" s="17">
        <v>4525</v>
      </c>
      <c r="V181" s="17">
        <v>2471</v>
      </c>
      <c r="W181" s="17">
        <v>1261</v>
      </c>
      <c r="X181" s="17">
        <v>1251</v>
      </c>
      <c r="Y181" s="17">
        <v>6</v>
      </c>
    </row>
    <row r="182" spans="1:25" x14ac:dyDescent="0.25">
      <c r="A182" t="s">
        <v>384</v>
      </c>
      <c r="B182" t="s">
        <v>385</v>
      </c>
      <c r="C182" s="17">
        <v>6660</v>
      </c>
      <c r="D182" s="19">
        <v>16.7</v>
      </c>
      <c r="E182" s="17">
        <v>1755</v>
      </c>
      <c r="F182" s="17">
        <v>2285</v>
      </c>
      <c r="G182" s="17">
        <v>1331</v>
      </c>
      <c r="H182" s="17">
        <v>436</v>
      </c>
      <c r="I182" s="17">
        <v>419</v>
      </c>
      <c r="J182" s="17">
        <v>260</v>
      </c>
      <c r="K182" s="17">
        <v>166</v>
      </c>
      <c r="L182" s="17">
        <v>8</v>
      </c>
      <c r="M182" s="17">
        <v>612</v>
      </c>
      <c r="N182" s="17">
        <v>1257</v>
      </c>
      <c r="O182" s="17">
        <v>1872</v>
      </c>
      <c r="P182" s="17">
        <v>2697</v>
      </c>
      <c r="Q182" s="17">
        <v>222</v>
      </c>
      <c r="R182" s="17">
        <v>152</v>
      </c>
      <c r="S182" s="17">
        <v>1188</v>
      </c>
      <c r="T182" s="17">
        <v>2406</v>
      </c>
      <c r="U182" s="17">
        <v>1525</v>
      </c>
      <c r="V182" s="17">
        <v>604</v>
      </c>
      <c r="W182" s="17">
        <v>276</v>
      </c>
      <c r="X182" s="17">
        <v>283</v>
      </c>
      <c r="Y182" s="17">
        <v>226</v>
      </c>
    </row>
    <row r="183" spans="1:25" x14ac:dyDescent="0.25">
      <c r="A183" t="s">
        <v>386</v>
      </c>
      <c r="B183" t="s">
        <v>387</v>
      </c>
      <c r="C183" s="17">
        <v>5055</v>
      </c>
      <c r="D183" s="19">
        <v>5.37</v>
      </c>
      <c r="E183" s="17">
        <v>578</v>
      </c>
      <c r="F183" s="17">
        <v>1549</v>
      </c>
      <c r="G183" s="17">
        <v>940</v>
      </c>
      <c r="H183" s="17">
        <v>843</v>
      </c>
      <c r="I183" s="17">
        <v>522</v>
      </c>
      <c r="J183" s="17">
        <v>358</v>
      </c>
      <c r="K183" s="17">
        <v>257</v>
      </c>
      <c r="L183" s="17">
        <v>8</v>
      </c>
      <c r="M183" s="17">
        <v>939</v>
      </c>
      <c r="N183" s="17">
        <v>1363</v>
      </c>
      <c r="O183" s="17">
        <v>1492</v>
      </c>
      <c r="P183" s="17">
        <v>1190</v>
      </c>
      <c r="Q183" s="17">
        <v>71</v>
      </c>
      <c r="R183" s="17">
        <v>166</v>
      </c>
      <c r="S183" s="17">
        <v>417</v>
      </c>
      <c r="T183" s="17">
        <v>1477</v>
      </c>
      <c r="U183" s="17">
        <v>1218</v>
      </c>
      <c r="V183" s="17">
        <v>1021</v>
      </c>
      <c r="W183" s="17">
        <v>308</v>
      </c>
      <c r="X183" s="17">
        <v>359</v>
      </c>
      <c r="Y183" s="17">
        <v>89</v>
      </c>
    </row>
    <row r="184" spans="1:25" x14ac:dyDescent="0.25">
      <c r="A184" t="s">
        <v>388</v>
      </c>
      <c r="B184" t="s">
        <v>389</v>
      </c>
      <c r="C184" s="17">
        <v>4575</v>
      </c>
      <c r="D184" s="19">
        <v>6.56</v>
      </c>
      <c r="E184" s="17">
        <v>314</v>
      </c>
      <c r="F184" s="17">
        <v>729</v>
      </c>
      <c r="G184" s="17">
        <v>683</v>
      </c>
      <c r="H184" s="17">
        <v>1167</v>
      </c>
      <c r="I184" s="17">
        <v>970</v>
      </c>
      <c r="J184" s="17">
        <v>496</v>
      </c>
      <c r="K184" s="17">
        <v>206</v>
      </c>
      <c r="L184" s="17">
        <v>10</v>
      </c>
      <c r="M184" s="17">
        <v>1679</v>
      </c>
      <c r="N184" s="17">
        <v>1241</v>
      </c>
      <c r="O184" s="17">
        <v>675</v>
      </c>
      <c r="P184" s="17">
        <v>968</v>
      </c>
      <c r="Q184" s="17">
        <v>12</v>
      </c>
      <c r="R184" s="17">
        <v>73</v>
      </c>
      <c r="S184" s="17">
        <v>244</v>
      </c>
      <c r="T184" s="17">
        <v>1310</v>
      </c>
      <c r="U184" s="17">
        <v>1238</v>
      </c>
      <c r="V184" s="17">
        <v>897</v>
      </c>
      <c r="W184" s="17">
        <v>462</v>
      </c>
      <c r="X184" s="17">
        <v>318</v>
      </c>
      <c r="Y184" s="17">
        <v>33</v>
      </c>
    </row>
    <row r="185" spans="1:25" x14ac:dyDescent="0.25">
      <c r="A185" t="s">
        <v>390</v>
      </c>
      <c r="B185" t="s">
        <v>391</v>
      </c>
      <c r="C185" s="17">
        <v>5826</v>
      </c>
      <c r="D185" s="19">
        <v>0.08</v>
      </c>
      <c r="E185" s="17">
        <v>145</v>
      </c>
      <c r="F185" s="17">
        <v>371</v>
      </c>
      <c r="G185" s="17">
        <v>959</v>
      </c>
      <c r="H185" s="17">
        <v>1371</v>
      </c>
      <c r="I185" s="17">
        <v>1522</v>
      </c>
      <c r="J185" s="17">
        <v>962</v>
      </c>
      <c r="K185" s="17">
        <v>459</v>
      </c>
      <c r="L185" s="17">
        <v>37</v>
      </c>
      <c r="M185" s="17">
        <v>3150</v>
      </c>
      <c r="N185" s="17">
        <v>1387</v>
      </c>
      <c r="O185" s="17">
        <v>390</v>
      </c>
      <c r="P185" s="17">
        <v>843</v>
      </c>
      <c r="Q185" s="17">
        <v>56</v>
      </c>
      <c r="R185" s="17">
        <v>3</v>
      </c>
      <c r="S185" s="17">
        <v>312</v>
      </c>
      <c r="T185" s="17">
        <v>1387</v>
      </c>
      <c r="U185" s="17">
        <v>1262</v>
      </c>
      <c r="V185" s="17">
        <v>1137</v>
      </c>
      <c r="W185" s="17">
        <v>793</v>
      </c>
      <c r="X185" s="17">
        <v>843</v>
      </c>
      <c r="Y185" s="17">
        <v>89</v>
      </c>
    </row>
    <row r="186" spans="1:25" x14ac:dyDescent="0.25">
      <c r="A186" t="s">
        <v>392</v>
      </c>
      <c r="B186" t="s">
        <v>393</v>
      </c>
      <c r="C186" s="17">
        <v>4604</v>
      </c>
      <c r="D186" s="19">
        <v>2.84</v>
      </c>
      <c r="E186" s="17">
        <v>357</v>
      </c>
      <c r="F186" s="17">
        <v>1339</v>
      </c>
      <c r="G186" s="17">
        <v>1265</v>
      </c>
      <c r="H186" s="17">
        <v>895</v>
      </c>
      <c r="I186" s="17">
        <v>533</v>
      </c>
      <c r="J186" s="17">
        <v>183</v>
      </c>
      <c r="K186" s="17">
        <v>30</v>
      </c>
      <c r="L186" s="17">
        <v>2</v>
      </c>
      <c r="M186" s="17">
        <v>821</v>
      </c>
      <c r="N186" s="17">
        <v>1498</v>
      </c>
      <c r="O186" s="17">
        <v>752</v>
      </c>
      <c r="P186" s="17">
        <v>1449</v>
      </c>
      <c r="Q186" s="17">
        <v>84</v>
      </c>
      <c r="R186" s="17">
        <v>58</v>
      </c>
      <c r="S186" s="17">
        <v>777</v>
      </c>
      <c r="T186" s="17">
        <v>1468</v>
      </c>
      <c r="U186" s="17">
        <v>1028</v>
      </c>
      <c r="V186" s="17">
        <v>799</v>
      </c>
      <c r="W186" s="17">
        <v>251</v>
      </c>
      <c r="X186" s="17">
        <v>136</v>
      </c>
      <c r="Y186" s="17">
        <v>87</v>
      </c>
    </row>
    <row r="187" spans="1:25" x14ac:dyDescent="0.25">
      <c r="A187" t="s">
        <v>394</v>
      </c>
      <c r="B187" t="s">
        <v>395</v>
      </c>
      <c r="C187" s="17">
        <v>6390</v>
      </c>
      <c r="D187" s="19">
        <v>0.78</v>
      </c>
      <c r="E187" s="17">
        <v>560</v>
      </c>
      <c r="F187" s="17">
        <v>1185</v>
      </c>
      <c r="G187" s="17">
        <v>1039</v>
      </c>
      <c r="H187" s="17">
        <v>1286</v>
      </c>
      <c r="I187" s="17">
        <v>841</v>
      </c>
      <c r="J187" s="17">
        <v>980</v>
      </c>
      <c r="K187" s="17">
        <v>482</v>
      </c>
      <c r="L187" s="17">
        <v>17</v>
      </c>
      <c r="M187" s="17">
        <v>2129</v>
      </c>
      <c r="N187" s="17">
        <v>1938</v>
      </c>
      <c r="O187" s="17">
        <v>774</v>
      </c>
      <c r="P187" s="17">
        <v>1549</v>
      </c>
      <c r="Q187" s="17">
        <v>0</v>
      </c>
      <c r="R187" s="17">
        <v>69</v>
      </c>
      <c r="S187" s="17">
        <v>880</v>
      </c>
      <c r="T187" s="17">
        <v>1625</v>
      </c>
      <c r="U187" s="17">
        <v>1200</v>
      </c>
      <c r="V187" s="17">
        <v>1064</v>
      </c>
      <c r="W187" s="17">
        <v>700</v>
      </c>
      <c r="X187" s="17">
        <v>852</v>
      </c>
      <c r="Y187" s="17">
        <v>0</v>
      </c>
    </row>
    <row r="188" spans="1:25" x14ac:dyDescent="0.25">
      <c r="A188" t="s">
        <v>396</v>
      </c>
      <c r="B188" t="s">
        <v>397</v>
      </c>
      <c r="C188" s="17">
        <v>5516</v>
      </c>
      <c r="D188" s="19">
        <v>1.83</v>
      </c>
      <c r="E188" s="17">
        <v>283</v>
      </c>
      <c r="F188" s="17">
        <v>3058</v>
      </c>
      <c r="G188" s="17">
        <v>568</v>
      </c>
      <c r="H188" s="17">
        <v>455</v>
      </c>
      <c r="I188" s="17">
        <v>649</v>
      </c>
      <c r="J188" s="17">
        <v>378</v>
      </c>
      <c r="K188" s="17">
        <v>124</v>
      </c>
      <c r="L188" s="17">
        <v>1</v>
      </c>
      <c r="M188" s="17">
        <v>1348</v>
      </c>
      <c r="N188" s="17">
        <v>820</v>
      </c>
      <c r="O188" s="17">
        <v>2993</v>
      </c>
      <c r="P188" s="17">
        <v>309</v>
      </c>
      <c r="Q188" s="17">
        <v>46</v>
      </c>
      <c r="R188" s="17">
        <v>13</v>
      </c>
      <c r="S188" s="17">
        <v>471</v>
      </c>
      <c r="T188" s="17">
        <v>1107</v>
      </c>
      <c r="U188" s="17">
        <v>1593</v>
      </c>
      <c r="V188" s="17">
        <v>1471</v>
      </c>
      <c r="W188" s="17">
        <v>620</v>
      </c>
      <c r="X188" s="17">
        <v>195</v>
      </c>
      <c r="Y188" s="17">
        <v>46</v>
      </c>
    </row>
    <row r="189" spans="1:25" x14ac:dyDescent="0.25">
      <c r="A189" t="s">
        <v>398</v>
      </c>
      <c r="B189" t="s">
        <v>399</v>
      </c>
      <c r="C189" s="17">
        <v>5245</v>
      </c>
      <c r="D189" s="19">
        <v>2.79</v>
      </c>
      <c r="E189" s="17">
        <v>1352</v>
      </c>
      <c r="F189" s="17">
        <v>2482</v>
      </c>
      <c r="G189" s="17">
        <v>412</v>
      </c>
      <c r="H189" s="17">
        <v>336</v>
      </c>
      <c r="I189" s="17">
        <v>533</v>
      </c>
      <c r="J189" s="17">
        <v>116</v>
      </c>
      <c r="K189" s="17">
        <v>14</v>
      </c>
      <c r="L189" s="17">
        <v>0</v>
      </c>
      <c r="M189" s="17">
        <v>699</v>
      </c>
      <c r="N189" s="17">
        <v>835</v>
      </c>
      <c r="O189" s="17">
        <v>2312</v>
      </c>
      <c r="P189" s="17">
        <v>1399</v>
      </c>
      <c r="Q189" s="17">
        <v>0</v>
      </c>
      <c r="R189" s="17">
        <v>1</v>
      </c>
      <c r="S189" s="17">
        <v>517</v>
      </c>
      <c r="T189" s="17">
        <v>1350</v>
      </c>
      <c r="U189" s="17">
        <v>1595</v>
      </c>
      <c r="V189" s="17">
        <v>1355</v>
      </c>
      <c r="W189" s="17">
        <v>327</v>
      </c>
      <c r="X189" s="17">
        <v>96</v>
      </c>
      <c r="Y189" s="17">
        <v>4</v>
      </c>
    </row>
    <row r="190" spans="1:25" x14ac:dyDescent="0.25">
      <c r="A190" t="s">
        <v>400</v>
      </c>
      <c r="B190" t="s">
        <v>401</v>
      </c>
      <c r="C190" s="17">
        <v>6129</v>
      </c>
      <c r="D190" s="19">
        <v>0.51</v>
      </c>
      <c r="E190" s="17">
        <v>2879</v>
      </c>
      <c r="F190" s="17">
        <v>747</v>
      </c>
      <c r="G190" s="17">
        <v>784</v>
      </c>
      <c r="H190" s="17">
        <v>740</v>
      </c>
      <c r="I190" s="17">
        <v>636</v>
      </c>
      <c r="J190" s="17">
        <v>260</v>
      </c>
      <c r="K190" s="17">
        <v>79</v>
      </c>
      <c r="L190" s="17">
        <v>4</v>
      </c>
      <c r="M190" s="17">
        <v>1191</v>
      </c>
      <c r="N190" s="17">
        <v>1616</v>
      </c>
      <c r="O190" s="17">
        <v>1366</v>
      </c>
      <c r="P190" s="17">
        <v>1952</v>
      </c>
      <c r="Q190" s="17">
        <v>4</v>
      </c>
      <c r="R190" s="17">
        <v>8</v>
      </c>
      <c r="S190" s="17">
        <v>888</v>
      </c>
      <c r="T190" s="17">
        <v>1773</v>
      </c>
      <c r="U190" s="17">
        <v>1700</v>
      </c>
      <c r="V190" s="17">
        <v>1038</v>
      </c>
      <c r="W190" s="17">
        <v>402</v>
      </c>
      <c r="X190" s="17">
        <v>315</v>
      </c>
      <c r="Y190" s="17">
        <v>5</v>
      </c>
    </row>
    <row r="191" spans="1:25" x14ac:dyDescent="0.25">
      <c r="A191" t="s">
        <v>402</v>
      </c>
      <c r="B191" t="s">
        <v>403</v>
      </c>
      <c r="C191" s="17">
        <v>7410</v>
      </c>
      <c r="D191" s="19">
        <v>16.420000000000002</v>
      </c>
      <c r="E191" s="17">
        <v>1768</v>
      </c>
      <c r="F191" s="17">
        <v>3778</v>
      </c>
      <c r="G191" s="17">
        <v>781</v>
      </c>
      <c r="H191" s="17">
        <v>615</v>
      </c>
      <c r="I191" s="17">
        <v>292</v>
      </c>
      <c r="J191" s="17">
        <v>149</v>
      </c>
      <c r="K191" s="17">
        <v>27</v>
      </c>
      <c r="L191" s="17">
        <v>0</v>
      </c>
      <c r="M191" s="17">
        <v>428</v>
      </c>
      <c r="N191" s="17">
        <v>1291</v>
      </c>
      <c r="O191" s="17">
        <v>3422</v>
      </c>
      <c r="P191" s="17">
        <v>2227</v>
      </c>
      <c r="Q191" s="17">
        <v>42</v>
      </c>
      <c r="R191" s="17">
        <v>30</v>
      </c>
      <c r="S191" s="17">
        <v>749</v>
      </c>
      <c r="T191" s="17">
        <v>1929</v>
      </c>
      <c r="U191" s="17">
        <v>3004</v>
      </c>
      <c r="V191" s="17">
        <v>1289</v>
      </c>
      <c r="W191" s="17">
        <v>222</v>
      </c>
      <c r="X191" s="17">
        <v>146</v>
      </c>
      <c r="Y191" s="17">
        <v>41</v>
      </c>
    </row>
    <row r="192" spans="1:25" x14ac:dyDescent="0.25">
      <c r="A192" t="s">
        <v>404</v>
      </c>
      <c r="B192" t="s">
        <v>405</v>
      </c>
      <c r="C192" s="17">
        <v>4308</v>
      </c>
      <c r="D192" s="19">
        <v>0.35</v>
      </c>
      <c r="E192" s="17">
        <v>2281</v>
      </c>
      <c r="F192" s="17">
        <v>793</v>
      </c>
      <c r="G192" s="17">
        <v>440</v>
      </c>
      <c r="H192" s="17">
        <v>389</v>
      </c>
      <c r="I192" s="17">
        <v>254</v>
      </c>
      <c r="J192" s="17">
        <v>92</v>
      </c>
      <c r="K192" s="17">
        <v>56</v>
      </c>
      <c r="L192" s="17">
        <v>3</v>
      </c>
      <c r="M192" s="17">
        <v>485</v>
      </c>
      <c r="N192" s="17">
        <v>548</v>
      </c>
      <c r="O192" s="17">
        <v>412</v>
      </c>
      <c r="P192" s="17">
        <v>2849</v>
      </c>
      <c r="Q192" s="17">
        <v>14</v>
      </c>
      <c r="R192" s="17">
        <v>10</v>
      </c>
      <c r="S192" s="17">
        <v>605</v>
      </c>
      <c r="T192" s="17">
        <v>1306</v>
      </c>
      <c r="U192" s="17">
        <v>1155</v>
      </c>
      <c r="V192" s="17">
        <v>578</v>
      </c>
      <c r="W192" s="17">
        <v>259</v>
      </c>
      <c r="X192" s="17">
        <v>381</v>
      </c>
      <c r="Y192" s="17">
        <v>14</v>
      </c>
    </row>
    <row r="193" spans="1:25" x14ac:dyDescent="0.25">
      <c r="A193" t="s">
        <v>406</v>
      </c>
      <c r="B193" t="s">
        <v>407</v>
      </c>
      <c r="C193" s="17">
        <v>4516</v>
      </c>
      <c r="D193" s="19">
        <v>0.11</v>
      </c>
      <c r="E193" s="17">
        <v>1098</v>
      </c>
      <c r="F193" s="17">
        <v>1162</v>
      </c>
      <c r="G193" s="17">
        <v>551</v>
      </c>
      <c r="H193" s="17">
        <v>431</v>
      </c>
      <c r="I193" s="17">
        <v>470</v>
      </c>
      <c r="J193" s="17">
        <v>400</v>
      </c>
      <c r="K193" s="17">
        <v>352</v>
      </c>
      <c r="L193" s="17">
        <v>52</v>
      </c>
      <c r="M193" s="17">
        <v>1417</v>
      </c>
      <c r="N193" s="17">
        <v>1109</v>
      </c>
      <c r="O193" s="17">
        <v>1007</v>
      </c>
      <c r="P193" s="17">
        <v>925</v>
      </c>
      <c r="Q193" s="17">
        <v>58</v>
      </c>
      <c r="R193" s="17">
        <v>32</v>
      </c>
      <c r="S193" s="17">
        <v>325</v>
      </c>
      <c r="T193" s="17">
        <v>1414</v>
      </c>
      <c r="U193" s="17">
        <v>1383</v>
      </c>
      <c r="V193" s="17">
        <v>550</v>
      </c>
      <c r="W193" s="17">
        <v>375</v>
      </c>
      <c r="X193" s="17">
        <v>382</v>
      </c>
      <c r="Y193" s="17">
        <v>55</v>
      </c>
    </row>
    <row r="194" spans="1:25" x14ac:dyDescent="0.25">
      <c r="A194" t="s">
        <v>408</v>
      </c>
      <c r="B194" t="s">
        <v>409</v>
      </c>
      <c r="C194" s="17">
        <v>7551</v>
      </c>
      <c r="D194" s="19">
        <v>0.92</v>
      </c>
      <c r="E194" s="17">
        <v>1145</v>
      </c>
      <c r="F194" s="17">
        <v>2486</v>
      </c>
      <c r="G194" s="17">
        <v>912</v>
      </c>
      <c r="H194" s="17">
        <v>1093</v>
      </c>
      <c r="I194" s="17">
        <v>909</v>
      </c>
      <c r="J194" s="17">
        <v>560</v>
      </c>
      <c r="K194" s="17">
        <v>412</v>
      </c>
      <c r="L194" s="17">
        <v>34</v>
      </c>
      <c r="M194" s="17">
        <v>1233</v>
      </c>
      <c r="N194" s="17">
        <v>1610</v>
      </c>
      <c r="O194" s="17">
        <v>1134</v>
      </c>
      <c r="P194" s="17">
        <v>3518</v>
      </c>
      <c r="Q194" s="17">
        <v>56</v>
      </c>
      <c r="R194" s="17">
        <v>44</v>
      </c>
      <c r="S194" s="17">
        <v>1060</v>
      </c>
      <c r="T194" s="17">
        <v>2538</v>
      </c>
      <c r="U194" s="17">
        <v>1877</v>
      </c>
      <c r="V194" s="17">
        <v>1101</v>
      </c>
      <c r="W194" s="17">
        <v>541</v>
      </c>
      <c r="X194" s="17">
        <v>351</v>
      </c>
      <c r="Y194" s="17">
        <v>39</v>
      </c>
    </row>
    <row r="195" spans="1:25" x14ac:dyDescent="0.25">
      <c r="A195" t="s">
        <v>410</v>
      </c>
      <c r="B195" t="s">
        <v>411</v>
      </c>
      <c r="C195" s="17">
        <v>7292</v>
      </c>
      <c r="D195" s="19">
        <v>11.2</v>
      </c>
      <c r="E195" s="17">
        <v>1205</v>
      </c>
      <c r="F195" s="17">
        <v>2813</v>
      </c>
      <c r="G195" s="17">
        <v>1250</v>
      </c>
      <c r="H195" s="17">
        <v>833</v>
      </c>
      <c r="I195" s="17">
        <v>667</v>
      </c>
      <c r="J195" s="17">
        <v>348</v>
      </c>
      <c r="K195" s="17">
        <v>176</v>
      </c>
      <c r="L195" s="17">
        <v>0</v>
      </c>
      <c r="M195" s="17">
        <v>783</v>
      </c>
      <c r="N195" s="17">
        <v>1629</v>
      </c>
      <c r="O195" s="17">
        <v>2488</v>
      </c>
      <c r="P195" s="17">
        <v>2370</v>
      </c>
      <c r="Q195" s="17">
        <v>22</v>
      </c>
      <c r="R195" s="17">
        <v>26</v>
      </c>
      <c r="S195" s="17">
        <v>689</v>
      </c>
      <c r="T195" s="17">
        <v>1875</v>
      </c>
      <c r="U195" s="17">
        <v>2679</v>
      </c>
      <c r="V195" s="17">
        <v>1368</v>
      </c>
      <c r="W195" s="17">
        <v>437</v>
      </c>
      <c r="X195" s="17">
        <v>214</v>
      </c>
      <c r="Y195" s="17">
        <v>4</v>
      </c>
    </row>
    <row r="196" spans="1:25" x14ac:dyDescent="0.25">
      <c r="A196" t="s">
        <v>412</v>
      </c>
      <c r="B196" t="s">
        <v>413</v>
      </c>
      <c r="C196" s="17">
        <v>4671</v>
      </c>
      <c r="D196" s="19">
        <v>0.27</v>
      </c>
      <c r="E196" s="17">
        <v>2032</v>
      </c>
      <c r="F196" s="17">
        <v>734</v>
      </c>
      <c r="G196" s="17">
        <v>718</v>
      </c>
      <c r="H196" s="17">
        <v>588</v>
      </c>
      <c r="I196" s="17">
        <v>455</v>
      </c>
      <c r="J196" s="17">
        <v>121</v>
      </c>
      <c r="K196" s="17">
        <v>21</v>
      </c>
      <c r="L196" s="17">
        <v>2</v>
      </c>
      <c r="M196" s="17">
        <v>1808</v>
      </c>
      <c r="N196" s="17">
        <v>1501</v>
      </c>
      <c r="O196" s="17">
        <v>1047</v>
      </c>
      <c r="P196" s="17">
        <v>315</v>
      </c>
      <c r="Q196" s="17">
        <v>0</v>
      </c>
      <c r="R196" s="17">
        <v>64</v>
      </c>
      <c r="S196" s="17">
        <v>493</v>
      </c>
      <c r="T196" s="17">
        <v>732</v>
      </c>
      <c r="U196" s="17">
        <v>1386</v>
      </c>
      <c r="V196" s="17">
        <v>975</v>
      </c>
      <c r="W196" s="17">
        <v>541</v>
      </c>
      <c r="X196" s="17">
        <v>480</v>
      </c>
      <c r="Y196" s="17">
        <v>0</v>
      </c>
    </row>
    <row r="197" spans="1:25" x14ac:dyDescent="0.25">
      <c r="A197" t="s">
        <v>414</v>
      </c>
      <c r="B197" t="s">
        <v>415</v>
      </c>
      <c r="C197" s="17">
        <v>5249</v>
      </c>
      <c r="D197" s="19">
        <v>0.15</v>
      </c>
      <c r="E197" s="17">
        <v>1071</v>
      </c>
      <c r="F197" s="17">
        <v>1318</v>
      </c>
      <c r="G197" s="17">
        <v>987</v>
      </c>
      <c r="H197" s="17">
        <v>643</v>
      </c>
      <c r="I197" s="17">
        <v>563</v>
      </c>
      <c r="J197" s="17">
        <v>347</v>
      </c>
      <c r="K197" s="17">
        <v>290</v>
      </c>
      <c r="L197" s="17">
        <v>30</v>
      </c>
      <c r="M197" s="17">
        <v>1321</v>
      </c>
      <c r="N197" s="17">
        <v>1383</v>
      </c>
      <c r="O197" s="17">
        <v>1348</v>
      </c>
      <c r="P197" s="17">
        <v>1152</v>
      </c>
      <c r="Q197" s="17">
        <v>45</v>
      </c>
      <c r="R197" s="17">
        <v>41</v>
      </c>
      <c r="S197" s="17">
        <v>562</v>
      </c>
      <c r="T197" s="17">
        <v>1511</v>
      </c>
      <c r="U197" s="17">
        <v>1617</v>
      </c>
      <c r="V197" s="17">
        <v>823</v>
      </c>
      <c r="W197" s="17">
        <v>332</v>
      </c>
      <c r="X197" s="17">
        <v>318</v>
      </c>
      <c r="Y197" s="17">
        <v>45</v>
      </c>
    </row>
    <row r="198" spans="1:25" x14ac:dyDescent="0.25">
      <c r="A198" t="s">
        <v>416</v>
      </c>
      <c r="B198" t="s">
        <v>417</v>
      </c>
      <c r="C198" s="17">
        <v>7424</v>
      </c>
      <c r="D198" s="19">
        <v>1.33</v>
      </c>
      <c r="E198" s="17">
        <v>2467</v>
      </c>
      <c r="F198" s="17">
        <v>2404</v>
      </c>
      <c r="G198" s="17">
        <v>616</v>
      </c>
      <c r="H198" s="17">
        <v>991</v>
      </c>
      <c r="I198" s="17">
        <v>655</v>
      </c>
      <c r="J198" s="17">
        <v>216</v>
      </c>
      <c r="K198" s="17">
        <v>69</v>
      </c>
      <c r="L198" s="17">
        <v>6</v>
      </c>
      <c r="M198" s="17">
        <v>902</v>
      </c>
      <c r="N198" s="17">
        <v>1820</v>
      </c>
      <c r="O198" s="17">
        <v>2973</v>
      </c>
      <c r="P198" s="17">
        <v>1725</v>
      </c>
      <c r="Q198" s="17">
        <v>4</v>
      </c>
      <c r="R198" s="17">
        <v>4</v>
      </c>
      <c r="S198" s="17">
        <v>643</v>
      </c>
      <c r="T198" s="17">
        <v>1960</v>
      </c>
      <c r="U198" s="17">
        <v>2240</v>
      </c>
      <c r="V198" s="17">
        <v>1947</v>
      </c>
      <c r="W198" s="17">
        <v>361</v>
      </c>
      <c r="X198" s="17">
        <v>267</v>
      </c>
      <c r="Y198" s="17">
        <v>2</v>
      </c>
    </row>
    <row r="199" spans="1:25" x14ac:dyDescent="0.25">
      <c r="A199" t="s">
        <v>418</v>
      </c>
      <c r="B199" t="s">
        <v>419</v>
      </c>
      <c r="C199" s="17">
        <v>5103</v>
      </c>
      <c r="D199" s="19">
        <v>17</v>
      </c>
      <c r="E199" s="17">
        <v>2056</v>
      </c>
      <c r="F199" s="17">
        <v>298</v>
      </c>
      <c r="G199" s="17">
        <v>347</v>
      </c>
      <c r="H199" s="17">
        <v>854</v>
      </c>
      <c r="I199" s="17">
        <v>872</v>
      </c>
      <c r="J199" s="17">
        <v>654</v>
      </c>
      <c r="K199" s="17">
        <v>22</v>
      </c>
      <c r="L199" s="17">
        <v>0</v>
      </c>
      <c r="M199" s="17">
        <v>1533</v>
      </c>
      <c r="N199" s="17">
        <v>1724</v>
      </c>
      <c r="O199" s="17">
        <v>1165</v>
      </c>
      <c r="P199" s="17">
        <v>681</v>
      </c>
      <c r="Q199" s="17">
        <v>0</v>
      </c>
      <c r="R199" s="17">
        <v>0</v>
      </c>
      <c r="S199" s="17">
        <v>202</v>
      </c>
      <c r="T199" s="17">
        <v>1072</v>
      </c>
      <c r="U199" s="17">
        <v>1679</v>
      </c>
      <c r="V199" s="17">
        <v>1302</v>
      </c>
      <c r="W199" s="17">
        <v>713</v>
      </c>
      <c r="X199" s="17">
        <v>135</v>
      </c>
      <c r="Y199" s="17">
        <v>0</v>
      </c>
    </row>
    <row r="200" spans="1:25" x14ac:dyDescent="0.25">
      <c r="A200" t="s">
        <v>420</v>
      </c>
      <c r="B200" t="s">
        <v>421</v>
      </c>
      <c r="C200" s="17">
        <v>5264</v>
      </c>
      <c r="D200" s="19">
        <v>13.67</v>
      </c>
      <c r="E200" s="17">
        <v>2831</v>
      </c>
      <c r="F200" s="17">
        <v>1812</v>
      </c>
      <c r="G200" s="17">
        <v>246</v>
      </c>
      <c r="H200" s="17">
        <v>319</v>
      </c>
      <c r="I200" s="17">
        <v>51</v>
      </c>
      <c r="J200" s="17">
        <v>5</v>
      </c>
      <c r="K200" s="17">
        <v>0</v>
      </c>
      <c r="L200" s="17">
        <v>0</v>
      </c>
      <c r="M200" s="17">
        <v>181</v>
      </c>
      <c r="N200" s="17">
        <v>2292</v>
      </c>
      <c r="O200" s="17">
        <v>1315</v>
      </c>
      <c r="P200" s="17">
        <v>1474</v>
      </c>
      <c r="Q200" s="17">
        <v>2</v>
      </c>
      <c r="R200" s="17">
        <v>13</v>
      </c>
      <c r="S200" s="17">
        <v>402</v>
      </c>
      <c r="T200" s="17">
        <v>1549</v>
      </c>
      <c r="U200" s="17">
        <v>2126</v>
      </c>
      <c r="V200" s="17">
        <v>1125</v>
      </c>
      <c r="W200" s="17">
        <v>39</v>
      </c>
      <c r="X200" s="17">
        <v>8</v>
      </c>
      <c r="Y200" s="17">
        <v>2</v>
      </c>
    </row>
    <row r="201" spans="1:25" x14ac:dyDescent="0.25">
      <c r="A201" t="s">
        <v>422</v>
      </c>
      <c r="B201" t="s">
        <v>423</v>
      </c>
      <c r="C201" s="17">
        <v>8229</v>
      </c>
      <c r="D201" s="19">
        <v>2.72</v>
      </c>
      <c r="E201" s="17">
        <v>2977</v>
      </c>
      <c r="F201" s="17">
        <v>1219</v>
      </c>
      <c r="G201" s="17">
        <v>968</v>
      </c>
      <c r="H201" s="17">
        <v>975</v>
      </c>
      <c r="I201" s="17">
        <v>1286</v>
      </c>
      <c r="J201" s="17">
        <v>586</v>
      </c>
      <c r="K201" s="17">
        <v>213</v>
      </c>
      <c r="L201" s="17">
        <v>5</v>
      </c>
      <c r="M201" s="17">
        <v>1533</v>
      </c>
      <c r="N201" s="17">
        <v>2117</v>
      </c>
      <c r="O201" s="17">
        <v>875</v>
      </c>
      <c r="P201" s="17">
        <v>3689</v>
      </c>
      <c r="Q201" s="17">
        <v>15</v>
      </c>
      <c r="R201" s="17">
        <v>24</v>
      </c>
      <c r="S201" s="17">
        <v>1476</v>
      </c>
      <c r="T201" s="17">
        <v>2712</v>
      </c>
      <c r="U201" s="17">
        <v>1689</v>
      </c>
      <c r="V201" s="17">
        <v>1197</v>
      </c>
      <c r="W201" s="17">
        <v>664</v>
      </c>
      <c r="X201" s="17">
        <v>454</v>
      </c>
      <c r="Y201" s="17">
        <v>13</v>
      </c>
    </row>
    <row r="202" spans="1:25" x14ac:dyDescent="0.25">
      <c r="A202" t="s">
        <v>424</v>
      </c>
      <c r="B202" t="s">
        <v>425</v>
      </c>
      <c r="C202" s="17">
        <v>5969</v>
      </c>
      <c r="D202" s="19">
        <v>2.29</v>
      </c>
      <c r="E202" s="17">
        <v>1238</v>
      </c>
      <c r="F202" s="17">
        <v>2104</v>
      </c>
      <c r="G202" s="17">
        <v>755</v>
      </c>
      <c r="H202" s="17">
        <v>981</v>
      </c>
      <c r="I202" s="17">
        <v>662</v>
      </c>
      <c r="J202" s="17">
        <v>169</v>
      </c>
      <c r="K202" s="17">
        <v>60</v>
      </c>
      <c r="L202" s="17">
        <v>0</v>
      </c>
      <c r="M202" s="17">
        <v>629</v>
      </c>
      <c r="N202" s="17">
        <v>1169</v>
      </c>
      <c r="O202" s="17">
        <v>955</v>
      </c>
      <c r="P202" s="17">
        <v>3213</v>
      </c>
      <c r="Q202" s="17">
        <v>3</v>
      </c>
      <c r="R202" s="17">
        <v>1</v>
      </c>
      <c r="S202" s="17">
        <v>609</v>
      </c>
      <c r="T202" s="17">
        <v>2216</v>
      </c>
      <c r="U202" s="17">
        <v>1561</v>
      </c>
      <c r="V202" s="17">
        <v>957</v>
      </c>
      <c r="W202" s="17">
        <v>206</v>
      </c>
      <c r="X202" s="17">
        <v>97</v>
      </c>
      <c r="Y202" s="17">
        <v>322</v>
      </c>
    </row>
    <row r="203" spans="1:25" x14ac:dyDescent="0.25">
      <c r="A203" t="s">
        <v>426</v>
      </c>
      <c r="B203" t="s">
        <v>427</v>
      </c>
      <c r="C203" s="17">
        <v>5682</v>
      </c>
      <c r="D203" s="19">
        <v>0.88</v>
      </c>
      <c r="E203" s="17">
        <v>2786</v>
      </c>
      <c r="F203" s="17">
        <v>1303</v>
      </c>
      <c r="G203" s="17">
        <v>199</v>
      </c>
      <c r="H203" s="17">
        <v>454</v>
      </c>
      <c r="I203" s="17">
        <v>550</v>
      </c>
      <c r="J203" s="17">
        <v>303</v>
      </c>
      <c r="K203" s="17">
        <v>83</v>
      </c>
      <c r="L203" s="17">
        <v>4</v>
      </c>
      <c r="M203" s="17">
        <v>977</v>
      </c>
      <c r="N203" s="17">
        <v>900</v>
      </c>
      <c r="O203" s="17">
        <v>1232</v>
      </c>
      <c r="P203" s="17">
        <v>2569</v>
      </c>
      <c r="Q203" s="17">
        <v>4</v>
      </c>
      <c r="R203" s="17">
        <v>48</v>
      </c>
      <c r="S203" s="17">
        <v>748</v>
      </c>
      <c r="T203" s="17">
        <v>2096</v>
      </c>
      <c r="U203" s="17">
        <v>1595</v>
      </c>
      <c r="V203" s="17">
        <v>698</v>
      </c>
      <c r="W203" s="17">
        <v>274</v>
      </c>
      <c r="X203" s="17">
        <v>158</v>
      </c>
      <c r="Y203" s="17">
        <v>65</v>
      </c>
    </row>
    <row r="204" spans="1:25" x14ac:dyDescent="0.25">
      <c r="A204" t="s">
        <v>428</v>
      </c>
      <c r="B204" t="s">
        <v>429</v>
      </c>
      <c r="C204" s="17">
        <v>7754</v>
      </c>
      <c r="D204" s="19">
        <v>1.33</v>
      </c>
      <c r="E204" s="17">
        <v>2486</v>
      </c>
      <c r="F204" s="17">
        <v>2284</v>
      </c>
      <c r="G204" s="17">
        <v>823</v>
      </c>
      <c r="H204" s="17">
        <v>646</v>
      </c>
      <c r="I204" s="17">
        <v>1029</v>
      </c>
      <c r="J204" s="17">
        <v>401</v>
      </c>
      <c r="K204" s="17">
        <v>85</v>
      </c>
      <c r="L204" s="17">
        <v>0</v>
      </c>
      <c r="M204" s="17">
        <v>1727</v>
      </c>
      <c r="N204" s="17">
        <v>1931</v>
      </c>
      <c r="O204" s="17">
        <v>2463</v>
      </c>
      <c r="P204" s="17">
        <v>1543</v>
      </c>
      <c r="Q204" s="17">
        <v>90</v>
      </c>
      <c r="R204" s="17">
        <v>16</v>
      </c>
      <c r="S204" s="17">
        <v>551</v>
      </c>
      <c r="T204" s="17">
        <v>1950</v>
      </c>
      <c r="U204" s="17">
        <v>2602</v>
      </c>
      <c r="V204" s="17">
        <v>1694</v>
      </c>
      <c r="W204" s="17">
        <v>597</v>
      </c>
      <c r="X204" s="17">
        <v>254</v>
      </c>
      <c r="Y204" s="17">
        <v>90</v>
      </c>
    </row>
    <row r="205" spans="1:25" x14ac:dyDescent="0.25">
      <c r="A205" t="s">
        <v>430</v>
      </c>
      <c r="B205" t="s">
        <v>431</v>
      </c>
      <c r="C205" s="17">
        <v>7241</v>
      </c>
      <c r="D205" s="19">
        <v>4.71</v>
      </c>
      <c r="E205" s="17">
        <v>508</v>
      </c>
      <c r="F205" s="17">
        <v>2136</v>
      </c>
      <c r="G205" s="17">
        <v>2083</v>
      </c>
      <c r="H205" s="17">
        <v>942</v>
      </c>
      <c r="I205" s="17">
        <v>978</v>
      </c>
      <c r="J205" s="17">
        <v>483</v>
      </c>
      <c r="K205" s="17">
        <v>110</v>
      </c>
      <c r="L205" s="17">
        <v>1</v>
      </c>
      <c r="M205" s="17">
        <v>1211</v>
      </c>
      <c r="N205" s="17">
        <v>1533</v>
      </c>
      <c r="O205" s="17">
        <v>2639</v>
      </c>
      <c r="P205" s="17">
        <v>1858</v>
      </c>
      <c r="Q205" s="17">
        <v>0</v>
      </c>
      <c r="R205" s="17">
        <v>54</v>
      </c>
      <c r="S205" s="17">
        <v>888</v>
      </c>
      <c r="T205" s="17">
        <v>1901</v>
      </c>
      <c r="U205" s="17">
        <v>2305</v>
      </c>
      <c r="V205" s="17">
        <v>1321</v>
      </c>
      <c r="W205" s="17">
        <v>488</v>
      </c>
      <c r="X205" s="17">
        <v>284</v>
      </c>
      <c r="Y205" s="17">
        <v>0</v>
      </c>
    </row>
    <row r="206" spans="1:25" x14ac:dyDescent="0.25">
      <c r="A206" t="s">
        <v>432</v>
      </c>
      <c r="B206" t="s">
        <v>433</v>
      </c>
      <c r="C206" s="17">
        <v>6889</v>
      </c>
      <c r="D206" s="19">
        <v>2.35</v>
      </c>
      <c r="E206" s="17">
        <v>703</v>
      </c>
      <c r="F206" s="17">
        <v>2639</v>
      </c>
      <c r="G206" s="17">
        <v>1266</v>
      </c>
      <c r="H206" s="17">
        <v>438</v>
      </c>
      <c r="I206" s="17">
        <v>620</v>
      </c>
      <c r="J206" s="17">
        <v>551</v>
      </c>
      <c r="K206" s="17">
        <v>658</v>
      </c>
      <c r="L206" s="17">
        <v>14</v>
      </c>
      <c r="M206" s="17">
        <v>1445</v>
      </c>
      <c r="N206" s="17">
        <v>1027</v>
      </c>
      <c r="O206" s="17">
        <v>2662</v>
      </c>
      <c r="P206" s="17">
        <v>1755</v>
      </c>
      <c r="Q206" s="17">
        <v>0</v>
      </c>
      <c r="R206" s="17">
        <v>49</v>
      </c>
      <c r="S206" s="17">
        <v>933</v>
      </c>
      <c r="T206" s="17">
        <v>1787</v>
      </c>
      <c r="U206" s="17">
        <v>1916</v>
      </c>
      <c r="V206" s="17">
        <v>1161</v>
      </c>
      <c r="W206" s="17">
        <v>426</v>
      </c>
      <c r="X206" s="17">
        <v>617</v>
      </c>
      <c r="Y206" s="17">
        <v>0</v>
      </c>
    </row>
    <row r="207" spans="1:25" x14ac:dyDescent="0.25">
      <c r="A207" t="s">
        <v>434</v>
      </c>
      <c r="B207" t="s">
        <v>435</v>
      </c>
      <c r="C207" s="17">
        <v>5704</v>
      </c>
      <c r="D207" s="19">
        <v>0.18</v>
      </c>
      <c r="E207" s="17">
        <v>361</v>
      </c>
      <c r="F207" s="17">
        <v>832</v>
      </c>
      <c r="G207" s="17">
        <v>704</v>
      </c>
      <c r="H207" s="17">
        <v>801</v>
      </c>
      <c r="I207" s="17">
        <v>1205</v>
      </c>
      <c r="J207" s="17">
        <v>788</v>
      </c>
      <c r="K207" s="17">
        <v>949</v>
      </c>
      <c r="L207" s="17">
        <v>64</v>
      </c>
      <c r="M207" s="17">
        <v>3244</v>
      </c>
      <c r="N207" s="17">
        <v>1288</v>
      </c>
      <c r="O207" s="17">
        <v>668</v>
      </c>
      <c r="P207" s="17">
        <v>472</v>
      </c>
      <c r="Q207" s="17">
        <v>32</v>
      </c>
      <c r="R207" s="17">
        <v>17</v>
      </c>
      <c r="S207" s="17">
        <v>316</v>
      </c>
      <c r="T207" s="17">
        <v>1042</v>
      </c>
      <c r="U207" s="17">
        <v>1065</v>
      </c>
      <c r="V207" s="17">
        <v>1260</v>
      </c>
      <c r="W207" s="17">
        <v>865</v>
      </c>
      <c r="X207" s="17">
        <v>1106</v>
      </c>
      <c r="Y207" s="17">
        <v>33</v>
      </c>
    </row>
    <row r="208" spans="1:25" x14ac:dyDescent="0.25">
      <c r="A208" t="s">
        <v>436</v>
      </c>
      <c r="B208" t="s">
        <v>437</v>
      </c>
      <c r="C208" s="17">
        <v>4076</v>
      </c>
      <c r="D208" s="19">
        <v>0.02</v>
      </c>
      <c r="E208" s="17">
        <v>650</v>
      </c>
      <c r="F208" s="17">
        <v>1014</v>
      </c>
      <c r="G208" s="17">
        <v>849</v>
      </c>
      <c r="H208" s="17">
        <v>584</v>
      </c>
      <c r="I208" s="17">
        <v>612</v>
      </c>
      <c r="J208" s="17">
        <v>265</v>
      </c>
      <c r="K208" s="17">
        <v>89</v>
      </c>
      <c r="L208" s="17">
        <v>13</v>
      </c>
      <c r="M208" s="17">
        <v>1535</v>
      </c>
      <c r="N208" s="17">
        <v>1157</v>
      </c>
      <c r="O208" s="17">
        <v>843</v>
      </c>
      <c r="P208" s="17">
        <v>515</v>
      </c>
      <c r="Q208" s="17">
        <v>26</v>
      </c>
      <c r="R208" s="17">
        <v>5</v>
      </c>
      <c r="S208" s="17">
        <v>326</v>
      </c>
      <c r="T208" s="17">
        <v>969</v>
      </c>
      <c r="U208" s="17">
        <v>1192</v>
      </c>
      <c r="V208" s="17">
        <v>706</v>
      </c>
      <c r="W208" s="17">
        <v>376</v>
      </c>
      <c r="X208" s="17">
        <v>475</v>
      </c>
      <c r="Y208" s="17">
        <v>27</v>
      </c>
    </row>
    <row r="209" spans="1:25" x14ac:dyDescent="0.25">
      <c r="A209" t="s">
        <v>438</v>
      </c>
      <c r="B209" t="s">
        <v>439</v>
      </c>
      <c r="C209" s="17">
        <v>7509</v>
      </c>
      <c r="D209" s="19">
        <v>19.53</v>
      </c>
      <c r="E209" s="17">
        <v>2282</v>
      </c>
      <c r="F209" s="17">
        <v>2126</v>
      </c>
      <c r="G209" s="17">
        <v>1297</v>
      </c>
      <c r="H209" s="17">
        <v>810</v>
      </c>
      <c r="I209" s="17">
        <v>659</v>
      </c>
      <c r="J209" s="17">
        <v>243</v>
      </c>
      <c r="K209" s="17">
        <v>87</v>
      </c>
      <c r="L209" s="17">
        <v>5</v>
      </c>
      <c r="M209" s="17">
        <v>523</v>
      </c>
      <c r="N209" s="17">
        <v>1455</v>
      </c>
      <c r="O209" s="17">
        <v>1092</v>
      </c>
      <c r="P209" s="17">
        <v>4397</v>
      </c>
      <c r="Q209" s="17">
        <v>42</v>
      </c>
      <c r="R209" s="17">
        <v>22</v>
      </c>
      <c r="S209" s="17">
        <v>1186</v>
      </c>
      <c r="T209" s="17">
        <v>2837</v>
      </c>
      <c r="U209" s="17">
        <v>2180</v>
      </c>
      <c r="V209" s="17">
        <v>719</v>
      </c>
      <c r="W209" s="17">
        <v>326</v>
      </c>
      <c r="X209" s="17">
        <v>195</v>
      </c>
      <c r="Y209" s="17">
        <v>44</v>
      </c>
    </row>
    <row r="210" spans="1:25" x14ac:dyDescent="0.25">
      <c r="A210" t="s">
        <v>440</v>
      </c>
      <c r="B210" t="s">
        <v>441</v>
      </c>
      <c r="C210" s="17">
        <v>7761</v>
      </c>
      <c r="D210" s="19">
        <v>11.51</v>
      </c>
      <c r="E210" s="17">
        <v>2558</v>
      </c>
      <c r="F210" s="17">
        <v>2298</v>
      </c>
      <c r="G210" s="17">
        <v>1157</v>
      </c>
      <c r="H210" s="17">
        <v>878</v>
      </c>
      <c r="I210" s="17">
        <v>577</v>
      </c>
      <c r="J210" s="17">
        <v>196</v>
      </c>
      <c r="K210" s="17">
        <v>94</v>
      </c>
      <c r="L210" s="17">
        <v>3</v>
      </c>
      <c r="M210" s="17">
        <v>467</v>
      </c>
      <c r="N210" s="17">
        <v>1107</v>
      </c>
      <c r="O210" s="17">
        <v>1464</v>
      </c>
      <c r="P210" s="17">
        <v>4718</v>
      </c>
      <c r="Q210" s="17">
        <v>5</v>
      </c>
      <c r="R210" s="17">
        <v>86</v>
      </c>
      <c r="S210" s="17">
        <v>1402</v>
      </c>
      <c r="T210" s="17">
        <v>3374</v>
      </c>
      <c r="U210" s="17">
        <v>1769</v>
      </c>
      <c r="V210" s="17">
        <v>712</v>
      </c>
      <c r="W210" s="17">
        <v>238</v>
      </c>
      <c r="X210" s="17">
        <v>175</v>
      </c>
      <c r="Y210" s="17">
        <v>5</v>
      </c>
    </row>
    <row r="211" spans="1:25" x14ac:dyDescent="0.25">
      <c r="A211" t="s">
        <v>442</v>
      </c>
      <c r="B211" t="s">
        <v>443</v>
      </c>
      <c r="C211" s="17">
        <v>7075</v>
      </c>
      <c r="D211" s="19">
        <v>11.87</v>
      </c>
      <c r="E211" s="17">
        <v>992</v>
      </c>
      <c r="F211" s="17">
        <v>2627</v>
      </c>
      <c r="G211" s="17">
        <v>899</v>
      </c>
      <c r="H211" s="17">
        <v>979</v>
      </c>
      <c r="I211" s="17">
        <v>893</v>
      </c>
      <c r="J211" s="17">
        <v>617</v>
      </c>
      <c r="K211" s="17">
        <v>68</v>
      </c>
      <c r="L211" s="17">
        <v>0</v>
      </c>
      <c r="M211" s="17">
        <v>1654</v>
      </c>
      <c r="N211" s="17">
        <v>1538</v>
      </c>
      <c r="O211" s="17">
        <v>2985</v>
      </c>
      <c r="P211" s="17">
        <v>898</v>
      </c>
      <c r="Q211" s="17">
        <v>0</v>
      </c>
      <c r="R211" s="17">
        <v>0</v>
      </c>
      <c r="S211" s="17">
        <v>463</v>
      </c>
      <c r="T211" s="17">
        <v>2719</v>
      </c>
      <c r="U211" s="17">
        <v>2608</v>
      </c>
      <c r="V211" s="17">
        <v>705</v>
      </c>
      <c r="W211" s="17">
        <v>490</v>
      </c>
      <c r="X211" s="17">
        <v>90</v>
      </c>
      <c r="Y211" s="17">
        <v>0</v>
      </c>
    </row>
    <row r="212" spans="1:25" x14ac:dyDescent="0.25">
      <c r="A212" t="s">
        <v>444</v>
      </c>
      <c r="B212" t="s">
        <v>445</v>
      </c>
      <c r="C212" s="17">
        <v>7444</v>
      </c>
      <c r="D212" s="19">
        <v>2.77</v>
      </c>
      <c r="E212" s="17">
        <v>565</v>
      </c>
      <c r="F212" s="17">
        <v>1693</v>
      </c>
      <c r="G212" s="17">
        <v>2418</v>
      </c>
      <c r="H212" s="17">
        <v>1461</v>
      </c>
      <c r="I212" s="17">
        <v>573</v>
      </c>
      <c r="J212" s="17">
        <v>507</v>
      </c>
      <c r="K212" s="17">
        <v>222</v>
      </c>
      <c r="L212" s="17">
        <v>5</v>
      </c>
      <c r="M212" s="17">
        <v>1065</v>
      </c>
      <c r="N212" s="17">
        <v>1844</v>
      </c>
      <c r="O212" s="17">
        <v>2224</v>
      </c>
      <c r="P212" s="17">
        <v>2310</v>
      </c>
      <c r="Q212" s="17">
        <v>1</v>
      </c>
      <c r="R212" s="17">
        <v>41</v>
      </c>
      <c r="S212" s="17">
        <v>890</v>
      </c>
      <c r="T212" s="17">
        <v>2206</v>
      </c>
      <c r="U212" s="17">
        <v>1965</v>
      </c>
      <c r="V212" s="17">
        <v>1672</v>
      </c>
      <c r="W212" s="17">
        <v>375</v>
      </c>
      <c r="X212" s="17">
        <v>236</v>
      </c>
      <c r="Y212" s="17">
        <v>59</v>
      </c>
    </row>
    <row r="213" spans="1:25" x14ac:dyDescent="0.25">
      <c r="A213" t="s">
        <v>446</v>
      </c>
      <c r="B213" t="s">
        <v>447</v>
      </c>
      <c r="C213" s="17">
        <v>2445</v>
      </c>
      <c r="D213" s="19">
        <v>2.57</v>
      </c>
      <c r="E213" s="17">
        <v>351</v>
      </c>
      <c r="F213" s="17">
        <v>696</v>
      </c>
      <c r="G213" s="17">
        <v>495</v>
      </c>
      <c r="H213" s="17">
        <v>427</v>
      </c>
      <c r="I213" s="17">
        <v>372</v>
      </c>
      <c r="J213" s="17">
        <v>96</v>
      </c>
      <c r="K213" s="17">
        <v>6</v>
      </c>
      <c r="L213" s="17">
        <v>2</v>
      </c>
      <c r="M213" s="17">
        <v>890</v>
      </c>
      <c r="N213" s="17">
        <v>692</v>
      </c>
      <c r="O213" s="17">
        <v>499</v>
      </c>
      <c r="P213" s="17">
        <v>362</v>
      </c>
      <c r="Q213" s="17">
        <v>2</v>
      </c>
      <c r="R213" s="17">
        <v>47</v>
      </c>
      <c r="S213" s="17">
        <v>370</v>
      </c>
      <c r="T213" s="17">
        <v>692</v>
      </c>
      <c r="U213" s="17">
        <v>736</v>
      </c>
      <c r="V213" s="17">
        <v>323</v>
      </c>
      <c r="W213" s="17">
        <v>188</v>
      </c>
      <c r="X213" s="17">
        <v>85</v>
      </c>
      <c r="Y213" s="17">
        <v>4</v>
      </c>
    </row>
    <row r="214" spans="1:25" x14ac:dyDescent="0.25">
      <c r="A214" t="s">
        <v>448</v>
      </c>
      <c r="B214" t="s">
        <v>449</v>
      </c>
      <c r="C214" s="17">
        <v>1735</v>
      </c>
      <c r="D214" s="19">
        <v>0.22</v>
      </c>
      <c r="E214" s="17">
        <v>219</v>
      </c>
      <c r="F214" s="17">
        <v>565</v>
      </c>
      <c r="G214" s="17">
        <v>396</v>
      </c>
      <c r="H214" s="17">
        <v>311</v>
      </c>
      <c r="I214" s="17">
        <v>189</v>
      </c>
      <c r="J214" s="17">
        <v>54</v>
      </c>
      <c r="K214" s="17">
        <v>1</v>
      </c>
      <c r="L214" s="17">
        <v>0</v>
      </c>
      <c r="M214" s="17">
        <v>781</v>
      </c>
      <c r="N214" s="17">
        <v>448</v>
      </c>
      <c r="O214" s="17">
        <v>316</v>
      </c>
      <c r="P214" s="17">
        <v>188</v>
      </c>
      <c r="Q214" s="17">
        <v>2</v>
      </c>
      <c r="R214" s="17">
        <v>4</v>
      </c>
      <c r="S214" s="17">
        <v>250</v>
      </c>
      <c r="T214" s="17">
        <v>506</v>
      </c>
      <c r="U214" s="17">
        <v>582</v>
      </c>
      <c r="V214" s="17">
        <v>222</v>
      </c>
      <c r="W214" s="17">
        <v>105</v>
      </c>
      <c r="X214" s="17">
        <v>66</v>
      </c>
      <c r="Y214" s="17">
        <v>0</v>
      </c>
    </row>
    <row r="215" spans="1:25" x14ac:dyDescent="0.25">
      <c r="A215" t="s">
        <v>450</v>
      </c>
      <c r="B215" t="s">
        <v>451</v>
      </c>
      <c r="C215" s="17">
        <v>5192</v>
      </c>
      <c r="D215" s="19">
        <v>7.0000000000000007E-2</v>
      </c>
      <c r="E215" s="17">
        <v>1172</v>
      </c>
      <c r="F215" s="17">
        <v>1074</v>
      </c>
      <c r="G215" s="17">
        <v>944</v>
      </c>
      <c r="H215" s="17">
        <v>726</v>
      </c>
      <c r="I215" s="17">
        <v>838</v>
      </c>
      <c r="J215" s="17">
        <v>269</v>
      </c>
      <c r="K215" s="17">
        <v>138</v>
      </c>
      <c r="L215" s="17">
        <v>31</v>
      </c>
      <c r="M215" s="17">
        <v>2323</v>
      </c>
      <c r="N215" s="17">
        <v>1066</v>
      </c>
      <c r="O215" s="17">
        <v>896</v>
      </c>
      <c r="P215" s="17">
        <v>904</v>
      </c>
      <c r="Q215" s="17">
        <v>3</v>
      </c>
      <c r="R215" s="17">
        <v>19</v>
      </c>
      <c r="S215" s="17">
        <v>549</v>
      </c>
      <c r="T215" s="17">
        <v>1378</v>
      </c>
      <c r="U215" s="17">
        <v>1216</v>
      </c>
      <c r="V215" s="17">
        <v>950</v>
      </c>
      <c r="W215" s="17">
        <v>521</v>
      </c>
      <c r="X215" s="17">
        <v>555</v>
      </c>
      <c r="Y215" s="17">
        <v>4</v>
      </c>
    </row>
    <row r="216" spans="1:25" x14ac:dyDescent="0.25">
      <c r="A216" t="s">
        <v>452</v>
      </c>
      <c r="B216" t="s">
        <v>453</v>
      </c>
      <c r="C216" s="17">
        <v>5781</v>
      </c>
      <c r="D216" s="19">
        <v>0.41</v>
      </c>
      <c r="E216" s="17">
        <v>1454</v>
      </c>
      <c r="F216" s="17">
        <v>1523</v>
      </c>
      <c r="G216" s="17">
        <v>600</v>
      </c>
      <c r="H216" s="17">
        <v>639</v>
      </c>
      <c r="I216" s="17">
        <v>820</v>
      </c>
      <c r="J216" s="17">
        <v>481</v>
      </c>
      <c r="K216" s="17">
        <v>230</v>
      </c>
      <c r="L216" s="17">
        <v>34</v>
      </c>
      <c r="M216" s="17">
        <v>1642</v>
      </c>
      <c r="N216" s="17">
        <v>1523</v>
      </c>
      <c r="O216" s="17">
        <v>1878</v>
      </c>
      <c r="P216" s="17">
        <v>728</v>
      </c>
      <c r="Q216" s="17">
        <v>10</v>
      </c>
      <c r="R216" s="17">
        <v>19</v>
      </c>
      <c r="S216" s="17">
        <v>347</v>
      </c>
      <c r="T216" s="17">
        <v>1501</v>
      </c>
      <c r="U216" s="17">
        <v>1939</v>
      </c>
      <c r="V216" s="17">
        <v>1012</v>
      </c>
      <c r="W216" s="17">
        <v>455</v>
      </c>
      <c r="X216" s="17">
        <v>490</v>
      </c>
      <c r="Y216" s="17">
        <v>18</v>
      </c>
    </row>
    <row r="217" spans="1:25" x14ac:dyDescent="0.25">
      <c r="A217" t="s">
        <v>454</v>
      </c>
      <c r="B217" t="s">
        <v>455</v>
      </c>
      <c r="C217" s="17">
        <v>15881</v>
      </c>
      <c r="D217" s="19">
        <v>34.200000000000003</v>
      </c>
      <c r="E217" s="17">
        <v>1920</v>
      </c>
      <c r="F217" s="17">
        <v>4688</v>
      </c>
      <c r="G217" s="17">
        <v>4917</v>
      </c>
      <c r="H217" s="17">
        <v>1837</v>
      </c>
      <c r="I217" s="17">
        <v>2273</v>
      </c>
      <c r="J217" s="17">
        <v>223</v>
      </c>
      <c r="K217" s="17">
        <v>21</v>
      </c>
      <c r="L217" s="17">
        <v>2</v>
      </c>
      <c r="M217" s="17">
        <v>49</v>
      </c>
      <c r="N217" s="17">
        <v>723</v>
      </c>
      <c r="O217" s="17">
        <v>1691</v>
      </c>
      <c r="P217" s="17">
        <v>13375</v>
      </c>
      <c r="Q217" s="17">
        <v>43</v>
      </c>
      <c r="R217" s="17">
        <v>60</v>
      </c>
      <c r="S217" s="17">
        <v>2494</v>
      </c>
      <c r="T217" s="17">
        <v>6142</v>
      </c>
      <c r="U217" s="17">
        <v>4564</v>
      </c>
      <c r="V217" s="17">
        <v>1618</v>
      </c>
      <c r="W217" s="17">
        <v>552</v>
      </c>
      <c r="X217" s="17">
        <v>358</v>
      </c>
      <c r="Y217" s="17">
        <v>93</v>
      </c>
    </row>
    <row r="218" spans="1:25" x14ac:dyDescent="0.25">
      <c r="A218" t="s">
        <v>456</v>
      </c>
      <c r="B218" t="s">
        <v>457</v>
      </c>
      <c r="C218" s="17">
        <v>8544</v>
      </c>
      <c r="D218" s="19">
        <v>1.99</v>
      </c>
      <c r="E218" s="17">
        <v>3557</v>
      </c>
      <c r="F218" s="17">
        <v>1157</v>
      </c>
      <c r="G218" s="17">
        <v>1343</v>
      </c>
      <c r="H218" s="17">
        <v>967</v>
      </c>
      <c r="I218" s="17">
        <v>898</v>
      </c>
      <c r="J218" s="17">
        <v>444</v>
      </c>
      <c r="K218" s="17">
        <v>165</v>
      </c>
      <c r="L218" s="17">
        <v>13</v>
      </c>
      <c r="M218" s="17">
        <v>1628</v>
      </c>
      <c r="N218" s="17">
        <v>1879</v>
      </c>
      <c r="O218" s="17">
        <v>3680</v>
      </c>
      <c r="P218" s="17">
        <v>1308</v>
      </c>
      <c r="Q218" s="17">
        <v>49</v>
      </c>
      <c r="R218" s="17">
        <v>34</v>
      </c>
      <c r="S218" s="17">
        <v>879</v>
      </c>
      <c r="T218" s="17">
        <v>2092</v>
      </c>
      <c r="U218" s="17">
        <v>2674</v>
      </c>
      <c r="V218" s="17">
        <v>1879</v>
      </c>
      <c r="W218" s="17">
        <v>518</v>
      </c>
      <c r="X218" s="17">
        <v>420</v>
      </c>
      <c r="Y218" s="17">
        <v>48</v>
      </c>
    </row>
    <row r="219" spans="1:25" x14ac:dyDescent="0.25">
      <c r="A219" t="s">
        <v>458</v>
      </c>
      <c r="B219" t="s">
        <v>459</v>
      </c>
      <c r="C219" s="17">
        <v>4953</v>
      </c>
      <c r="D219" s="19">
        <v>0.15</v>
      </c>
      <c r="E219" s="17">
        <v>723</v>
      </c>
      <c r="F219" s="17">
        <v>830</v>
      </c>
      <c r="G219" s="17">
        <v>868</v>
      </c>
      <c r="H219" s="17">
        <v>569</v>
      </c>
      <c r="I219" s="17">
        <v>924</v>
      </c>
      <c r="J219" s="17">
        <v>585</v>
      </c>
      <c r="K219" s="17">
        <v>411</v>
      </c>
      <c r="L219" s="17">
        <v>43</v>
      </c>
      <c r="M219" s="17">
        <v>1845</v>
      </c>
      <c r="N219" s="17">
        <v>1067</v>
      </c>
      <c r="O219" s="17">
        <v>1162</v>
      </c>
      <c r="P219" s="17">
        <v>797</v>
      </c>
      <c r="Q219" s="17">
        <v>82</v>
      </c>
      <c r="R219" s="17">
        <v>33</v>
      </c>
      <c r="S219" s="17">
        <v>454</v>
      </c>
      <c r="T219" s="17">
        <v>1232</v>
      </c>
      <c r="U219" s="17">
        <v>1182</v>
      </c>
      <c r="V219" s="17">
        <v>1022</v>
      </c>
      <c r="W219" s="17">
        <v>460</v>
      </c>
      <c r="X219" s="17">
        <v>490</v>
      </c>
      <c r="Y219" s="17">
        <v>80</v>
      </c>
    </row>
    <row r="220" spans="1:25" x14ac:dyDescent="0.25">
      <c r="A220" t="s">
        <v>460</v>
      </c>
      <c r="B220" t="s">
        <v>461</v>
      </c>
      <c r="C220" s="17">
        <v>12125</v>
      </c>
      <c r="D220" s="19">
        <v>24.05</v>
      </c>
      <c r="E220" s="17">
        <v>1539</v>
      </c>
      <c r="F220" s="17">
        <v>2672</v>
      </c>
      <c r="G220" s="17">
        <v>2391</v>
      </c>
      <c r="H220" s="17">
        <v>2515</v>
      </c>
      <c r="I220" s="17">
        <v>1793</v>
      </c>
      <c r="J220" s="17">
        <v>943</v>
      </c>
      <c r="K220" s="17">
        <v>261</v>
      </c>
      <c r="L220" s="17">
        <v>11</v>
      </c>
      <c r="M220" s="17">
        <v>56</v>
      </c>
      <c r="N220" s="17">
        <v>247</v>
      </c>
      <c r="O220" s="17">
        <v>740</v>
      </c>
      <c r="P220" s="17">
        <v>11080</v>
      </c>
      <c r="Q220" s="17">
        <v>2</v>
      </c>
      <c r="R220" s="17">
        <v>49</v>
      </c>
      <c r="S220" s="17">
        <v>2477</v>
      </c>
      <c r="T220" s="17">
        <v>5502</v>
      </c>
      <c r="U220" s="17">
        <v>2801</v>
      </c>
      <c r="V220" s="17">
        <v>830</v>
      </c>
      <c r="W220" s="17">
        <v>274</v>
      </c>
      <c r="X220" s="17">
        <v>192</v>
      </c>
      <c r="Y220" s="17">
        <v>0</v>
      </c>
    </row>
    <row r="221" spans="1:25" x14ac:dyDescent="0.25">
      <c r="A221" t="s">
        <v>462</v>
      </c>
      <c r="B221" t="s">
        <v>463</v>
      </c>
      <c r="C221" s="17">
        <v>18368</v>
      </c>
      <c r="D221" s="19">
        <v>68.47</v>
      </c>
      <c r="E221" s="17">
        <v>1463</v>
      </c>
      <c r="F221" s="17">
        <v>6330</v>
      </c>
      <c r="G221" s="17">
        <v>4244</v>
      </c>
      <c r="H221" s="17">
        <v>3392</v>
      </c>
      <c r="I221" s="17">
        <v>2273</v>
      </c>
      <c r="J221" s="17">
        <v>436</v>
      </c>
      <c r="K221" s="17">
        <v>200</v>
      </c>
      <c r="L221" s="17">
        <v>30</v>
      </c>
      <c r="M221" s="17">
        <v>29</v>
      </c>
      <c r="N221" s="17">
        <v>74</v>
      </c>
      <c r="O221" s="17">
        <v>1026</v>
      </c>
      <c r="P221" s="17">
        <v>17238</v>
      </c>
      <c r="Q221" s="17">
        <v>1</v>
      </c>
      <c r="R221" s="17">
        <v>646</v>
      </c>
      <c r="S221" s="17">
        <v>6046</v>
      </c>
      <c r="T221" s="17">
        <v>7531</v>
      </c>
      <c r="U221" s="17">
        <v>2836</v>
      </c>
      <c r="V221" s="17">
        <v>829</v>
      </c>
      <c r="W221" s="17">
        <v>282</v>
      </c>
      <c r="X221" s="17">
        <v>198</v>
      </c>
      <c r="Y221" s="17">
        <v>0</v>
      </c>
    </row>
    <row r="222" spans="1:25" x14ac:dyDescent="0.25">
      <c r="A222" t="s">
        <v>464</v>
      </c>
      <c r="B222" t="s">
        <v>465</v>
      </c>
      <c r="C222" s="17">
        <v>5889</v>
      </c>
      <c r="D222" s="19">
        <v>5.88</v>
      </c>
      <c r="E222" s="17">
        <v>101</v>
      </c>
      <c r="F222" s="17">
        <v>704</v>
      </c>
      <c r="G222" s="17">
        <v>1545</v>
      </c>
      <c r="H222" s="17">
        <v>1000</v>
      </c>
      <c r="I222" s="17">
        <v>1112</v>
      </c>
      <c r="J222" s="17">
        <v>873</v>
      </c>
      <c r="K222" s="17">
        <v>532</v>
      </c>
      <c r="L222" s="17">
        <v>22</v>
      </c>
      <c r="M222" s="17">
        <v>1658</v>
      </c>
      <c r="N222" s="17">
        <v>2195</v>
      </c>
      <c r="O222" s="17">
        <v>604</v>
      </c>
      <c r="P222" s="17">
        <v>1430</v>
      </c>
      <c r="Q222" s="17">
        <v>2</v>
      </c>
      <c r="R222" s="17">
        <v>7</v>
      </c>
      <c r="S222" s="17">
        <v>472</v>
      </c>
      <c r="T222" s="17">
        <v>1312</v>
      </c>
      <c r="U222" s="17">
        <v>1534</v>
      </c>
      <c r="V222" s="17">
        <v>1443</v>
      </c>
      <c r="W222" s="17">
        <v>598</v>
      </c>
      <c r="X222" s="17">
        <v>431</v>
      </c>
      <c r="Y222" s="17">
        <v>92</v>
      </c>
    </row>
    <row r="223" spans="1:25" x14ac:dyDescent="0.25">
      <c r="A223" t="s">
        <v>466</v>
      </c>
      <c r="B223" t="s">
        <v>467</v>
      </c>
      <c r="C223" s="17">
        <v>1178</v>
      </c>
      <c r="D223" s="19">
        <v>4.62</v>
      </c>
      <c r="E223" s="17">
        <v>89</v>
      </c>
      <c r="F223" s="17">
        <v>213</v>
      </c>
      <c r="G223" s="17">
        <v>569</v>
      </c>
      <c r="H223" s="17">
        <v>186</v>
      </c>
      <c r="I223" s="17">
        <v>106</v>
      </c>
      <c r="J223" s="17">
        <v>11</v>
      </c>
      <c r="K223" s="17">
        <v>4</v>
      </c>
      <c r="L223" s="17">
        <v>0</v>
      </c>
      <c r="M223" s="17">
        <v>196</v>
      </c>
      <c r="N223" s="17">
        <v>439</v>
      </c>
      <c r="O223" s="17">
        <v>118</v>
      </c>
      <c r="P223" s="17">
        <v>425</v>
      </c>
      <c r="Q223" s="17">
        <v>0</v>
      </c>
      <c r="R223" s="17">
        <v>0</v>
      </c>
      <c r="S223" s="17">
        <v>0</v>
      </c>
      <c r="T223" s="17">
        <v>0</v>
      </c>
      <c r="U223" s="17">
        <v>0</v>
      </c>
      <c r="V223" s="17">
        <v>0</v>
      </c>
      <c r="W223" s="17">
        <v>0</v>
      </c>
      <c r="X223" s="17">
        <v>0</v>
      </c>
      <c r="Y223" s="17">
        <v>1178</v>
      </c>
    </row>
    <row r="224" spans="1:25" x14ac:dyDescent="0.25">
      <c r="A224" t="s">
        <v>468</v>
      </c>
      <c r="B224" t="s">
        <v>469</v>
      </c>
      <c r="C224" s="17">
        <v>2371</v>
      </c>
      <c r="D224" s="19">
        <v>0.71</v>
      </c>
      <c r="E224" s="17">
        <v>115</v>
      </c>
      <c r="F224" s="17">
        <v>209</v>
      </c>
      <c r="G224" s="17">
        <v>1074</v>
      </c>
      <c r="H224" s="17">
        <v>447</v>
      </c>
      <c r="I224" s="17">
        <v>378</v>
      </c>
      <c r="J224" s="17">
        <v>102</v>
      </c>
      <c r="K224" s="17">
        <v>45</v>
      </c>
      <c r="L224" s="17">
        <v>1</v>
      </c>
      <c r="M224" s="17">
        <v>697</v>
      </c>
      <c r="N224" s="17">
        <v>819</v>
      </c>
      <c r="O224" s="17">
        <v>542</v>
      </c>
      <c r="P224" s="17">
        <v>313</v>
      </c>
      <c r="Q224" s="17">
        <v>0</v>
      </c>
      <c r="R224" s="17">
        <v>0</v>
      </c>
      <c r="S224" s="17">
        <v>0</v>
      </c>
      <c r="T224" s="17">
        <v>0</v>
      </c>
      <c r="U224" s="17">
        <v>1</v>
      </c>
      <c r="V224" s="17">
        <v>1</v>
      </c>
      <c r="W224" s="17">
        <v>6</v>
      </c>
      <c r="X224" s="17">
        <v>0</v>
      </c>
      <c r="Y224" s="17">
        <v>2363</v>
      </c>
    </row>
    <row r="225" spans="1:25" x14ac:dyDescent="0.25">
      <c r="A225" t="s">
        <v>470</v>
      </c>
      <c r="B225" t="s">
        <v>471</v>
      </c>
      <c r="C225" s="17">
        <v>9282</v>
      </c>
      <c r="D225" s="19">
        <v>2.54</v>
      </c>
      <c r="E225" s="17">
        <v>1500</v>
      </c>
      <c r="F225" s="17">
        <v>3899</v>
      </c>
      <c r="G225" s="17">
        <v>1598</v>
      </c>
      <c r="H225" s="17">
        <v>1288</v>
      </c>
      <c r="I225" s="17">
        <v>680</v>
      </c>
      <c r="J225" s="17">
        <v>255</v>
      </c>
      <c r="K225" s="17">
        <v>61</v>
      </c>
      <c r="L225" s="17">
        <v>1</v>
      </c>
      <c r="M225" s="17">
        <v>810</v>
      </c>
      <c r="N225" s="17">
        <v>1817</v>
      </c>
      <c r="O225" s="17">
        <v>2481</v>
      </c>
      <c r="P225" s="17">
        <v>4111</v>
      </c>
      <c r="Q225" s="17">
        <v>63</v>
      </c>
      <c r="R225" s="17">
        <v>38</v>
      </c>
      <c r="S225" s="17">
        <v>1241</v>
      </c>
      <c r="T225" s="17">
        <v>3332</v>
      </c>
      <c r="U225" s="17">
        <v>3146</v>
      </c>
      <c r="V225" s="17">
        <v>923</v>
      </c>
      <c r="W225" s="17">
        <v>306</v>
      </c>
      <c r="X225" s="17">
        <v>124</v>
      </c>
      <c r="Y225" s="17">
        <v>172</v>
      </c>
    </row>
    <row r="226" spans="1:25" x14ac:dyDescent="0.25">
      <c r="A226" t="s">
        <v>472</v>
      </c>
      <c r="B226" t="s">
        <v>473</v>
      </c>
      <c r="C226" s="17">
        <v>9367</v>
      </c>
      <c r="D226" s="19">
        <v>1.06</v>
      </c>
      <c r="E226" s="17">
        <v>2442</v>
      </c>
      <c r="F226" s="17">
        <v>2736</v>
      </c>
      <c r="G226" s="17">
        <v>938</v>
      </c>
      <c r="H226" s="17">
        <v>1138</v>
      </c>
      <c r="I226" s="17">
        <v>1406</v>
      </c>
      <c r="J226" s="17">
        <v>457</v>
      </c>
      <c r="K226" s="17">
        <v>231</v>
      </c>
      <c r="L226" s="17">
        <v>19</v>
      </c>
      <c r="M226" s="17">
        <v>2283</v>
      </c>
      <c r="N226" s="17">
        <v>2510</v>
      </c>
      <c r="O226" s="17">
        <v>2030</v>
      </c>
      <c r="P226" s="17">
        <v>2535</v>
      </c>
      <c r="Q226" s="17">
        <v>9</v>
      </c>
      <c r="R226" s="17">
        <v>30</v>
      </c>
      <c r="S226" s="17">
        <v>914</v>
      </c>
      <c r="T226" s="17">
        <v>3026</v>
      </c>
      <c r="U226" s="17">
        <v>3313</v>
      </c>
      <c r="V226" s="17">
        <v>1212</v>
      </c>
      <c r="W226" s="17">
        <v>459</v>
      </c>
      <c r="X226" s="17">
        <v>404</v>
      </c>
      <c r="Y226" s="17">
        <v>9</v>
      </c>
    </row>
    <row r="227" spans="1:25" x14ac:dyDescent="0.25">
      <c r="A227" t="s">
        <v>474</v>
      </c>
      <c r="B227" t="s">
        <v>475</v>
      </c>
      <c r="C227" s="17">
        <v>15075</v>
      </c>
      <c r="D227" s="19">
        <v>9.0500000000000007</v>
      </c>
      <c r="E227" s="17">
        <v>1995</v>
      </c>
      <c r="F227" s="17">
        <v>3936</v>
      </c>
      <c r="G227" s="17">
        <v>3168</v>
      </c>
      <c r="H227" s="17">
        <v>1905</v>
      </c>
      <c r="I227" s="17">
        <v>2094</v>
      </c>
      <c r="J227" s="17">
        <v>1258</v>
      </c>
      <c r="K227" s="17">
        <v>705</v>
      </c>
      <c r="L227" s="17">
        <v>14</v>
      </c>
      <c r="M227" s="17">
        <v>1990</v>
      </c>
      <c r="N227" s="17">
        <v>3410</v>
      </c>
      <c r="O227" s="17">
        <v>4435</v>
      </c>
      <c r="P227" s="17">
        <v>5239</v>
      </c>
      <c r="Q227" s="17">
        <v>1</v>
      </c>
      <c r="R227" s="17">
        <v>66</v>
      </c>
      <c r="S227" s="17">
        <v>1663</v>
      </c>
      <c r="T227" s="17">
        <v>4213</v>
      </c>
      <c r="U227" s="17">
        <v>3747</v>
      </c>
      <c r="V227" s="17">
        <v>3875</v>
      </c>
      <c r="W227" s="17">
        <v>920</v>
      </c>
      <c r="X227" s="17">
        <v>588</v>
      </c>
      <c r="Y227" s="17">
        <v>3</v>
      </c>
    </row>
    <row r="228" spans="1:25" x14ac:dyDescent="0.25">
      <c r="A228" t="s">
        <v>476</v>
      </c>
      <c r="B228" t="s">
        <v>477</v>
      </c>
      <c r="C228" s="17">
        <v>6863</v>
      </c>
      <c r="D228" s="19">
        <v>0.85</v>
      </c>
      <c r="E228" s="17">
        <v>548</v>
      </c>
      <c r="F228" s="17">
        <v>1395</v>
      </c>
      <c r="G228" s="17">
        <v>800</v>
      </c>
      <c r="H228" s="17">
        <v>910</v>
      </c>
      <c r="I228" s="17">
        <v>1359</v>
      </c>
      <c r="J228" s="17">
        <v>966</v>
      </c>
      <c r="K228" s="17">
        <v>798</v>
      </c>
      <c r="L228" s="17">
        <v>87</v>
      </c>
      <c r="M228" s="17">
        <v>2406</v>
      </c>
      <c r="N228" s="17">
        <v>1511</v>
      </c>
      <c r="O228" s="17">
        <v>1071</v>
      </c>
      <c r="P228" s="17">
        <v>1871</v>
      </c>
      <c r="Q228" s="17">
        <v>4</v>
      </c>
      <c r="R228" s="17">
        <v>39</v>
      </c>
      <c r="S228" s="17">
        <v>607</v>
      </c>
      <c r="T228" s="17">
        <v>1480</v>
      </c>
      <c r="U228" s="17">
        <v>1378</v>
      </c>
      <c r="V228" s="17">
        <v>1739</v>
      </c>
      <c r="W228" s="17">
        <v>846</v>
      </c>
      <c r="X228" s="17">
        <v>768</v>
      </c>
      <c r="Y228" s="17">
        <v>6</v>
      </c>
    </row>
    <row r="229" spans="1:25" x14ac:dyDescent="0.25">
      <c r="A229" t="s">
        <v>478</v>
      </c>
      <c r="B229" t="s">
        <v>479</v>
      </c>
      <c r="C229" s="17">
        <v>13601</v>
      </c>
      <c r="D229" s="19">
        <v>12.13</v>
      </c>
      <c r="E229" s="17">
        <v>2881</v>
      </c>
      <c r="F229" s="17">
        <v>5196</v>
      </c>
      <c r="G229" s="17">
        <v>1896</v>
      </c>
      <c r="H229" s="17">
        <v>1118</v>
      </c>
      <c r="I229" s="17">
        <v>1320</v>
      </c>
      <c r="J229" s="17">
        <v>893</v>
      </c>
      <c r="K229" s="17">
        <v>283</v>
      </c>
      <c r="L229" s="17">
        <v>14</v>
      </c>
      <c r="M229" s="17">
        <v>815</v>
      </c>
      <c r="N229" s="17">
        <v>2033</v>
      </c>
      <c r="O229" s="17">
        <v>2047</v>
      </c>
      <c r="P229" s="17">
        <v>8661</v>
      </c>
      <c r="Q229" s="17">
        <v>45</v>
      </c>
      <c r="R229" s="17">
        <v>18</v>
      </c>
      <c r="S229" s="17">
        <v>1301</v>
      </c>
      <c r="T229" s="17">
        <v>4533</v>
      </c>
      <c r="U229" s="17">
        <v>4640</v>
      </c>
      <c r="V229" s="17">
        <v>1589</v>
      </c>
      <c r="W229" s="17">
        <v>569</v>
      </c>
      <c r="X229" s="17">
        <v>457</v>
      </c>
      <c r="Y229" s="17">
        <v>494</v>
      </c>
    </row>
    <row r="230" spans="1:25" x14ac:dyDescent="0.25">
      <c r="A230" t="s">
        <v>480</v>
      </c>
      <c r="B230" t="s">
        <v>481</v>
      </c>
      <c r="C230" s="17">
        <v>9691</v>
      </c>
      <c r="D230" s="19">
        <v>4.84</v>
      </c>
      <c r="E230" s="17">
        <v>1041</v>
      </c>
      <c r="F230" s="17">
        <v>3381</v>
      </c>
      <c r="G230" s="17">
        <v>1668</v>
      </c>
      <c r="H230" s="17">
        <v>1216</v>
      </c>
      <c r="I230" s="17">
        <v>1523</v>
      </c>
      <c r="J230" s="17">
        <v>634</v>
      </c>
      <c r="K230" s="17">
        <v>226</v>
      </c>
      <c r="L230" s="17">
        <v>2</v>
      </c>
      <c r="M230" s="17">
        <v>2741</v>
      </c>
      <c r="N230" s="17">
        <v>1337</v>
      </c>
      <c r="O230" s="17">
        <v>4174</v>
      </c>
      <c r="P230" s="17">
        <v>1437</v>
      </c>
      <c r="Q230" s="17">
        <v>2</v>
      </c>
      <c r="R230" s="17">
        <v>31</v>
      </c>
      <c r="S230" s="17">
        <v>598</v>
      </c>
      <c r="T230" s="17">
        <v>1700</v>
      </c>
      <c r="U230" s="17">
        <v>1740</v>
      </c>
      <c r="V230" s="17">
        <v>3754</v>
      </c>
      <c r="W230" s="17">
        <v>1233</v>
      </c>
      <c r="X230" s="17">
        <v>632</v>
      </c>
      <c r="Y230" s="17">
        <v>3</v>
      </c>
    </row>
    <row r="231" spans="1:25" x14ac:dyDescent="0.25">
      <c r="A231" t="s">
        <v>482</v>
      </c>
      <c r="B231" t="s">
        <v>483</v>
      </c>
      <c r="C231" s="17">
        <v>9425</v>
      </c>
      <c r="D231" s="19">
        <v>5.39</v>
      </c>
      <c r="E231" s="17">
        <v>1205</v>
      </c>
      <c r="F231" s="17">
        <v>4278</v>
      </c>
      <c r="G231" s="17">
        <v>1065</v>
      </c>
      <c r="H231" s="17">
        <v>451</v>
      </c>
      <c r="I231" s="17">
        <v>1006</v>
      </c>
      <c r="J231" s="17">
        <v>860</v>
      </c>
      <c r="K231" s="17">
        <v>549</v>
      </c>
      <c r="L231" s="17">
        <v>11</v>
      </c>
      <c r="M231" s="17">
        <v>2460</v>
      </c>
      <c r="N231" s="17">
        <v>836</v>
      </c>
      <c r="O231" s="17">
        <v>4935</v>
      </c>
      <c r="P231" s="17">
        <v>1187</v>
      </c>
      <c r="Q231" s="17">
        <v>7</v>
      </c>
      <c r="R231" s="17">
        <v>0</v>
      </c>
      <c r="S231" s="17">
        <v>368</v>
      </c>
      <c r="T231" s="17">
        <v>1223</v>
      </c>
      <c r="U231" s="17">
        <v>1672</v>
      </c>
      <c r="V231" s="17">
        <v>4109</v>
      </c>
      <c r="W231" s="17">
        <v>1037</v>
      </c>
      <c r="X231" s="17">
        <v>1010</v>
      </c>
      <c r="Y231" s="17">
        <v>6</v>
      </c>
    </row>
    <row r="232" spans="1:25" x14ac:dyDescent="0.25">
      <c r="A232" t="s">
        <v>484</v>
      </c>
      <c r="B232" t="s">
        <v>485</v>
      </c>
      <c r="C232" s="17">
        <v>1196</v>
      </c>
      <c r="D232" s="19">
        <v>0.06</v>
      </c>
      <c r="E232" s="17">
        <v>244</v>
      </c>
      <c r="F232" s="17">
        <v>356</v>
      </c>
      <c r="G232" s="17">
        <v>257</v>
      </c>
      <c r="H232" s="17">
        <v>197</v>
      </c>
      <c r="I232" s="17">
        <v>136</v>
      </c>
      <c r="J232" s="17">
        <v>5</v>
      </c>
      <c r="K232" s="17">
        <v>1</v>
      </c>
      <c r="L232" s="17">
        <v>0</v>
      </c>
      <c r="M232" s="17">
        <v>917</v>
      </c>
      <c r="N232" s="17">
        <v>186</v>
      </c>
      <c r="O232" s="17">
        <v>35</v>
      </c>
      <c r="P232" s="17">
        <v>0</v>
      </c>
      <c r="Q232" s="17">
        <v>58</v>
      </c>
      <c r="R232" s="17">
        <v>0</v>
      </c>
      <c r="S232" s="17">
        <v>35</v>
      </c>
      <c r="T232" s="17">
        <v>168</v>
      </c>
      <c r="U232" s="17">
        <v>572</v>
      </c>
      <c r="V232" s="17">
        <v>189</v>
      </c>
      <c r="W232" s="17">
        <v>85</v>
      </c>
      <c r="X232" s="17">
        <v>66</v>
      </c>
      <c r="Y232" s="17">
        <v>81</v>
      </c>
    </row>
    <row r="233" spans="1:25" x14ac:dyDescent="0.25">
      <c r="A233" t="s">
        <v>486</v>
      </c>
      <c r="B233" t="s">
        <v>487</v>
      </c>
      <c r="C233" s="17">
        <v>5227</v>
      </c>
      <c r="D233" s="19">
        <v>0.35</v>
      </c>
      <c r="E233" s="17">
        <v>343</v>
      </c>
      <c r="F233" s="17">
        <v>1358</v>
      </c>
      <c r="G233" s="17">
        <v>1187</v>
      </c>
      <c r="H233" s="17">
        <v>843</v>
      </c>
      <c r="I233" s="17">
        <v>813</v>
      </c>
      <c r="J233" s="17">
        <v>492</v>
      </c>
      <c r="K233" s="17">
        <v>179</v>
      </c>
      <c r="L233" s="17">
        <v>12</v>
      </c>
      <c r="M233" s="17">
        <v>1873</v>
      </c>
      <c r="N233" s="17">
        <v>1741</v>
      </c>
      <c r="O233" s="17">
        <v>1178</v>
      </c>
      <c r="P233" s="17">
        <v>378</v>
      </c>
      <c r="Q233" s="17">
        <v>57</v>
      </c>
      <c r="R233" s="17">
        <v>21</v>
      </c>
      <c r="S233" s="17">
        <v>307</v>
      </c>
      <c r="T233" s="17">
        <v>1426</v>
      </c>
      <c r="U233" s="17">
        <v>1708</v>
      </c>
      <c r="V233" s="17">
        <v>828</v>
      </c>
      <c r="W233" s="17">
        <v>881</v>
      </c>
      <c r="X233" s="17">
        <v>0</v>
      </c>
      <c r="Y233" s="17">
        <v>56</v>
      </c>
    </row>
    <row r="234" spans="1:25" x14ac:dyDescent="0.25">
      <c r="A234" t="s">
        <v>488</v>
      </c>
      <c r="B234" t="s">
        <v>489</v>
      </c>
      <c r="C234" s="17">
        <v>9748</v>
      </c>
      <c r="D234" s="19">
        <v>8.84</v>
      </c>
      <c r="E234" s="17">
        <v>5342</v>
      </c>
      <c r="F234" s="17">
        <v>1906</v>
      </c>
      <c r="G234" s="17">
        <v>929</v>
      </c>
      <c r="H234" s="17">
        <v>1025</v>
      </c>
      <c r="I234" s="17">
        <v>435</v>
      </c>
      <c r="J234" s="17">
        <v>69</v>
      </c>
      <c r="K234" s="17">
        <v>41</v>
      </c>
      <c r="L234" s="17">
        <v>1</v>
      </c>
      <c r="M234" s="17">
        <v>639</v>
      </c>
      <c r="N234" s="17">
        <v>2011</v>
      </c>
      <c r="O234" s="17">
        <v>2223</v>
      </c>
      <c r="P234" s="17">
        <v>4873</v>
      </c>
      <c r="Q234" s="17">
        <v>2</v>
      </c>
      <c r="R234" s="17">
        <v>110</v>
      </c>
      <c r="S234" s="17">
        <v>1524</v>
      </c>
      <c r="T234" s="17">
        <v>4524</v>
      </c>
      <c r="U234" s="17">
        <v>2254</v>
      </c>
      <c r="V234" s="17">
        <v>858</v>
      </c>
      <c r="W234" s="17">
        <v>343</v>
      </c>
      <c r="X234" s="17">
        <v>133</v>
      </c>
      <c r="Y234" s="17">
        <v>2</v>
      </c>
    </row>
    <row r="235" spans="1:25" x14ac:dyDescent="0.25">
      <c r="A235" t="s">
        <v>490</v>
      </c>
      <c r="B235" t="s">
        <v>491</v>
      </c>
      <c r="C235" s="17">
        <v>8674</v>
      </c>
      <c r="D235" s="19">
        <v>1.73</v>
      </c>
      <c r="E235" s="17">
        <v>4066</v>
      </c>
      <c r="F235" s="17">
        <v>2880</v>
      </c>
      <c r="G235" s="17">
        <v>607</v>
      </c>
      <c r="H235" s="17">
        <v>546</v>
      </c>
      <c r="I235" s="17">
        <v>474</v>
      </c>
      <c r="J235" s="17">
        <v>65</v>
      </c>
      <c r="K235" s="17">
        <v>35</v>
      </c>
      <c r="L235" s="17">
        <v>1</v>
      </c>
      <c r="M235" s="17">
        <v>1085</v>
      </c>
      <c r="N235" s="17">
        <v>2504</v>
      </c>
      <c r="O235" s="17">
        <v>3040</v>
      </c>
      <c r="P235" s="17">
        <v>2039</v>
      </c>
      <c r="Q235" s="17">
        <v>6</v>
      </c>
      <c r="R235" s="17">
        <v>64</v>
      </c>
      <c r="S235" s="17">
        <v>626</v>
      </c>
      <c r="T235" s="17">
        <v>3744</v>
      </c>
      <c r="U235" s="17">
        <v>3262</v>
      </c>
      <c r="V235" s="17">
        <v>731</v>
      </c>
      <c r="W235" s="17">
        <v>135</v>
      </c>
      <c r="X235" s="17">
        <v>106</v>
      </c>
      <c r="Y235" s="17">
        <v>6</v>
      </c>
    </row>
    <row r="236" spans="1:25" x14ac:dyDescent="0.25">
      <c r="A236" t="s">
        <v>492</v>
      </c>
      <c r="B236" t="s">
        <v>493</v>
      </c>
      <c r="C236" s="17">
        <v>5598</v>
      </c>
      <c r="D236" s="19">
        <v>1.5</v>
      </c>
      <c r="E236" s="17">
        <v>371</v>
      </c>
      <c r="F236" s="17">
        <v>1933</v>
      </c>
      <c r="G236" s="17">
        <v>1396</v>
      </c>
      <c r="H236" s="17">
        <v>712</v>
      </c>
      <c r="I236" s="17">
        <v>787</v>
      </c>
      <c r="J236" s="17">
        <v>205</v>
      </c>
      <c r="K236" s="17">
        <v>179</v>
      </c>
      <c r="L236" s="17">
        <v>15</v>
      </c>
      <c r="M236" s="17">
        <v>671</v>
      </c>
      <c r="N236" s="17">
        <v>1547</v>
      </c>
      <c r="O236" s="17">
        <v>1434</v>
      </c>
      <c r="P236" s="17">
        <v>1909</v>
      </c>
      <c r="Q236" s="17">
        <v>37</v>
      </c>
      <c r="R236" s="17">
        <v>16</v>
      </c>
      <c r="S236" s="17">
        <v>579</v>
      </c>
      <c r="T236" s="17">
        <v>2097</v>
      </c>
      <c r="U236" s="17">
        <v>1638</v>
      </c>
      <c r="V236" s="17">
        <v>673</v>
      </c>
      <c r="W236" s="17">
        <v>203</v>
      </c>
      <c r="X236" s="17">
        <v>170</v>
      </c>
      <c r="Y236" s="17">
        <v>222</v>
      </c>
    </row>
    <row r="237" spans="1:25" x14ac:dyDescent="0.25">
      <c r="A237" t="s">
        <v>494</v>
      </c>
      <c r="B237" t="s">
        <v>495</v>
      </c>
      <c r="C237" s="17">
        <v>3707</v>
      </c>
      <c r="D237" s="19">
        <v>0.15</v>
      </c>
      <c r="E237" s="17">
        <v>256</v>
      </c>
      <c r="F237" s="17">
        <v>479</v>
      </c>
      <c r="G237" s="17">
        <v>1039</v>
      </c>
      <c r="H237" s="17">
        <v>391</v>
      </c>
      <c r="I237" s="17">
        <v>568</v>
      </c>
      <c r="J237" s="17">
        <v>427</v>
      </c>
      <c r="K237" s="17">
        <v>464</v>
      </c>
      <c r="L237" s="17">
        <v>83</v>
      </c>
      <c r="M237" s="17">
        <v>1478</v>
      </c>
      <c r="N237" s="17">
        <v>526</v>
      </c>
      <c r="O237" s="17">
        <v>832</v>
      </c>
      <c r="P237" s="17">
        <v>748</v>
      </c>
      <c r="Q237" s="17">
        <v>123</v>
      </c>
      <c r="R237" s="17">
        <v>72</v>
      </c>
      <c r="S237" s="17">
        <v>179</v>
      </c>
      <c r="T237" s="17">
        <v>575</v>
      </c>
      <c r="U237" s="17">
        <v>811</v>
      </c>
      <c r="V237" s="17">
        <v>827</v>
      </c>
      <c r="W237" s="17">
        <v>333</v>
      </c>
      <c r="X237" s="17">
        <v>528</v>
      </c>
      <c r="Y237" s="17">
        <v>382</v>
      </c>
    </row>
    <row r="238" spans="1:25" x14ac:dyDescent="0.25">
      <c r="A238" t="s">
        <v>496</v>
      </c>
      <c r="B238" t="s">
        <v>497</v>
      </c>
      <c r="C238" s="17">
        <v>6152</v>
      </c>
      <c r="D238" s="19">
        <v>3.21</v>
      </c>
      <c r="E238" s="17">
        <v>1365</v>
      </c>
      <c r="F238" s="17">
        <v>1390</v>
      </c>
      <c r="G238" s="17">
        <v>484</v>
      </c>
      <c r="H238" s="17">
        <v>1174</v>
      </c>
      <c r="I238" s="17">
        <v>1079</v>
      </c>
      <c r="J238" s="17">
        <v>452</v>
      </c>
      <c r="K238" s="17">
        <v>205</v>
      </c>
      <c r="L238" s="17">
        <v>3</v>
      </c>
      <c r="M238" s="17">
        <v>1510</v>
      </c>
      <c r="N238" s="17">
        <v>2048</v>
      </c>
      <c r="O238" s="17">
        <v>1281</v>
      </c>
      <c r="P238" s="17">
        <v>1278</v>
      </c>
      <c r="Q238" s="17">
        <v>35</v>
      </c>
      <c r="R238" s="17">
        <v>21</v>
      </c>
      <c r="S238" s="17">
        <v>367</v>
      </c>
      <c r="T238" s="17">
        <v>2122</v>
      </c>
      <c r="U238" s="17">
        <v>2251</v>
      </c>
      <c r="V238" s="17">
        <v>761</v>
      </c>
      <c r="W238" s="17">
        <v>397</v>
      </c>
      <c r="X238" s="17">
        <v>192</v>
      </c>
      <c r="Y238" s="17">
        <v>41</v>
      </c>
    </row>
    <row r="239" spans="1:25" x14ac:dyDescent="0.25">
      <c r="A239" t="s">
        <v>498</v>
      </c>
      <c r="B239" t="s">
        <v>499</v>
      </c>
      <c r="C239" s="17">
        <v>6317</v>
      </c>
      <c r="D239" s="19">
        <v>1.42</v>
      </c>
      <c r="E239" s="17">
        <v>196</v>
      </c>
      <c r="F239" s="17">
        <v>709</v>
      </c>
      <c r="G239" s="17">
        <v>649</v>
      </c>
      <c r="H239" s="17">
        <v>423</v>
      </c>
      <c r="I239" s="17">
        <v>948</v>
      </c>
      <c r="J239" s="17">
        <v>879</v>
      </c>
      <c r="K239" s="17">
        <v>2096</v>
      </c>
      <c r="L239" s="17">
        <v>417</v>
      </c>
      <c r="M239" s="17">
        <v>2947</v>
      </c>
      <c r="N239" s="17">
        <v>1369</v>
      </c>
      <c r="O239" s="17">
        <v>642</v>
      </c>
      <c r="P239" s="17">
        <v>1359</v>
      </c>
      <c r="Q239" s="17">
        <v>0</v>
      </c>
      <c r="R239" s="17">
        <v>168</v>
      </c>
      <c r="S239" s="17">
        <v>451</v>
      </c>
      <c r="T239" s="17">
        <v>1136</v>
      </c>
      <c r="U239" s="17">
        <v>815</v>
      </c>
      <c r="V239" s="17">
        <v>1010</v>
      </c>
      <c r="W239" s="17">
        <v>824</v>
      </c>
      <c r="X239" s="17">
        <v>1913</v>
      </c>
      <c r="Y239" s="17">
        <v>0</v>
      </c>
    </row>
    <row r="240" spans="1:25" x14ac:dyDescent="0.25">
      <c r="A240" t="s">
        <v>500</v>
      </c>
      <c r="B240" t="s">
        <v>501</v>
      </c>
      <c r="C240" s="17">
        <v>10000</v>
      </c>
      <c r="D240" s="19">
        <v>25.14</v>
      </c>
      <c r="E240" s="17">
        <v>4142</v>
      </c>
      <c r="F240" s="17">
        <v>2620</v>
      </c>
      <c r="G240" s="17">
        <v>1311</v>
      </c>
      <c r="H240" s="17">
        <v>938</v>
      </c>
      <c r="I240" s="17">
        <v>677</v>
      </c>
      <c r="J240" s="17">
        <v>217</v>
      </c>
      <c r="K240" s="17">
        <v>95</v>
      </c>
      <c r="L240" s="17">
        <v>0</v>
      </c>
      <c r="M240" s="17">
        <v>462</v>
      </c>
      <c r="N240" s="17">
        <v>631</v>
      </c>
      <c r="O240" s="17">
        <v>815</v>
      </c>
      <c r="P240" s="17">
        <v>8089</v>
      </c>
      <c r="Q240" s="17">
        <v>3</v>
      </c>
      <c r="R240" s="17">
        <v>218</v>
      </c>
      <c r="S240" s="17">
        <v>2864</v>
      </c>
      <c r="T240" s="17">
        <v>3955</v>
      </c>
      <c r="U240" s="17">
        <v>1263</v>
      </c>
      <c r="V240" s="17">
        <v>853</v>
      </c>
      <c r="W240" s="17">
        <v>504</v>
      </c>
      <c r="X240" s="17">
        <v>342</v>
      </c>
      <c r="Y240" s="17">
        <v>1</v>
      </c>
    </row>
    <row r="241" spans="1:25" x14ac:dyDescent="0.25">
      <c r="A241" t="s">
        <v>502</v>
      </c>
      <c r="B241" t="s">
        <v>503</v>
      </c>
      <c r="C241" s="17">
        <v>11277</v>
      </c>
      <c r="D241" s="19">
        <v>9.48</v>
      </c>
      <c r="E241" s="17">
        <v>3140</v>
      </c>
      <c r="F241" s="17">
        <v>3151</v>
      </c>
      <c r="G241" s="17">
        <v>2092</v>
      </c>
      <c r="H241" s="17">
        <v>1667</v>
      </c>
      <c r="I241" s="17">
        <v>772</v>
      </c>
      <c r="J241" s="17">
        <v>384</v>
      </c>
      <c r="K241" s="17">
        <v>64</v>
      </c>
      <c r="L241" s="17">
        <v>7</v>
      </c>
      <c r="M241" s="17">
        <v>429</v>
      </c>
      <c r="N241" s="17">
        <v>797</v>
      </c>
      <c r="O241" s="17">
        <v>1106</v>
      </c>
      <c r="P241" s="17">
        <v>8942</v>
      </c>
      <c r="Q241" s="17">
        <v>3</v>
      </c>
      <c r="R241" s="17">
        <v>13</v>
      </c>
      <c r="S241" s="17">
        <v>2605</v>
      </c>
      <c r="T241" s="17">
        <v>4823</v>
      </c>
      <c r="U241" s="17">
        <v>2525</v>
      </c>
      <c r="V241" s="17">
        <v>636</v>
      </c>
      <c r="W241" s="17">
        <v>339</v>
      </c>
      <c r="X241" s="17">
        <v>275</v>
      </c>
      <c r="Y241" s="17">
        <v>61</v>
      </c>
    </row>
    <row r="242" spans="1:25" x14ac:dyDescent="0.25">
      <c r="A242" t="s">
        <v>504</v>
      </c>
      <c r="B242" t="s">
        <v>505</v>
      </c>
      <c r="C242" s="17">
        <v>5469</v>
      </c>
      <c r="D242" s="19">
        <v>0.17</v>
      </c>
      <c r="E242" s="17">
        <v>1121</v>
      </c>
      <c r="F242" s="17">
        <v>1229</v>
      </c>
      <c r="G242" s="17">
        <v>611</v>
      </c>
      <c r="H242" s="17">
        <v>852</v>
      </c>
      <c r="I242" s="17">
        <v>1093</v>
      </c>
      <c r="J242" s="17">
        <v>370</v>
      </c>
      <c r="K242" s="17">
        <v>166</v>
      </c>
      <c r="L242" s="17">
        <v>27</v>
      </c>
      <c r="M242" s="17">
        <v>1813</v>
      </c>
      <c r="N242" s="17">
        <v>1303</v>
      </c>
      <c r="O242" s="17">
        <v>1373</v>
      </c>
      <c r="P242" s="17">
        <v>971</v>
      </c>
      <c r="Q242" s="17">
        <v>9</v>
      </c>
      <c r="R242" s="17">
        <v>18</v>
      </c>
      <c r="S242" s="17">
        <v>435</v>
      </c>
      <c r="T242" s="17">
        <v>1367</v>
      </c>
      <c r="U242" s="17">
        <v>1689</v>
      </c>
      <c r="V242" s="17">
        <v>1075</v>
      </c>
      <c r="W242" s="17">
        <v>443</v>
      </c>
      <c r="X242" s="17">
        <v>436</v>
      </c>
      <c r="Y242" s="17">
        <v>6</v>
      </c>
    </row>
    <row r="243" spans="1:25" x14ac:dyDescent="0.25">
      <c r="A243" t="s">
        <v>506</v>
      </c>
      <c r="B243" t="s">
        <v>507</v>
      </c>
      <c r="C243" s="17">
        <v>6264</v>
      </c>
      <c r="D243" s="19">
        <v>0.14000000000000001</v>
      </c>
      <c r="E243" s="17">
        <v>589</v>
      </c>
      <c r="F243" s="17">
        <v>1272</v>
      </c>
      <c r="G243" s="17">
        <v>982</v>
      </c>
      <c r="H243" s="17">
        <v>920</v>
      </c>
      <c r="I243" s="17">
        <v>1349</v>
      </c>
      <c r="J243" s="17">
        <v>792</v>
      </c>
      <c r="K243" s="17">
        <v>344</v>
      </c>
      <c r="L243" s="17">
        <v>16</v>
      </c>
      <c r="M243" s="17">
        <v>3109</v>
      </c>
      <c r="N243" s="17">
        <v>1795</v>
      </c>
      <c r="O243" s="17">
        <v>827</v>
      </c>
      <c r="P243" s="17">
        <v>533</v>
      </c>
      <c r="Q243" s="17">
        <v>0</v>
      </c>
      <c r="R243" s="17">
        <v>41</v>
      </c>
      <c r="S243" s="17">
        <v>577</v>
      </c>
      <c r="T243" s="17">
        <v>929</v>
      </c>
      <c r="U243" s="17">
        <v>1394</v>
      </c>
      <c r="V243" s="17">
        <v>1309</v>
      </c>
      <c r="W243" s="17">
        <v>876</v>
      </c>
      <c r="X243" s="17">
        <v>1138</v>
      </c>
      <c r="Y243" s="17">
        <v>0</v>
      </c>
    </row>
    <row r="244" spans="1:25" x14ac:dyDescent="0.25">
      <c r="A244" t="s">
        <v>508</v>
      </c>
      <c r="B244" t="s">
        <v>509</v>
      </c>
      <c r="C244" s="17">
        <v>5127</v>
      </c>
      <c r="D244" s="19">
        <v>0.06</v>
      </c>
      <c r="E244" s="17">
        <v>1198</v>
      </c>
      <c r="F244" s="17">
        <v>1783</v>
      </c>
      <c r="G244" s="17">
        <v>698</v>
      </c>
      <c r="H244" s="17">
        <v>521</v>
      </c>
      <c r="I244" s="17">
        <v>451</v>
      </c>
      <c r="J244" s="17">
        <v>302</v>
      </c>
      <c r="K244" s="17">
        <v>153</v>
      </c>
      <c r="L244" s="17">
        <v>21</v>
      </c>
      <c r="M244" s="17">
        <v>1482</v>
      </c>
      <c r="N244" s="17">
        <v>1725</v>
      </c>
      <c r="O244" s="17">
        <v>1636</v>
      </c>
      <c r="P244" s="17">
        <v>278</v>
      </c>
      <c r="Q244" s="17">
        <v>6</v>
      </c>
      <c r="R244" s="17">
        <v>35</v>
      </c>
      <c r="S244" s="17">
        <v>408</v>
      </c>
      <c r="T244" s="17">
        <v>1524</v>
      </c>
      <c r="U244" s="17">
        <v>1640</v>
      </c>
      <c r="V244" s="17">
        <v>684</v>
      </c>
      <c r="W244" s="17">
        <v>791</v>
      </c>
      <c r="X244" s="17">
        <v>0</v>
      </c>
      <c r="Y244" s="17">
        <v>45</v>
      </c>
    </row>
    <row r="245" spans="1:25" x14ac:dyDescent="0.25">
      <c r="A245" t="s">
        <v>510</v>
      </c>
      <c r="B245" t="s">
        <v>511</v>
      </c>
      <c r="C245" s="17">
        <v>4154</v>
      </c>
      <c r="D245" s="19">
        <v>0.05</v>
      </c>
      <c r="E245" s="17">
        <v>284</v>
      </c>
      <c r="F245" s="17">
        <v>943</v>
      </c>
      <c r="G245" s="17">
        <v>1062</v>
      </c>
      <c r="H245" s="17">
        <v>624</v>
      </c>
      <c r="I245" s="17">
        <v>690</v>
      </c>
      <c r="J245" s="17">
        <v>392</v>
      </c>
      <c r="K245" s="17">
        <v>142</v>
      </c>
      <c r="L245" s="17">
        <v>17</v>
      </c>
      <c r="M245" s="17">
        <v>1612</v>
      </c>
      <c r="N245" s="17">
        <v>1024</v>
      </c>
      <c r="O245" s="17">
        <v>728</v>
      </c>
      <c r="P245" s="17">
        <v>738</v>
      </c>
      <c r="Q245" s="17">
        <v>52</v>
      </c>
      <c r="R245" s="17">
        <v>15</v>
      </c>
      <c r="S245" s="17">
        <v>258</v>
      </c>
      <c r="T245" s="17">
        <v>1005</v>
      </c>
      <c r="U245" s="17">
        <v>1317</v>
      </c>
      <c r="V245" s="17">
        <v>802</v>
      </c>
      <c r="W245" s="17">
        <v>321</v>
      </c>
      <c r="X245" s="17">
        <v>381</v>
      </c>
      <c r="Y245" s="17">
        <v>55</v>
      </c>
    </row>
    <row r="246" spans="1:25" x14ac:dyDescent="0.25">
      <c r="A246" t="s">
        <v>512</v>
      </c>
      <c r="B246" t="s">
        <v>513</v>
      </c>
      <c r="C246" s="17">
        <v>5179</v>
      </c>
      <c r="D246" s="19">
        <v>0.09</v>
      </c>
      <c r="E246" s="17">
        <v>1137</v>
      </c>
      <c r="F246" s="17">
        <v>1348</v>
      </c>
      <c r="G246" s="17">
        <v>754</v>
      </c>
      <c r="H246" s="17">
        <v>556</v>
      </c>
      <c r="I246" s="17">
        <v>592</v>
      </c>
      <c r="J246" s="17">
        <v>409</v>
      </c>
      <c r="K246" s="17">
        <v>340</v>
      </c>
      <c r="L246" s="17">
        <v>43</v>
      </c>
      <c r="M246" s="17">
        <v>1688</v>
      </c>
      <c r="N246" s="17">
        <v>1365</v>
      </c>
      <c r="O246" s="17">
        <v>1320</v>
      </c>
      <c r="P246" s="17">
        <v>715</v>
      </c>
      <c r="Q246" s="17">
        <v>91</v>
      </c>
      <c r="R246" s="17">
        <v>41</v>
      </c>
      <c r="S246" s="17">
        <v>573</v>
      </c>
      <c r="T246" s="17">
        <v>1351</v>
      </c>
      <c r="U246" s="17">
        <v>1519</v>
      </c>
      <c r="V246" s="17">
        <v>715</v>
      </c>
      <c r="W246" s="17">
        <v>400</v>
      </c>
      <c r="X246" s="17">
        <v>496</v>
      </c>
      <c r="Y246" s="17">
        <v>84</v>
      </c>
    </row>
    <row r="247" spans="1:25" x14ac:dyDescent="0.25">
      <c r="A247" t="s">
        <v>514</v>
      </c>
      <c r="B247" t="s">
        <v>515</v>
      </c>
      <c r="C247" s="17">
        <v>6360</v>
      </c>
      <c r="D247" s="19">
        <v>0.23</v>
      </c>
      <c r="E247" s="17">
        <v>313</v>
      </c>
      <c r="F247" s="17">
        <v>726</v>
      </c>
      <c r="G247" s="17">
        <v>811</v>
      </c>
      <c r="H247" s="17">
        <v>989</v>
      </c>
      <c r="I247" s="17">
        <v>1236</v>
      </c>
      <c r="J247" s="17">
        <v>1542</v>
      </c>
      <c r="K247" s="17">
        <v>714</v>
      </c>
      <c r="L247" s="17">
        <v>29</v>
      </c>
      <c r="M247" s="17">
        <v>3844</v>
      </c>
      <c r="N247" s="17">
        <v>1832</v>
      </c>
      <c r="O247" s="17">
        <v>410</v>
      </c>
      <c r="P247" s="17">
        <v>274</v>
      </c>
      <c r="Q247" s="17">
        <v>0</v>
      </c>
      <c r="R247" s="17">
        <v>37</v>
      </c>
      <c r="S247" s="17">
        <v>380</v>
      </c>
      <c r="T247" s="17">
        <v>915</v>
      </c>
      <c r="U247" s="17">
        <v>1120</v>
      </c>
      <c r="V247" s="17">
        <v>1367</v>
      </c>
      <c r="W247" s="17">
        <v>1052</v>
      </c>
      <c r="X247" s="17">
        <v>1489</v>
      </c>
      <c r="Y247" s="17">
        <v>0</v>
      </c>
    </row>
    <row r="248" spans="1:25" x14ac:dyDescent="0.25">
      <c r="A248" t="s">
        <v>516</v>
      </c>
      <c r="B248" t="s">
        <v>517</v>
      </c>
      <c r="C248" s="17">
        <v>7090</v>
      </c>
      <c r="D248" s="19">
        <v>0.05</v>
      </c>
      <c r="E248" s="17">
        <v>1354</v>
      </c>
      <c r="F248" s="17">
        <v>2135</v>
      </c>
      <c r="G248" s="17">
        <v>1129</v>
      </c>
      <c r="H248" s="17">
        <v>957</v>
      </c>
      <c r="I248" s="17">
        <v>1011</v>
      </c>
      <c r="J248" s="17">
        <v>366</v>
      </c>
      <c r="K248" s="17">
        <v>126</v>
      </c>
      <c r="L248" s="17">
        <v>12</v>
      </c>
      <c r="M248" s="17">
        <v>2811</v>
      </c>
      <c r="N248" s="17">
        <v>1922</v>
      </c>
      <c r="O248" s="17">
        <v>1791</v>
      </c>
      <c r="P248" s="17">
        <v>527</v>
      </c>
      <c r="Q248" s="17">
        <v>39</v>
      </c>
      <c r="R248" s="17">
        <v>23</v>
      </c>
      <c r="S248" s="17">
        <v>598</v>
      </c>
      <c r="T248" s="17">
        <v>1747</v>
      </c>
      <c r="U248" s="17">
        <v>2097</v>
      </c>
      <c r="V248" s="17">
        <v>1181</v>
      </c>
      <c r="W248" s="17">
        <v>1384</v>
      </c>
      <c r="X248" s="17">
        <v>0</v>
      </c>
      <c r="Y248" s="17">
        <v>60</v>
      </c>
    </row>
    <row r="249" spans="1:25" x14ac:dyDescent="0.25">
      <c r="A249" t="s">
        <v>518</v>
      </c>
      <c r="B249" t="s">
        <v>519</v>
      </c>
      <c r="C249" s="17">
        <v>6669</v>
      </c>
      <c r="D249" s="19">
        <v>0.74</v>
      </c>
      <c r="E249" s="17">
        <v>186</v>
      </c>
      <c r="F249" s="17">
        <v>2734</v>
      </c>
      <c r="G249" s="17">
        <v>1157</v>
      </c>
      <c r="H249" s="17">
        <v>589</v>
      </c>
      <c r="I249" s="17">
        <v>761</v>
      </c>
      <c r="J249" s="17">
        <v>671</v>
      </c>
      <c r="K249" s="17">
        <v>524</v>
      </c>
      <c r="L249" s="17">
        <v>47</v>
      </c>
      <c r="M249" s="17">
        <v>1434</v>
      </c>
      <c r="N249" s="17">
        <v>1497</v>
      </c>
      <c r="O249" s="17">
        <v>2547</v>
      </c>
      <c r="P249" s="17">
        <v>1185</v>
      </c>
      <c r="Q249" s="17">
        <v>6</v>
      </c>
      <c r="R249" s="17">
        <v>1</v>
      </c>
      <c r="S249" s="17">
        <v>282</v>
      </c>
      <c r="T249" s="17">
        <v>1421</v>
      </c>
      <c r="U249" s="17">
        <v>1722</v>
      </c>
      <c r="V249" s="17">
        <v>2080</v>
      </c>
      <c r="W249" s="17">
        <v>578</v>
      </c>
      <c r="X249" s="17">
        <v>579</v>
      </c>
      <c r="Y249" s="17">
        <v>6</v>
      </c>
    </row>
    <row r="250" spans="1:25" x14ac:dyDescent="0.25">
      <c r="A250" t="s">
        <v>520</v>
      </c>
      <c r="B250" t="s">
        <v>521</v>
      </c>
      <c r="C250" s="17">
        <v>5616</v>
      </c>
      <c r="D250" s="19">
        <v>0.59</v>
      </c>
      <c r="E250" s="17">
        <v>87</v>
      </c>
      <c r="F250" s="17">
        <v>2154</v>
      </c>
      <c r="G250" s="17">
        <v>1899</v>
      </c>
      <c r="H250" s="17">
        <v>559</v>
      </c>
      <c r="I250" s="17">
        <v>496</v>
      </c>
      <c r="J250" s="17">
        <v>235</v>
      </c>
      <c r="K250" s="17">
        <v>170</v>
      </c>
      <c r="L250" s="17">
        <v>16</v>
      </c>
      <c r="M250" s="17">
        <v>1009</v>
      </c>
      <c r="N250" s="17">
        <v>1415</v>
      </c>
      <c r="O250" s="17">
        <v>1547</v>
      </c>
      <c r="P250" s="17">
        <v>1645</v>
      </c>
      <c r="Q250" s="17">
        <v>0</v>
      </c>
      <c r="R250" s="17">
        <v>37</v>
      </c>
      <c r="S250" s="17">
        <v>382</v>
      </c>
      <c r="T250" s="17">
        <v>2014</v>
      </c>
      <c r="U250" s="17">
        <v>1647</v>
      </c>
      <c r="V250" s="17">
        <v>967</v>
      </c>
      <c r="W250" s="17">
        <v>352</v>
      </c>
      <c r="X250" s="17">
        <v>217</v>
      </c>
      <c r="Y250" s="17">
        <v>0</v>
      </c>
    </row>
    <row r="251" spans="1:25" x14ac:dyDescent="0.25">
      <c r="A251" t="s">
        <v>522</v>
      </c>
      <c r="B251" t="s">
        <v>523</v>
      </c>
      <c r="C251" s="17">
        <v>6328</v>
      </c>
      <c r="D251" s="19">
        <v>1.07</v>
      </c>
      <c r="E251" s="17">
        <v>474</v>
      </c>
      <c r="F251" s="17">
        <v>1737</v>
      </c>
      <c r="G251" s="17">
        <v>1438</v>
      </c>
      <c r="H251" s="17">
        <v>990</v>
      </c>
      <c r="I251" s="17">
        <v>853</v>
      </c>
      <c r="J251" s="17">
        <v>454</v>
      </c>
      <c r="K251" s="17">
        <v>349</v>
      </c>
      <c r="L251" s="17">
        <v>33</v>
      </c>
      <c r="M251" s="17">
        <v>1614</v>
      </c>
      <c r="N251" s="17">
        <v>2021</v>
      </c>
      <c r="O251" s="17">
        <v>1299</v>
      </c>
      <c r="P251" s="17">
        <v>1379</v>
      </c>
      <c r="Q251" s="17">
        <v>15</v>
      </c>
      <c r="R251" s="17">
        <v>317</v>
      </c>
      <c r="S251" s="17">
        <v>481</v>
      </c>
      <c r="T251" s="17">
        <v>1250</v>
      </c>
      <c r="U251" s="17">
        <v>1748</v>
      </c>
      <c r="V251" s="17">
        <v>1688</v>
      </c>
      <c r="W251" s="17">
        <v>429</v>
      </c>
      <c r="X251" s="17">
        <v>376</v>
      </c>
      <c r="Y251" s="17">
        <v>39</v>
      </c>
    </row>
    <row r="252" spans="1:25" x14ac:dyDescent="0.25">
      <c r="A252" t="s">
        <v>524</v>
      </c>
      <c r="B252" t="s">
        <v>525</v>
      </c>
      <c r="C252" s="17">
        <v>8719</v>
      </c>
      <c r="D252" s="19">
        <v>27.84</v>
      </c>
      <c r="E252" s="17">
        <v>2200</v>
      </c>
      <c r="F252" s="17">
        <v>1836</v>
      </c>
      <c r="G252" s="17">
        <v>1268</v>
      </c>
      <c r="H252" s="17">
        <v>1320</v>
      </c>
      <c r="I252" s="17">
        <v>952</v>
      </c>
      <c r="J252" s="17">
        <v>666</v>
      </c>
      <c r="K252" s="17">
        <v>470</v>
      </c>
      <c r="L252" s="17">
        <v>7</v>
      </c>
      <c r="M252" s="17">
        <v>225</v>
      </c>
      <c r="N252" s="17">
        <v>572</v>
      </c>
      <c r="O252" s="17">
        <v>677</v>
      </c>
      <c r="P252" s="17">
        <v>7245</v>
      </c>
      <c r="Q252" s="17">
        <v>0</v>
      </c>
      <c r="R252" s="17">
        <v>599</v>
      </c>
      <c r="S252" s="17">
        <v>2955</v>
      </c>
      <c r="T252" s="17">
        <v>2855</v>
      </c>
      <c r="U252" s="17">
        <v>868</v>
      </c>
      <c r="V252" s="17">
        <v>635</v>
      </c>
      <c r="W252" s="17">
        <v>395</v>
      </c>
      <c r="X252" s="17">
        <v>412</v>
      </c>
      <c r="Y252" s="17">
        <v>0</v>
      </c>
    </row>
    <row r="253" spans="1:25" x14ac:dyDescent="0.25">
      <c r="A253" t="s">
        <v>526</v>
      </c>
      <c r="B253" t="s">
        <v>527</v>
      </c>
      <c r="C253" s="17">
        <v>5945</v>
      </c>
      <c r="D253" s="19">
        <v>1.62</v>
      </c>
      <c r="E253" s="17">
        <v>74</v>
      </c>
      <c r="F253" s="17">
        <v>91</v>
      </c>
      <c r="G253" s="17">
        <v>1258</v>
      </c>
      <c r="H253" s="17">
        <v>941</v>
      </c>
      <c r="I253" s="17">
        <v>1322</v>
      </c>
      <c r="J253" s="17">
        <v>912</v>
      </c>
      <c r="K253" s="17">
        <v>1168</v>
      </c>
      <c r="L253" s="17">
        <v>179</v>
      </c>
      <c r="M253" s="17">
        <v>1859</v>
      </c>
      <c r="N253" s="17">
        <v>1761</v>
      </c>
      <c r="O253" s="17">
        <v>962</v>
      </c>
      <c r="P253" s="17">
        <v>1357</v>
      </c>
      <c r="Q253" s="17">
        <v>6</v>
      </c>
      <c r="R253" s="17">
        <v>28</v>
      </c>
      <c r="S253" s="17">
        <v>629</v>
      </c>
      <c r="T253" s="17">
        <v>1060</v>
      </c>
      <c r="U253" s="17">
        <v>1683</v>
      </c>
      <c r="V253" s="17">
        <v>1105</v>
      </c>
      <c r="W253" s="17">
        <v>646</v>
      </c>
      <c r="X253" s="17">
        <v>640</v>
      </c>
      <c r="Y253" s="17">
        <v>154</v>
      </c>
    </row>
    <row r="254" spans="1:25" x14ac:dyDescent="0.25">
      <c r="A254" t="s">
        <v>528</v>
      </c>
      <c r="B254" t="s">
        <v>529</v>
      </c>
      <c r="C254" s="17">
        <v>6903</v>
      </c>
      <c r="D254" s="19">
        <v>0.59</v>
      </c>
      <c r="E254" s="17">
        <v>542</v>
      </c>
      <c r="F254" s="17">
        <v>981</v>
      </c>
      <c r="G254" s="17">
        <v>842</v>
      </c>
      <c r="H254" s="17">
        <v>1578</v>
      </c>
      <c r="I254" s="17">
        <v>1553</v>
      </c>
      <c r="J254" s="17">
        <v>907</v>
      </c>
      <c r="K254" s="17">
        <v>477</v>
      </c>
      <c r="L254" s="17">
        <v>23</v>
      </c>
      <c r="M254" s="17">
        <v>3516</v>
      </c>
      <c r="N254" s="17">
        <v>1774</v>
      </c>
      <c r="O254" s="17">
        <v>745</v>
      </c>
      <c r="P254" s="17">
        <v>859</v>
      </c>
      <c r="Q254" s="17">
        <v>9</v>
      </c>
      <c r="R254" s="17">
        <v>21</v>
      </c>
      <c r="S254" s="17">
        <v>527</v>
      </c>
      <c r="T254" s="17">
        <v>1412</v>
      </c>
      <c r="U254" s="17">
        <v>1362</v>
      </c>
      <c r="V254" s="17">
        <v>1407</v>
      </c>
      <c r="W254" s="17">
        <v>1020</v>
      </c>
      <c r="X254" s="17">
        <v>1142</v>
      </c>
      <c r="Y254" s="17">
        <v>12</v>
      </c>
    </row>
    <row r="255" spans="1:25" x14ac:dyDescent="0.25">
      <c r="A255" t="s">
        <v>530</v>
      </c>
      <c r="B255" t="s">
        <v>531</v>
      </c>
      <c r="C255" s="17">
        <v>7935</v>
      </c>
      <c r="D255" s="19">
        <v>0.89</v>
      </c>
      <c r="E255" s="17">
        <v>3030</v>
      </c>
      <c r="F255" s="17">
        <v>1966</v>
      </c>
      <c r="G255" s="17">
        <v>820</v>
      </c>
      <c r="H255" s="17">
        <v>815</v>
      </c>
      <c r="I255" s="17">
        <v>787</v>
      </c>
      <c r="J255" s="17">
        <v>324</v>
      </c>
      <c r="K255" s="17">
        <v>180</v>
      </c>
      <c r="L255" s="17">
        <v>13</v>
      </c>
      <c r="M255" s="17">
        <v>1826</v>
      </c>
      <c r="N255" s="17">
        <v>1091</v>
      </c>
      <c r="O255" s="17">
        <v>1879</v>
      </c>
      <c r="P255" s="17">
        <v>3108</v>
      </c>
      <c r="Q255" s="17">
        <v>31</v>
      </c>
      <c r="R255" s="17">
        <v>70</v>
      </c>
      <c r="S255" s="17">
        <v>1540</v>
      </c>
      <c r="T255" s="17">
        <v>2303</v>
      </c>
      <c r="U255" s="17">
        <v>1764</v>
      </c>
      <c r="V255" s="17">
        <v>1117</v>
      </c>
      <c r="W255" s="17">
        <v>567</v>
      </c>
      <c r="X255" s="17">
        <v>543</v>
      </c>
      <c r="Y255" s="17">
        <v>31</v>
      </c>
    </row>
    <row r="256" spans="1:25" x14ac:dyDescent="0.25">
      <c r="A256" t="s">
        <v>532</v>
      </c>
      <c r="B256" t="s">
        <v>533</v>
      </c>
      <c r="C256" s="17">
        <v>14289</v>
      </c>
      <c r="D256" s="19">
        <v>27.64</v>
      </c>
      <c r="E256" s="17">
        <v>83</v>
      </c>
      <c r="F256" s="17">
        <v>720</v>
      </c>
      <c r="G256" s="17">
        <v>1803</v>
      </c>
      <c r="H256" s="17">
        <v>2702</v>
      </c>
      <c r="I256" s="17">
        <v>4199</v>
      </c>
      <c r="J256" s="17">
        <v>1794</v>
      </c>
      <c r="K256" s="17">
        <v>2430</v>
      </c>
      <c r="L256" s="17">
        <v>558</v>
      </c>
      <c r="M256" s="17">
        <v>1154</v>
      </c>
      <c r="N256" s="17">
        <v>738</v>
      </c>
      <c r="O256" s="17">
        <v>1130</v>
      </c>
      <c r="P256" s="17">
        <v>11264</v>
      </c>
      <c r="Q256" s="17">
        <v>3</v>
      </c>
      <c r="R256" s="17">
        <v>53</v>
      </c>
      <c r="S256" s="17">
        <v>1449</v>
      </c>
      <c r="T256" s="17">
        <v>3001</v>
      </c>
      <c r="U256" s="17">
        <v>4155</v>
      </c>
      <c r="V256" s="17">
        <v>2560</v>
      </c>
      <c r="W256" s="17">
        <v>1243</v>
      </c>
      <c r="X256" s="17">
        <v>1825</v>
      </c>
      <c r="Y256" s="17">
        <v>3</v>
      </c>
    </row>
    <row r="257" spans="1:25" x14ac:dyDescent="0.25">
      <c r="A257" t="s">
        <v>534</v>
      </c>
      <c r="B257" t="s">
        <v>535</v>
      </c>
      <c r="C257" s="17">
        <v>6120</v>
      </c>
      <c r="D257" s="19">
        <v>7.64</v>
      </c>
      <c r="E257" s="17">
        <v>3347</v>
      </c>
      <c r="F257" s="17">
        <v>1111</v>
      </c>
      <c r="G257" s="17">
        <v>777</v>
      </c>
      <c r="H257" s="17">
        <v>527</v>
      </c>
      <c r="I257" s="17">
        <v>314</v>
      </c>
      <c r="J257" s="17">
        <v>39</v>
      </c>
      <c r="K257" s="17">
        <v>5</v>
      </c>
      <c r="L257" s="17">
        <v>0</v>
      </c>
      <c r="M257" s="17">
        <v>404</v>
      </c>
      <c r="N257" s="17">
        <v>1500</v>
      </c>
      <c r="O257" s="17">
        <v>1890</v>
      </c>
      <c r="P257" s="17">
        <v>2319</v>
      </c>
      <c r="Q257" s="17">
        <v>7</v>
      </c>
      <c r="R257" s="17">
        <v>25</v>
      </c>
      <c r="S257" s="17">
        <v>668</v>
      </c>
      <c r="T257" s="17">
        <v>2228</v>
      </c>
      <c r="U257" s="17">
        <v>1947</v>
      </c>
      <c r="V257" s="17">
        <v>1012</v>
      </c>
      <c r="W257" s="17">
        <v>182</v>
      </c>
      <c r="X257" s="17">
        <v>52</v>
      </c>
      <c r="Y257" s="17">
        <v>6</v>
      </c>
    </row>
    <row r="258" spans="1:25" x14ac:dyDescent="0.25">
      <c r="A258" t="s">
        <v>536</v>
      </c>
      <c r="B258" t="s">
        <v>537</v>
      </c>
      <c r="C258" s="17">
        <v>7860</v>
      </c>
      <c r="D258" s="19">
        <v>12.94</v>
      </c>
      <c r="E258" s="17">
        <v>4206</v>
      </c>
      <c r="F258" s="17">
        <v>1186</v>
      </c>
      <c r="G258" s="17">
        <v>690</v>
      </c>
      <c r="H258" s="17">
        <v>597</v>
      </c>
      <c r="I258" s="17">
        <v>1001</v>
      </c>
      <c r="J258" s="17">
        <v>165</v>
      </c>
      <c r="K258" s="17">
        <v>14</v>
      </c>
      <c r="L258" s="17">
        <v>1</v>
      </c>
      <c r="M258" s="17">
        <v>1229</v>
      </c>
      <c r="N258" s="17">
        <v>1706</v>
      </c>
      <c r="O258" s="17">
        <v>2392</v>
      </c>
      <c r="P258" s="17">
        <v>2528</v>
      </c>
      <c r="Q258" s="17">
        <v>5</v>
      </c>
      <c r="R258" s="17">
        <v>29</v>
      </c>
      <c r="S258" s="17">
        <v>777</v>
      </c>
      <c r="T258" s="17">
        <v>2318</v>
      </c>
      <c r="U258" s="17">
        <v>2325</v>
      </c>
      <c r="V258" s="17">
        <v>1519</v>
      </c>
      <c r="W258" s="17">
        <v>556</v>
      </c>
      <c r="X258" s="17">
        <v>331</v>
      </c>
      <c r="Y258" s="17">
        <v>5</v>
      </c>
    </row>
    <row r="259" spans="1:25" x14ac:dyDescent="0.25">
      <c r="A259" t="s">
        <v>538</v>
      </c>
      <c r="B259" t="s">
        <v>539</v>
      </c>
      <c r="C259" s="17">
        <v>8852</v>
      </c>
      <c r="D259" s="19">
        <v>16.88</v>
      </c>
      <c r="E259" s="17">
        <v>4856</v>
      </c>
      <c r="F259" s="17">
        <v>1141</v>
      </c>
      <c r="G259" s="17">
        <v>959</v>
      </c>
      <c r="H259" s="17">
        <v>616</v>
      </c>
      <c r="I259" s="17">
        <v>560</v>
      </c>
      <c r="J259" s="17">
        <v>619</v>
      </c>
      <c r="K259" s="17">
        <v>100</v>
      </c>
      <c r="L259" s="17">
        <v>1</v>
      </c>
      <c r="M259" s="17">
        <v>1087</v>
      </c>
      <c r="N259" s="17">
        <v>1128</v>
      </c>
      <c r="O259" s="17">
        <v>1612</v>
      </c>
      <c r="P259" s="17">
        <v>5012</v>
      </c>
      <c r="Q259" s="17">
        <v>13</v>
      </c>
      <c r="R259" s="17">
        <v>46</v>
      </c>
      <c r="S259" s="17">
        <v>1266</v>
      </c>
      <c r="T259" s="17">
        <v>3494</v>
      </c>
      <c r="U259" s="17">
        <v>2031</v>
      </c>
      <c r="V259" s="17">
        <v>1172</v>
      </c>
      <c r="W259" s="17">
        <v>451</v>
      </c>
      <c r="X259" s="17">
        <v>381</v>
      </c>
      <c r="Y259" s="17">
        <v>11</v>
      </c>
    </row>
    <row r="260" spans="1:25" x14ac:dyDescent="0.25">
      <c r="A260" t="s">
        <v>540</v>
      </c>
      <c r="B260" t="s">
        <v>541</v>
      </c>
      <c r="C260" s="17">
        <v>6372</v>
      </c>
      <c r="D260" s="19">
        <v>7.11</v>
      </c>
      <c r="E260" s="17">
        <v>1963</v>
      </c>
      <c r="F260" s="17">
        <v>1559</v>
      </c>
      <c r="G260" s="17">
        <v>666</v>
      </c>
      <c r="H260" s="17">
        <v>805</v>
      </c>
      <c r="I260" s="17">
        <v>1062</v>
      </c>
      <c r="J260" s="17">
        <v>285</v>
      </c>
      <c r="K260" s="17">
        <v>32</v>
      </c>
      <c r="L260" s="17">
        <v>0</v>
      </c>
      <c r="M260" s="17">
        <v>814</v>
      </c>
      <c r="N260" s="17">
        <v>1726</v>
      </c>
      <c r="O260" s="17">
        <v>1425</v>
      </c>
      <c r="P260" s="17">
        <v>2405</v>
      </c>
      <c r="Q260" s="17">
        <v>2</v>
      </c>
      <c r="R260" s="17">
        <v>81</v>
      </c>
      <c r="S260" s="17">
        <v>515</v>
      </c>
      <c r="T260" s="17">
        <v>1747</v>
      </c>
      <c r="U260" s="17">
        <v>1946</v>
      </c>
      <c r="V260" s="17">
        <v>1499</v>
      </c>
      <c r="W260" s="17">
        <v>411</v>
      </c>
      <c r="X260" s="17">
        <v>173</v>
      </c>
      <c r="Y260" s="17">
        <v>0</v>
      </c>
    </row>
    <row r="261" spans="1:25" x14ac:dyDescent="0.25">
      <c r="A261" t="s">
        <v>542</v>
      </c>
      <c r="B261" t="s">
        <v>543</v>
      </c>
      <c r="C261" s="17">
        <v>8716</v>
      </c>
      <c r="D261" s="19">
        <v>5.37</v>
      </c>
      <c r="E261" s="17">
        <v>4419</v>
      </c>
      <c r="F261" s="17">
        <v>1100</v>
      </c>
      <c r="G261" s="17">
        <v>1112</v>
      </c>
      <c r="H261" s="17">
        <v>886</v>
      </c>
      <c r="I261" s="17">
        <v>710</v>
      </c>
      <c r="J261" s="17">
        <v>203</v>
      </c>
      <c r="K261" s="17">
        <v>274</v>
      </c>
      <c r="L261" s="17">
        <v>12</v>
      </c>
      <c r="M261" s="17">
        <v>1448</v>
      </c>
      <c r="N261" s="17">
        <v>2501</v>
      </c>
      <c r="O261" s="17">
        <v>2930</v>
      </c>
      <c r="P261" s="17">
        <v>1826</v>
      </c>
      <c r="Q261" s="17">
        <v>11</v>
      </c>
      <c r="R261" s="17">
        <v>66</v>
      </c>
      <c r="S261" s="17">
        <v>679</v>
      </c>
      <c r="T261" s="17">
        <v>2111</v>
      </c>
      <c r="U261" s="17">
        <v>3109</v>
      </c>
      <c r="V261" s="17">
        <v>1960</v>
      </c>
      <c r="W261" s="17">
        <v>362</v>
      </c>
      <c r="X261" s="17">
        <v>417</v>
      </c>
      <c r="Y261" s="17">
        <v>12</v>
      </c>
    </row>
    <row r="262" spans="1:25" x14ac:dyDescent="0.25">
      <c r="A262" t="s">
        <v>544</v>
      </c>
      <c r="B262" t="s">
        <v>545</v>
      </c>
      <c r="C262" s="17">
        <v>9097</v>
      </c>
      <c r="D262" s="19">
        <v>17.89</v>
      </c>
      <c r="E262" s="17">
        <v>314</v>
      </c>
      <c r="F262" s="17">
        <v>2426</v>
      </c>
      <c r="G262" s="17">
        <v>3113</v>
      </c>
      <c r="H262" s="17">
        <v>1271</v>
      </c>
      <c r="I262" s="17">
        <v>1148</v>
      </c>
      <c r="J262" s="17">
        <v>472</v>
      </c>
      <c r="K262" s="17">
        <v>281</v>
      </c>
      <c r="L262" s="17">
        <v>72</v>
      </c>
      <c r="M262" s="17">
        <v>712</v>
      </c>
      <c r="N262" s="17">
        <v>1558</v>
      </c>
      <c r="O262" s="17">
        <v>2059</v>
      </c>
      <c r="P262" s="17">
        <v>4755</v>
      </c>
      <c r="Q262" s="17">
        <v>13</v>
      </c>
      <c r="R262" s="17">
        <v>43</v>
      </c>
      <c r="S262" s="17">
        <v>1530</v>
      </c>
      <c r="T262" s="17">
        <v>2996</v>
      </c>
      <c r="U262" s="17">
        <v>2559</v>
      </c>
      <c r="V262" s="17">
        <v>1279</v>
      </c>
      <c r="W262" s="17">
        <v>364</v>
      </c>
      <c r="X262" s="17">
        <v>313</v>
      </c>
      <c r="Y262" s="17">
        <v>13</v>
      </c>
    </row>
    <row r="263" spans="1:25" x14ac:dyDescent="0.25">
      <c r="A263" t="s">
        <v>546</v>
      </c>
      <c r="B263" t="s">
        <v>547</v>
      </c>
      <c r="C263" s="17">
        <v>1164</v>
      </c>
      <c r="D263" s="19">
        <v>0.02</v>
      </c>
      <c r="E263" s="17">
        <v>518</v>
      </c>
      <c r="F263" s="17">
        <v>337</v>
      </c>
      <c r="G263" s="17">
        <v>179</v>
      </c>
      <c r="H263" s="17">
        <v>88</v>
      </c>
      <c r="I263" s="17">
        <v>34</v>
      </c>
      <c r="J263" s="17">
        <v>2</v>
      </c>
      <c r="K263" s="17">
        <v>5</v>
      </c>
      <c r="L263" s="17">
        <v>1</v>
      </c>
      <c r="M263" s="17">
        <v>825</v>
      </c>
      <c r="N263" s="17">
        <v>159</v>
      </c>
      <c r="O263" s="17">
        <v>108</v>
      </c>
      <c r="P263" s="17">
        <v>9</v>
      </c>
      <c r="Q263" s="17">
        <v>63</v>
      </c>
      <c r="R263" s="17">
        <v>2</v>
      </c>
      <c r="S263" s="17">
        <v>61</v>
      </c>
      <c r="T263" s="17">
        <v>204</v>
      </c>
      <c r="U263" s="17">
        <v>407</v>
      </c>
      <c r="V263" s="17">
        <v>225</v>
      </c>
      <c r="W263" s="17">
        <v>123</v>
      </c>
      <c r="X263" s="17">
        <v>69</v>
      </c>
      <c r="Y263" s="17">
        <v>73</v>
      </c>
    </row>
    <row r="264" spans="1:25" x14ac:dyDescent="0.25">
      <c r="A264" t="s">
        <v>548</v>
      </c>
      <c r="B264" t="s">
        <v>549</v>
      </c>
      <c r="C264" s="17">
        <v>5943</v>
      </c>
      <c r="D264" s="19">
        <v>0.14000000000000001</v>
      </c>
      <c r="E264" s="17">
        <v>432</v>
      </c>
      <c r="F264" s="17">
        <v>1205</v>
      </c>
      <c r="G264" s="17">
        <v>1220</v>
      </c>
      <c r="H264" s="17">
        <v>1100</v>
      </c>
      <c r="I264" s="17">
        <v>1054</v>
      </c>
      <c r="J264" s="17">
        <v>573</v>
      </c>
      <c r="K264" s="17">
        <v>327</v>
      </c>
      <c r="L264" s="17">
        <v>32</v>
      </c>
      <c r="M264" s="17">
        <v>2364</v>
      </c>
      <c r="N264" s="17">
        <v>1678</v>
      </c>
      <c r="O264" s="17">
        <v>832</v>
      </c>
      <c r="P264" s="17">
        <v>597</v>
      </c>
      <c r="Q264" s="17">
        <v>472</v>
      </c>
      <c r="R264" s="17">
        <v>13</v>
      </c>
      <c r="S264" s="17">
        <v>438</v>
      </c>
      <c r="T264" s="17">
        <v>1205</v>
      </c>
      <c r="U264" s="17">
        <v>1465</v>
      </c>
      <c r="V264" s="17">
        <v>1007</v>
      </c>
      <c r="W264" s="17">
        <v>450</v>
      </c>
      <c r="X264" s="17">
        <v>540</v>
      </c>
      <c r="Y264" s="17">
        <v>825</v>
      </c>
    </row>
    <row r="265" spans="1:25" x14ac:dyDescent="0.25">
      <c r="A265" t="s">
        <v>550</v>
      </c>
      <c r="B265" t="s">
        <v>551</v>
      </c>
      <c r="C265" s="17">
        <v>11339</v>
      </c>
      <c r="D265" s="19">
        <v>14.34</v>
      </c>
      <c r="E265" s="17">
        <v>3237</v>
      </c>
      <c r="F265" s="17">
        <v>2565</v>
      </c>
      <c r="G265" s="17">
        <v>2019</v>
      </c>
      <c r="H265" s="17">
        <v>843</v>
      </c>
      <c r="I265" s="17">
        <v>1188</v>
      </c>
      <c r="J265" s="17">
        <v>636</v>
      </c>
      <c r="K265" s="17">
        <v>748</v>
      </c>
      <c r="L265" s="17">
        <v>103</v>
      </c>
      <c r="M265" s="17">
        <v>563</v>
      </c>
      <c r="N265" s="17">
        <v>1217</v>
      </c>
      <c r="O265" s="17">
        <v>1521</v>
      </c>
      <c r="P265" s="17">
        <v>8014</v>
      </c>
      <c r="Q265" s="17">
        <v>24</v>
      </c>
      <c r="R265" s="17">
        <v>11</v>
      </c>
      <c r="S265" s="17">
        <v>1175</v>
      </c>
      <c r="T265" s="17">
        <v>4504</v>
      </c>
      <c r="U265" s="17">
        <v>2760</v>
      </c>
      <c r="V265" s="17">
        <v>899</v>
      </c>
      <c r="W265" s="17">
        <v>473</v>
      </c>
      <c r="X265" s="17">
        <v>846</v>
      </c>
      <c r="Y265" s="17">
        <v>671</v>
      </c>
    </row>
    <row r="266" spans="1:25" x14ac:dyDescent="0.25">
      <c r="A266" t="s">
        <v>552</v>
      </c>
      <c r="B266" t="s">
        <v>553</v>
      </c>
      <c r="C266" s="17">
        <v>5869</v>
      </c>
      <c r="D266" s="19">
        <v>1.42</v>
      </c>
      <c r="E266" s="17">
        <v>220</v>
      </c>
      <c r="F266" s="17">
        <v>719</v>
      </c>
      <c r="G266" s="17">
        <v>821</v>
      </c>
      <c r="H266" s="17">
        <v>1088</v>
      </c>
      <c r="I266" s="17">
        <v>1333</v>
      </c>
      <c r="J266" s="17">
        <v>735</v>
      </c>
      <c r="K266" s="17">
        <v>896</v>
      </c>
      <c r="L266" s="17">
        <v>57</v>
      </c>
      <c r="M266" s="17">
        <v>2065</v>
      </c>
      <c r="N266" s="17">
        <v>1675</v>
      </c>
      <c r="O266" s="17">
        <v>821</v>
      </c>
      <c r="P266" s="17">
        <v>1273</v>
      </c>
      <c r="Q266" s="17">
        <v>35</v>
      </c>
      <c r="R266" s="17">
        <v>25</v>
      </c>
      <c r="S266" s="17">
        <v>613</v>
      </c>
      <c r="T266" s="17">
        <v>1069</v>
      </c>
      <c r="U266" s="17">
        <v>1272</v>
      </c>
      <c r="V266" s="17">
        <v>1743</v>
      </c>
      <c r="W266" s="17">
        <v>665</v>
      </c>
      <c r="X266" s="17">
        <v>479</v>
      </c>
      <c r="Y266" s="17">
        <v>3</v>
      </c>
    </row>
    <row r="267" spans="1:25" x14ac:dyDescent="0.25">
      <c r="A267" t="s">
        <v>554</v>
      </c>
      <c r="B267" t="s">
        <v>555</v>
      </c>
      <c r="C267" s="17">
        <v>8436</v>
      </c>
      <c r="D267" s="19">
        <v>0.85</v>
      </c>
      <c r="E267" s="17">
        <v>18</v>
      </c>
      <c r="F267" s="17">
        <v>495</v>
      </c>
      <c r="G267" s="17">
        <v>906</v>
      </c>
      <c r="H267" s="17">
        <v>1008</v>
      </c>
      <c r="I267" s="17">
        <v>1273</v>
      </c>
      <c r="J267" s="17">
        <v>1263</v>
      </c>
      <c r="K267" s="17">
        <v>3019</v>
      </c>
      <c r="L267" s="17">
        <v>454</v>
      </c>
      <c r="M267" s="17">
        <v>3990</v>
      </c>
      <c r="N267" s="17">
        <v>1632</v>
      </c>
      <c r="O267" s="17">
        <v>1141</v>
      </c>
      <c r="P267" s="17">
        <v>1658</v>
      </c>
      <c r="Q267" s="17">
        <v>15</v>
      </c>
      <c r="R267" s="17">
        <v>12</v>
      </c>
      <c r="S267" s="17">
        <v>594</v>
      </c>
      <c r="T267" s="17">
        <v>1200</v>
      </c>
      <c r="U267" s="17">
        <v>1899</v>
      </c>
      <c r="V267" s="17">
        <v>1919</v>
      </c>
      <c r="W267" s="17">
        <v>1353</v>
      </c>
      <c r="X267" s="17">
        <v>1454</v>
      </c>
      <c r="Y267" s="17">
        <v>5</v>
      </c>
    </row>
    <row r="268" spans="1:25" x14ac:dyDescent="0.25">
      <c r="A268" t="s">
        <v>556</v>
      </c>
      <c r="B268" t="s">
        <v>557</v>
      </c>
      <c r="C268" s="17">
        <v>6993</v>
      </c>
      <c r="D268" s="19">
        <v>2.0499999999999998</v>
      </c>
      <c r="E268" s="17">
        <v>1085</v>
      </c>
      <c r="F268" s="17">
        <v>1928</v>
      </c>
      <c r="G268" s="17">
        <v>1195</v>
      </c>
      <c r="H268" s="17">
        <v>1258</v>
      </c>
      <c r="I268" s="17">
        <v>1005</v>
      </c>
      <c r="J268" s="17">
        <v>350</v>
      </c>
      <c r="K268" s="17">
        <v>168</v>
      </c>
      <c r="L268" s="17">
        <v>4</v>
      </c>
      <c r="M268" s="17">
        <v>1824</v>
      </c>
      <c r="N268" s="17">
        <v>1887</v>
      </c>
      <c r="O268" s="17">
        <v>930</v>
      </c>
      <c r="P268" s="17">
        <v>2339</v>
      </c>
      <c r="Q268" s="17">
        <v>13</v>
      </c>
      <c r="R268" s="17">
        <v>56</v>
      </c>
      <c r="S268" s="17">
        <v>1133</v>
      </c>
      <c r="T268" s="17">
        <v>1681</v>
      </c>
      <c r="U268" s="17">
        <v>1536</v>
      </c>
      <c r="V268" s="17">
        <v>1631</v>
      </c>
      <c r="W268" s="17">
        <v>934</v>
      </c>
      <c r="X268" s="17">
        <v>0</v>
      </c>
      <c r="Y268" s="17">
        <v>22</v>
      </c>
    </row>
    <row r="269" spans="1:25" x14ac:dyDescent="0.25">
      <c r="A269" t="s">
        <v>558</v>
      </c>
      <c r="B269" t="s">
        <v>559</v>
      </c>
      <c r="C269" s="17">
        <v>6051</v>
      </c>
      <c r="D269" s="19">
        <v>0.62</v>
      </c>
      <c r="E269" s="17">
        <v>46</v>
      </c>
      <c r="F269" s="17">
        <v>508</v>
      </c>
      <c r="G269" s="17">
        <v>1160</v>
      </c>
      <c r="H269" s="17">
        <v>884</v>
      </c>
      <c r="I269" s="17">
        <v>845</v>
      </c>
      <c r="J269" s="17">
        <v>990</v>
      </c>
      <c r="K269" s="17">
        <v>1260</v>
      </c>
      <c r="L269" s="17">
        <v>358</v>
      </c>
      <c r="M269" s="17">
        <v>2037</v>
      </c>
      <c r="N269" s="17">
        <v>1133</v>
      </c>
      <c r="O269" s="17">
        <v>1135</v>
      </c>
      <c r="P269" s="17">
        <v>1744</v>
      </c>
      <c r="Q269" s="17">
        <v>2</v>
      </c>
      <c r="R269" s="17">
        <v>5</v>
      </c>
      <c r="S269" s="17">
        <v>467</v>
      </c>
      <c r="T269" s="17">
        <v>1271</v>
      </c>
      <c r="U269" s="17">
        <v>1387</v>
      </c>
      <c r="V269" s="17">
        <v>1080</v>
      </c>
      <c r="W269" s="17">
        <v>727</v>
      </c>
      <c r="X269" s="17">
        <v>1112</v>
      </c>
      <c r="Y269" s="17">
        <v>2</v>
      </c>
    </row>
    <row r="270" spans="1:25" x14ac:dyDescent="0.25">
      <c r="A270" t="s">
        <v>560</v>
      </c>
      <c r="B270" t="s">
        <v>561</v>
      </c>
      <c r="C270" s="17">
        <v>11907</v>
      </c>
      <c r="D270" s="19">
        <v>1.46</v>
      </c>
      <c r="E270" s="17">
        <v>2458</v>
      </c>
      <c r="F270" s="17">
        <v>1780</v>
      </c>
      <c r="G270" s="17">
        <v>1474</v>
      </c>
      <c r="H270" s="17">
        <v>1550</v>
      </c>
      <c r="I270" s="17">
        <v>2340</v>
      </c>
      <c r="J270" s="17">
        <v>1520</v>
      </c>
      <c r="K270" s="17">
        <v>747</v>
      </c>
      <c r="L270" s="17">
        <v>38</v>
      </c>
      <c r="M270" s="17">
        <v>3307</v>
      </c>
      <c r="N270" s="17">
        <v>1775</v>
      </c>
      <c r="O270" s="17">
        <v>1413</v>
      </c>
      <c r="P270" s="17">
        <v>5389</v>
      </c>
      <c r="Q270" s="17">
        <v>23</v>
      </c>
      <c r="R270" s="17">
        <v>54</v>
      </c>
      <c r="S270" s="17">
        <v>1654</v>
      </c>
      <c r="T270" s="17">
        <v>3102</v>
      </c>
      <c r="U270" s="17">
        <v>2804</v>
      </c>
      <c r="V270" s="17">
        <v>2072</v>
      </c>
      <c r="W270" s="17">
        <v>1163</v>
      </c>
      <c r="X270" s="17">
        <v>1028</v>
      </c>
      <c r="Y270" s="17">
        <v>30</v>
      </c>
    </row>
    <row r="271" spans="1:25" x14ac:dyDescent="0.25">
      <c r="A271" t="s">
        <v>562</v>
      </c>
      <c r="B271" t="s">
        <v>563</v>
      </c>
      <c r="C271" s="17">
        <v>7090</v>
      </c>
      <c r="D271" s="19">
        <v>8.11</v>
      </c>
      <c r="E271" s="17">
        <v>2802</v>
      </c>
      <c r="F271" s="17">
        <v>1912</v>
      </c>
      <c r="G271" s="17">
        <v>1219</v>
      </c>
      <c r="H271" s="17">
        <v>672</v>
      </c>
      <c r="I271" s="17">
        <v>357</v>
      </c>
      <c r="J271" s="17">
        <v>122</v>
      </c>
      <c r="K271" s="17">
        <v>5</v>
      </c>
      <c r="L271" s="17">
        <v>1</v>
      </c>
      <c r="M271" s="17">
        <v>671</v>
      </c>
      <c r="N271" s="17">
        <v>1835</v>
      </c>
      <c r="O271" s="17">
        <v>2432</v>
      </c>
      <c r="P271" s="17">
        <v>2149</v>
      </c>
      <c r="Q271" s="17">
        <v>3</v>
      </c>
      <c r="R271" s="17">
        <v>36</v>
      </c>
      <c r="S271" s="17">
        <v>547</v>
      </c>
      <c r="T271" s="17">
        <v>2548</v>
      </c>
      <c r="U271" s="17">
        <v>2560</v>
      </c>
      <c r="V271" s="17">
        <v>844</v>
      </c>
      <c r="W271" s="17">
        <v>293</v>
      </c>
      <c r="X271" s="17">
        <v>260</v>
      </c>
      <c r="Y271" s="17">
        <v>2</v>
      </c>
    </row>
    <row r="272" spans="1:25" x14ac:dyDescent="0.25">
      <c r="A272" t="s">
        <v>564</v>
      </c>
      <c r="B272" t="s">
        <v>563</v>
      </c>
      <c r="C272" s="17">
        <v>9694</v>
      </c>
      <c r="D272" s="19">
        <v>6.65</v>
      </c>
      <c r="E272" s="17">
        <v>4038</v>
      </c>
      <c r="F272" s="17">
        <v>2881</v>
      </c>
      <c r="G272" s="17">
        <v>1941</v>
      </c>
      <c r="H272" s="17">
        <v>537</v>
      </c>
      <c r="I272" s="17">
        <v>182</v>
      </c>
      <c r="J272" s="17">
        <v>101</v>
      </c>
      <c r="K272" s="17">
        <v>13</v>
      </c>
      <c r="L272" s="17">
        <v>1</v>
      </c>
      <c r="M272" s="17">
        <v>448</v>
      </c>
      <c r="N272" s="17">
        <v>1690</v>
      </c>
      <c r="O272" s="17">
        <v>2153</v>
      </c>
      <c r="P272" s="17">
        <v>5345</v>
      </c>
      <c r="Q272" s="17">
        <v>58</v>
      </c>
      <c r="R272" s="17">
        <v>15</v>
      </c>
      <c r="S272" s="17">
        <v>952</v>
      </c>
      <c r="T272" s="17">
        <v>5031</v>
      </c>
      <c r="U272" s="17">
        <v>2213</v>
      </c>
      <c r="V272" s="17">
        <v>813</v>
      </c>
      <c r="W272" s="17">
        <v>244</v>
      </c>
      <c r="X272" s="17">
        <v>45</v>
      </c>
      <c r="Y272" s="17">
        <v>381</v>
      </c>
    </row>
    <row r="273" spans="1:25" x14ac:dyDescent="0.25">
      <c r="A273" t="s">
        <v>565</v>
      </c>
      <c r="B273" t="s">
        <v>566</v>
      </c>
      <c r="C273" s="17">
        <v>1323</v>
      </c>
      <c r="D273" s="19">
        <v>0.05</v>
      </c>
      <c r="E273" s="17">
        <v>722</v>
      </c>
      <c r="F273" s="17">
        <v>291</v>
      </c>
      <c r="G273" s="17">
        <v>190</v>
      </c>
      <c r="H273" s="17">
        <v>85</v>
      </c>
      <c r="I273" s="17">
        <v>29</v>
      </c>
      <c r="J273" s="17">
        <v>6</v>
      </c>
      <c r="K273" s="17">
        <v>0</v>
      </c>
      <c r="L273" s="17">
        <v>0</v>
      </c>
      <c r="M273" s="17">
        <v>1100</v>
      </c>
      <c r="N273" s="17">
        <v>177</v>
      </c>
      <c r="O273" s="17">
        <v>26</v>
      </c>
      <c r="P273" s="17">
        <v>14</v>
      </c>
      <c r="Q273" s="17">
        <v>6</v>
      </c>
      <c r="R273" s="17">
        <v>37</v>
      </c>
      <c r="S273" s="17">
        <v>209</v>
      </c>
      <c r="T273" s="17">
        <v>322</v>
      </c>
      <c r="U273" s="17">
        <v>399</v>
      </c>
      <c r="V273" s="17">
        <v>201</v>
      </c>
      <c r="W273" s="17">
        <v>74</v>
      </c>
      <c r="X273" s="17">
        <v>69</v>
      </c>
      <c r="Y273" s="17">
        <v>12</v>
      </c>
    </row>
    <row r="274" spans="1:25" x14ac:dyDescent="0.25">
      <c r="A274" t="s">
        <v>567</v>
      </c>
      <c r="B274" t="s">
        <v>566</v>
      </c>
      <c r="C274" s="17">
        <v>1401</v>
      </c>
      <c r="D274" s="19">
        <v>0.03</v>
      </c>
      <c r="E274" s="17">
        <v>931</v>
      </c>
      <c r="F274" s="17">
        <v>186</v>
      </c>
      <c r="G274" s="17">
        <v>147</v>
      </c>
      <c r="H274" s="17">
        <v>101</v>
      </c>
      <c r="I274" s="17">
        <v>36</v>
      </c>
      <c r="J274" s="17">
        <v>0</v>
      </c>
      <c r="K274" s="17">
        <v>0</v>
      </c>
      <c r="L274" s="17">
        <v>0</v>
      </c>
      <c r="M274" s="17">
        <v>1014</v>
      </c>
      <c r="N274" s="17">
        <v>298</v>
      </c>
      <c r="O274" s="17">
        <v>70</v>
      </c>
      <c r="P274" s="17">
        <v>19</v>
      </c>
      <c r="Q274" s="17">
        <v>0</v>
      </c>
      <c r="R274" s="17">
        <v>0</v>
      </c>
      <c r="S274" s="17">
        <v>0</v>
      </c>
      <c r="T274" s="17">
        <v>0</v>
      </c>
      <c r="U274" s="17">
        <v>3</v>
      </c>
      <c r="V274" s="17">
        <v>6</v>
      </c>
      <c r="W274" s="17">
        <v>8</v>
      </c>
      <c r="X274" s="17">
        <v>7</v>
      </c>
      <c r="Y274" s="17">
        <v>1377</v>
      </c>
    </row>
    <row r="275" spans="1:25" x14ac:dyDescent="0.25">
      <c r="A275" t="s">
        <v>568</v>
      </c>
      <c r="B275" t="s">
        <v>569</v>
      </c>
      <c r="C275" s="17">
        <v>5701</v>
      </c>
      <c r="D275" s="19">
        <v>0.62</v>
      </c>
      <c r="E275" s="17">
        <v>283</v>
      </c>
      <c r="F275" s="17">
        <v>233</v>
      </c>
      <c r="G275" s="17">
        <v>863</v>
      </c>
      <c r="H275" s="17">
        <v>1238</v>
      </c>
      <c r="I275" s="17">
        <v>1406</v>
      </c>
      <c r="J275" s="17">
        <v>1060</v>
      </c>
      <c r="K275" s="17">
        <v>523</v>
      </c>
      <c r="L275" s="17">
        <v>95</v>
      </c>
      <c r="M275" s="17">
        <v>2691</v>
      </c>
      <c r="N275" s="17">
        <v>2046</v>
      </c>
      <c r="O275" s="17">
        <v>751</v>
      </c>
      <c r="P275" s="17">
        <v>213</v>
      </c>
      <c r="Q275" s="17">
        <v>0</v>
      </c>
      <c r="R275" s="17">
        <v>120</v>
      </c>
      <c r="S275" s="17">
        <v>351</v>
      </c>
      <c r="T275" s="17">
        <v>926</v>
      </c>
      <c r="U275" s="17">
        <v>1044</v>
      </c>
      <c r="V275" s="17">
        <v>1337</v>
      </c>
      <c r="W275" s="17">
        <v>842</v>
      </c>
      <c r="X275" s="17">
        <v>1081</v>
      </c>
      <c r="Y275" s="17">
        <v>0</v>
      </c>
    </row>
    <row r="276" spans="1:25" x14ac:dyDescent="0.25">
      <c r="A276" t="s">
        <v>570</v>
      </c>
      <c r="B276" t="s">
        <v>571</v>
      </c>
      <c r="C276" s="17">
        <v>6916</v>
      </c>
      <c r="D276" s="19">
        <v>3.07</v>
      </c>
      <c r="E276" s="17">
        <v>1143</v>
      </c>
      <c r="F276" s="17">
        <v>3172</v>
      </c>
      <c r="G276" s="17">
        <v>708</v>
      </c>
      <c r="H276" s="17">
        <v>596</v>
      </c>
      <c r="I276" s="17">
        <v>807</v>
      </c>
      <c r="J276" s="17">
        <v>311</v>
      </c>
      <c r="K276" s="17">
        <v>177</v>
      </c>
      <c r="L276" s="17">
        <v>2</v>
      </c>
      <c r="M276" s="17">
        <v>1164</v>
      </c>
      <c r="N276" s="17">
        <v>1470</v>
      </c>
      <c r="O276" s="17">
        <v>2174</v>
      </c>
      <c r="P276" s="17">
        <v>2103</v>
      </c>
      <c r="Q276" s="17">
        <v>5</v>
      </c>
      <c r="R276" s="17">
        <v>28</v>
      </c>
      <c r="S276" s="17">
        <v>662</v>
      </c>
      <c r="T276" s="17">
        <v>2696</v>
      </c>
      <c r="U276" s="17">
        <v>1968</v>
      </c>
      <c r="V276" s="17">
        <v>894</v>
      </c>
      <c r="W276" s="17">
        <v>661</v>
      </c>
      <c r="X276" s="17">
        <v>0</v>
      </c>
      <c r="Y276" s="17">
        <v>7</v>
      </c>
    </row>
    <row r="277" spans="1:25" x14ac:dyDescent="0.25">
      <c r="A277" t="s">
        <v>572</v>
      </c>
      <c r="B277" t="s">
        <v>573</v>
      </c>
      <c r="C277" s="17">
        <v>3567</v>
      </c>
      <c r="D277" s="19">
        <v>0.01</v>
      </c>
      <c r="E277" s="17">
        <v>1060</v>
      </c>
      <c r="F277" s="17">
        <v>799</v>
      </c>
      <c r="G277" s="17">
        <v>635</v>
      </c>
      <c r="H277" s="17">
        <v>489</v>
      </c>
      <c r="I277" s="17">
        <v>366</v>
      </c>
      <c r="J277" s="17">
        <v>146</v>
      </c>
      <c r="K277" s="17">
        <v>58</v>
      </c>
      <c r="L277" s="17">
        <v>14</v>
      </c>
      <c r="M277" s="17">
        <v>2340</v>
      </c>
      <c r="N277" s="17">
        <v>859</v>
      </c>
      <c r="O277" s="17">
        <v>183</v>
      </c>
      <c r="P277" s="17">
        <v>62</v>
      </c>
      <c r="Q277" s="17">
        <v>123</v>
      </c>
      <c r="R277" s="17">
        <v>37</v>
      </c>
      <c r="S277" s="17">
        <v>224</v>
      </c>
      <c r="T277" s="17">
        <v>544</v>
      </c>
      <c r="U277" s="17">
        <v>1282</v>
      </c>
      <c r="V277" s="17">
        <v>702</v>
      </c>
      <c r="W277" s="17">
        <v>328</v>
      </c>
      <c r="X277" s="17">
        <v>305</v>
      </c>
      <c r="Y277" s="17">
        <v>145</v>
      </c>
    </row>
    <row r="278" spans="1:25" x14ac:dyDescent="0.25">
      <c r="A278" t="s">
        <v>574</v>
      </c>
      <c r="B278" t="s">
        <v>575</v>
      </c>
      <c r="C278" s="17">
        <v>7500</v>
      </c>
      <c r="D278" s="19">
        <v>24.1</v>
      </c>
      <c r="E278" s="17">
        <v>1048</v>
      </c>
      <c r="F278" s="17">
        <v>4237</v>
      </c>
      <c r="G278" s="17">
        <v>2090</v>
      </c>
      <c r="H278" s="17">
        <v>94</v>
      </c>
      <c r="I278" s="17">
        <v>30</v>
      </c>
      <c r="J278" s="17">
        <v>1</v>
      </c>
      <c r="K278" s="17">
        <v>0</v>
      </c>
      <c r="L278" s="17">
        <v>0</v>
      </c>
      <c r="M278" s="17">
        <v>32</v>
      </c>
      <c r="N278" s="17">
        <v>1364</v>
      </c>
      <c r="O278" s="17">
        <v>3798</v>
      </c>
      <c r="P278" s="17">
        <v>2306</v>
      </c>
      <c r="Q278" s="17">
        <v>0</v>
      </c>
      <c r="R278" s="17">
        <v>89</v>
      </c>
      <c r="S278" s="17">
        <v>632</v>
      </c>
      <c r="T278" s="17">
        <v>2112</v>
      </c>
      <c r="U278" s="17">
        <v>3587</v>
      </c>
      <c r="V278" s="17">
        <v>1009</v>
      </c>
      <c r="W278" s="17">
        <v>62</v>
      </c>
      <c r="X278" s="17">
        <v>9</v>
      </c>
      <c r="Y278" s="17">
        <v>0</v>
      </c>
    </row>
    <row r="279" spans="1:25" x14ac:dyDescent="0.25">
      <c r="A279" t="s">
        <v>576</v>
      </c>
      <c r="B279" t="s">
        <v>577</v>
      </c>
      <c r="C279" s="17">
        <v>4896</v>
      </c>
      <c r="D279" s="19">
        <v>0.03</v>
      </c>
      <c r="E279" s="17">
        <v>297</v>
      </c>
      <c r="F279" s="17">
        <v>863</v>
      </c>
      <c r="G279" s="17">
        <v>1120</v>
      </c>
      <c r="H279" s="17">
        <v>585</v>
      </c>
      <c r="I279" s="17">
        <v>838</v>
      </c>
      <c r="J279" s="17">
        <v>718</v>
      </c>
      <c r="K279" s="17">
        <v>434</v>
      </c>
      <c r="L279" s="17">
        <v>41</v>
      </c>
      <c r="M279" s="17">
        <v>2447</v>
      </c>
      <c r="N279" s="17">
        <v>1057</v>
      </c>
      <c r="O279" s="17">
        <v>742</v>
      </c>
      <c r="P279" s="17">
        <v>584</v>
      </c>
      <c r="Q279" s="17">
        <v>66</v>
      </c>
      <c r="R279" s="17">
        <v>11</v>
      </c>
      <c r="S279" s="17">
        <v>413</v>
      </c>
      <c r="T279" s="17">
        <v>1197</v>
      </c>
      <c r="U279" s="17">
        <v>1292</v>
      </c>
      <c r="V279" s="17">
        <v>771</v>
      </c>
      <c r="W279" s="17">
        <v>518</v>
      </c>
      <c r="X279" s="17">
        <v>617</v>
      </c>
      <c r="Y279" s="17">
        <v>77</v>
      </c>
    </row>
    <row r="280" spans="1:25" x14ac:dyDescent="0.25">
      <c r="A280" t="s">
        <v>578</v>
      </c>
      <c r="B280" t="s">
        <v>579</v>
      </c>
      <c r="C280" s="17">
        <v>5747</v>
      </c>
      <c r="D280" s="19">
        <v>0.05</v>
      </c>
      <c r="E280" s="17">
        <v>352</v>
      </c>
      <c r="F280" s="17">
        <v>1631</v>
      </c>
      <c r="G280" s="17">
        <v>1134</v>
      </c>
      <c r="H280" s="17">
        <v>1016</v>
      </c>
      <c r="I280" s="17">
        <v>985</v>
      </c>
      <c r="J280" s="17">
        <v>426</v>
      </c>
      <c r="K280" s="17">
        <v>192</v>
      </c>
      <c r="L280" s="17">
        <v>11</v>
      </c>
      <c r="M280" s="17">
        <v>2075</v>
      </c>
      <c r="N280" s="17">
        <v>1146</v>
      </c>
      <c r="O280" s="17">
        <v>427</v>
      </c>
      <c r="P280" s="17">
        <v>2025</v>
      </c>
      <c r="Q280" s="17">
        <v>74</v>
      </c>
      <c r="R280" s="17">
        <v>16</v>
      </c>
      <c r="S280" s="17">
        <v>666</v>
      </c>
      <c r="T280" s="17">
        <v>1526</v>
      </c>
      <c r="U280" s="17">
        <v>1478</v>
      </c>
      <c r="V280" s="17">
        <v>985</v>
      </c>
      <c r="W280" s="17">
        <v>482</v>
      </c>
      <c r="X280" s="17">
        <v>511</v>
      </c>
      <c r="Y280" s="17">
        <v>83</v>
      </c>
    </row>
    <row r="281" spans="1:25" x14ac:dyDescent="0.25">
      <c r="A281" t="s">
        <v>580</v>
      </c>
      <c r="B281" t="s">
        <v>581</v>
      </c>
      <c r="C281" s="17">
        <v>5776</v>
      </c>
      <c r="D281" s="19">
        <v>16.89</v>
      </c>
      <c r="E281" s="17">
        <v>697</v>
      </c>
      <c r="F281" s="17">
        <v>2396</v>
      </c>
      <c r="G281" s="17">
        <v>1074</v>
      </c>
      <c r="H281" s="17">
        <v>801</v>
      </c>
      <c r="I281" s="17">
        <v>505</v>
      </c>
      <c r="J281" s="17">
        <v>272</v>
      </c>
      <c r="K281" s="17">
        <v>31</v>
      </c>
      <c r="L281" s="17">
        <v>0</v>
      </c>
      <c r="M281" s="17">
        <v>552</v>
      </c>
      <c r="N281" s="17">
        <v>899</v>
      </c>
      <c r="O281" s="17">
        <v>1185</v>
      </c>
      <c r="P281" s="17">
        <v>3125</v>
      </c>
      <c r="Q281" s="17">
        <v>15</v>
      </c>
      <c r="R281" s="17">
        <v>54</v>
      </c>
      <c r="S281" s="17">
        <v>923</v>
      </c>
      <c r="T281" s="17">
        <v>2002</v>
      </c>
      <c r="U281" s="17">
        <v>1339</v>
      </c>
      <c r="V281" s="17">
        <v>1175</v>
      </c>
      <c r="W281" s="17">
        <v>211</v>
      </c>
      <c r="X281" s="17">
        <v>72</v>
      </c>
      <c r="Y281" s="17">
        <v>0</v>
      </c>
    </row>
    <row r="282" spans="1:25" x14ac:dyDescent="0.25">
      <c r="A282" t="s">
        <v>582</v>
      </c>
      <c r="B282" t="s">
        <v>583</v>
      </c>
      <c r="C282" s="17">
        <v>7045</v>
      </c>
      <c r="D282" s="19">
        <v>18.5</v>
      </c>
      <c r="E282" s="17">
        <v>1278</v>
      </c>
      <c r="F282" s="17">
        <v>1905</v>
      </c>
      <c r="G282" s="17">
        <v>885</v>
      </c>
      <c r="H282" s="17">
        <v>760</v>
      </c>
      <c r="I282" s="17">
        <v>1283</v>
      </c>
      <c r="J282" s="17">
        <v>635</v>
      </c>
      <c r="K282" s="17">
        <v>297</v>
      </c>
      <c r="L282" s="17">
        <v>2</v>
      </c>
      <c r="M282" s="17">
        <v>539</v>
      </c>
      <c r="N282" s="17">
        <v>1791</v>
      </c>
      <c r="O282" s="17">
        <v>364</v>
      </c>
      <c r="P282" s="17">
        <v>4344</v>
      </c>
      <c r="Q282" s="17">
        <v>7</v>
      </c>
      <c r="R282" s="17">
        <v>374</v>
      </c>
      <c r="S282" s="17">
        <v>1008</v>
      </c>
      <c r="T282" s="17">
        <v>2498</v>
      </c>
      <c r="U282" s="17">
        <v>1547</v>
      </c>
      <c r="V282" s="17">
        <v>1027</v>
      </c>
      <c r="W282" s="17">
        <v>324</v>
      </c>
      <c r="X282" s="17">
        <v>262</v>
      </c>
      <c r="Y282" s="17">
        <v>5</v>
      </c>
    </row>
    <row r="283" spans="1:25" x14ac:dyDescent="0.25">
      <c r="A283" t="s">
        <v>584</v>
      </c>
      <c r="B283" t="s">
        <v>585</v>
      </c>
      <c r="C283" s="17">
        <v>9399</v>
      </c>
      <c r="D283" s="19">
        <v>10.15</v>
      </c>
      <c r="E283" s="17">
        <v>2541</v>
      </c>
      <c r="F283" s="17">
        <v>3512</v>
      </c>
      <c r="G283" s="17">
        <v>1678</v>
      </c>
      <c r="H283" s="17">
        <v>974</v>
      </c>
      <c r="I283" s="17">
        <v>345</v>
      </c>
      <c r="J283" s="17">
        <v>234</v>
      </c>
      <c r="K283" s="17">
        <v>108</v>
      </c>
      <c r="L283" s="17">
        <v>7</v>
      </c>
      <c r="M283" s="17">
        <v>424</v>
      </c>
      <c r="N283" s="17">
        <v>904</v>
      </c>
      <c r="O283" s="17">
        <v>1396</v>
      </c>
      <c r="P283" s="17">
        <v>6645</v>
      </c>
      <c r="Q283" s="17">
        <v>30</v>
      </c>
      <c r="R283" s="17">
        <v>61</v>
      </c>
      <c r="S283" s="17">
        <v>2191</v>
      </c>
      <c r="T283" s="17">
        <v>4105</v>
      </c>
      <c r="U283" s="17">
        <v>1846</v>
      </c>
      <c r="V283" s="17">
        <v>755</v>
      </c>
      <c r="W283" s="17">
        <v>260</v>
      </c>
      <c r="X283" s="17">
        <v>167</v>
      </c>
      <c r="Y283" s="17">
        <v>14</v>
      </c>
    </row>
    <row r="284" spans="1:25" x14ac:dyDescent="0.25">
      <c r="A284" t="s">
        <v>586</v>
      </c>
      <c r="B284" t="s">
        <v>587</v>
      </c>
      <c r="C284" s="17">
        <v>6306</v>
      </c>
      <c r="D284" s="19">
        <v>1.52</v>
      </c>
      <c r="E284" s="17">
        <v>1307</v>
      </c>
      <c r="F284" s="17">
        <v>1764</v>
      </c>
      <c r="G284" s="17">
        <v>683</v>
      </c>
      <c r="H284" s="17">
        <v>705</v>
      </c>
      <c r="I284" s="17">
        <v>818</v>
      </c>
      <c r="J284" s="17">
        <v>506</v>
      </c>
      <c r="K284" s="17">
        <v>486</v>
      </c>
      <c r="L284" s="17">
        <v>37</v>
      </c>
      <c r="M284" s="17">
        <v>1192</v>
      </c>
      <c r="N284" s="17">
        <v>977</v>
      </c>
      <c r="O284" s="17">
        <v>1001</v>
      </c>
      <c r="P284" s="17">
        <v>3120</v>
      </c>
      <c r="Q284" s="17">
        <v>16</v>
      </c>
      <c r="R284" s="17">
        <v>18</v>
      </c>
      <c r="S284" s="17">
        <v>911</v>
      </c>
      <c r="T284" s="17">
        <v>1992</v>
      </c>
      <c r="U284" s="17">
        <v>1366</v>
      </c>
      <c r="V284" s="17">
        <v>1176</v>
      </c>
      <c r="W284" s="17">
        <v>412</v>
      </c>
      <c r="X284" s="17">
        <v>417</v>
      </c>
      <c r="Y284" s="17">
        <v>14</v>
      </c>
    </row>
    <row r="285" spans="1:25" x14ac:dyDescent="0.25">
      <c r="A285" t="s">
        <v>588</v>
      </c>
      <c r="B285" t="s">
        <v>589</v>
      </c>
      <c r="C285" s="17">
        <v>7864</v>
      </c>
      <c r="D285" s="19">
        <v>18.239999999999998</v>
      </c>
      <c r="E285" s="17">
        <v>1712</v>
      </c>
      <c r="F285" s="17">
        <v>1802</v>
      </c>
      <c r="G285" s="17">
        <v>1383</v>
      </c>
      <c r="H285" s="17">
        <v>1147</v>
      </c>
      <c r="I285" s="17">
        <v>1086</v>
      </c>
      <c r="J285" s="17">
        <v>542</v>
      </c>
      <c r="K285" s="17">
        <v>184</v>
      </c>
      <c r="L285" s="17">
        <v>8</v>
      </c>
      <c r="M285" s="17">
        <v>1239</v>
      </c>
      <c r="N285" s="17">
        <v>1731</v>
      </c>
      <c r="O285" s="17">
        <v>2299</v>
      </c>
      <c r="P285" s="17">
        <v>2591</v>
      </c>
      <c r="Q285" s="17">
        <v>4</v>
      </c>
      <c r="R285" s="17">
        <v>9</v>
      </c>
      <c r="S285" s="17">
        <v>1195</v>
      </c>
      <c r="T285" s="17">
        <v>1584</v>
      </c>
      <c r="U285" s="17">
        <v>2627</v>
      </c>
      <c r="V285" s="17">
        <v>1887</v>
      </c>
      <c r="W285" s="17">
        <v>373</v>
      </c>
      <c r="X285" s="17">
        <v>189</v>
      </c>
      <c r="Y285" s="17">
        <v>0</v>
      </c>
    </row>
    <row r="286" spans="1:25" x14ac:dyDescent="0.25">
      <c r="A286" t="s">
        <v>590</v>
      </c>
      <c r="B286" t="s">
        <v>591</v>
      </c>
      <c r="C286" s="17">
        <v>15311</v>
      </c>
      <c r="D286" s="19">
        <v>34.82</v>
      </c>
      <c r="E286" s="17">
        <v>550</v>
      </c>
      <c r="F286" s="17">
        <v>1194</v>
      </c>
      <c r="G286" s="17">
        <v>2910</v>
      </c>
      <c r="H286" s="17">
        <v>3226</v>
      </c>
      <c r="I286" s="17">
        <v>4166</v>
      </c>
      <c r="J286" s="17">
        <v>1712</v>
      </c>
      <c r="K286" s="17">
        <v>1366</v>
      </c>
      <c r="L286" s="17">
        <v>187</v>
      </c>
      <c r="M286" s="17">
        <v>306</v>
      </c>
      <c r="N286" s="17">
        <v>917</v>
      </c>
      <c r="O286" s="17">
        <v>715</v>
      </c>
      <c r="P286" s="17">
        <v>13349</v>
      </c>
      <c r="Q286" s="17">
        <v>24</v>
      </c>
      <c r="R286" s="17">
        <v>521</v>
      </c>
      <c r="S286" s="17">
        <v>1581</v>
      </c>
      <c r="T286" s="17">
        <v>5125</v>
      </c>
      <c r="U286" s="17">
        <v>3853</v>
      </c>
      <c r="V286" s="17">
        <v>2174</v>
      </c>
      <c r="W286" s="17">
        <v>866</v>
      </c>
      <c r="X286" s="17">
        <v>880</v>
      </c>
      <c r="Y286" s="17">
        <v>311</v>
      </c>
    </row>
    <row r="287" spans="1:25" x14ac:dyDescent="0.25">
      <c r="A287" t="s">
        <v>592</v>
      </c>
      <c r="B287" t="s">
        <v>593</v>
      </c>
      <c r="C287" s="17">
        <v>6133</v>
      </c>
      <c r="D287" s="19">
        <v>0.83</v>
      </c>
      <c r="E287" s="17">
        <v>29</v>
      </c>
      <c r="F287" s="17">
        <v>1575</v>
      </c>
      <c r="G287" s="17">
        <v>2001</v>
      </c>
      <c r="H287" s="17">
        <v>1061</v>
      </c>
      <c r="I287" s="17">
        <v>867</v>
      </c>
      <c r="J287" s="17">
        <v>382</v>
      </c>
      <c r="K287" s="17">
        <v>201</v>
      </c>
      <c r="L287" s="17">
        <v>17</v>
      </c>
      <c r="M287" s="17">
        <v>1049</v>
      </c>
      <c r="N287" s="17">
        <v>1742</v>
      </c>
      <c r="O287" s="17">
        <v>2128</v>
      </c>
      <c r="P287" s="17">
        <v>1214</v>
      </c>
      <c r="Q287" s="17">
        <v>0</v>
      </c>
      <c r="R287" s="17">
        <v>2</v>
      </c>
      <c r="S287" s="17">
        <v>395</v>
      </c>
      <c r="T287" s="17">
        <v>1189</v>
      </c>
      <c r="U287" s="17">
        <v>1862</v>
      </c>
      <c r="V287" s="17">
        <v>2079</v>
      </c>
      <c r="W287" s="17">
        <v>351</v>
      </c>
      <c r="X287" s="17">
        <v>255</v>
      </c>
      <c r="Y287" s="17">
        <v>0</v>
      </c>
    </row>
    <row r="288" spans="1:25" x14ac:dyDescent="0.25">
      <c r="A288" t="s">
        <v>594</v>
      </c>
      <c r="B288" t="s">
        <v>595</v>
      </c>
      <c r="C288" s="17">
        <v>12830</v>
      </c>
      <c r="D288" s="19">
        <v>2.08</v>
      </c>
      <c r="E288" s="17">
        <v>4669</v>
      </c>
      <c r="F288" s="17">
        <v>1537</v>
      </c>
      <c r="G288" s="17">
        <v>1089</v>
      </c>
      <c r="H288" s="17">
        <v>973</v>
      </c>
      <c r="I288" s="17">
        <v>2354</v>
      </c>
      <c r="J288" s="17">
        <v>941</v>
      </c>
      <c r="K288" s="17">
        <v>1098</v>
      </c>
      <c r="L288" s="17">
        <v>169</v>
      </c>
      <c r="M288" s="17">
        <v>2513</v>
      </c>
      <c r="N288" s="17">
        <v>2856</v>
      </c>
      <c r="O288" s="17">
        <v>1683</v>
      </c>
      <c r="P288" s="17">
        <v>5751</v>
      </c>
      <c r="Q288" s="17">
        <v>27</v>
      </c>
      <c r="R288" s="17">
        <v>39</v>
      </c>
      <c r="S288" s="17">
        <v>1676</v>
      </c>
      <c r="T288" s="17">
        <v>2256</v>
      </c>
      <c r="U288" s="17">
        <v>3080</v>
      </c>
      <c r="V288" s="17">
        <v>3713</v>
      </c>
      <c r="W288" s="17">
        <v>1093</v>
      </c>
      <c r="X288" s="17">
        <v>956</v>
      </c>
      <c r="Y288" s="17">
        <v>17</v>
      </c>
    </row>
    <row r="289" spans="1:25" x14ac:dyDescent="0.25">
      <c r="A289" t="s">
        <v>596</v>
      </c>
      <c r="B289" t="s">
        <v>597</v>
      </c>
      <c r="C289" s="17">
        <v>9631</v>
      </c>
      <c r="D289" s="19">
        <v>5.33</v>
      </c>
      <c r="E289" s="17">
        <v>2440</v>
      </c>
      <c r="F289" s="17">
        <v>2758</v>
      </c>
      <c r="G289" s="17">
        <v>2041</v>
      </c>
      <c r="H289" s="17">
        <v>944</v>
      </c>
      <c r="I289" s="17">
        <v>641</v>
      </c>
      <c r="J289" s="17">
        <v>345</v>
      </c>
      <c r="K289" s="17">
        <v>422</v>
      </c>
      <c r="L289" s="17">
        <v>40</v>
      </c>
      <c r="M289" s="17">
        <v>831</v>
      </c>
      <c r="N289" s="17">
        <v>908</v>
      </c>
      <c r="O289" s="17">
        <v>1588</v>
      </c>
      <c r="P289" s="17">
        <v>6290</v>
      </c>
      <c r="Q289" s="17">
        <v>14</v>
      </c>
      <c r="R289" s="17">
        <v>303</v>
      </c>
      <c r="S289" s="17">
        <v>2646</v>
      </c>
      <c r="T289" s="17">
        <v>3648</v>
      </c>
      <c r="U289" s="17">
        <v>1747</v>
      </c>
      <c r="V289" s="17">
        <v>502</v>
      </c>
      <c r="W289" s="17">
        <v>271</v>
      </c>
      <c r="X289" s="17">
        <v>496</v>
      </c>
      <c r="Y289" s="17">
        <v>18</v>
      </c>
    </row>
    <row r="290" spans="1:25" x14ac:dyDescent="0.25">
      <c r="A290" t="s">
        <v>598</v>
      </c>
      <c r="B290" t="s">
        <v>599</v>
      </c>
      <c r="C290" s="17">
        <v>5537</v>
      </c>
      <c r="D290" s="19">
        <v>11.83</v>
      </c>
      <c r="E290" s="17">
        <v>1180</v>
      </c>
      <c r="F290" s="17">
        <v>1699</v>
      </c>
      <c r="G290" s="17">
        <v>1196</v>
      </c>
      <c r="H290" s="17">
        <v>716</v>
      </c>
      <c r="I290" s="17">
        <v>457</v>
      </c>
      <c r="J290" s="17">
        <v>219</v>
      </c>
      <c r="K290" s="17">
        <v>68</v>
      </c>
      <c r="L290" s="17">
        <v>2</v>
      </c>
      <c r="M290" s="17">
        <v>735</v>
      </c>
      <c r="N290" s="17">
        <v>943</v>
      </c>
      <c r="O290" s="17">
        <v>1811</v>
      </c>
      <c r="P290" s="17">
        <v>2046</v>
      </c>
      <c r="Q290" s="17">
        <v>2</v>
      </c>
      <c r="R290" s="17">
        <v>0</v>
      </c>
      <c r="S290" s="17">
        <v>669</v>
      </c>
      <c r="T290" s="17">
        <v>2081</v>
      </c>
      <c r="U290" s="17">
        <v>1708</v>
      </c>
      <c r="V290" s="17">
        <v>763</v>
      </c>
      <c r="W290" s="17">
        <v>221</v>
      </c>
      <c r="X290" s="17">
        <v>93</v>
      </c>
      <c r="Y290" s="17">
        <v>2</v>
      </c>
    </row>
    <row r="291" spans="1:25" x14ac:dyDescent="0.25">
      <c r="A291" t="s">
        <v>600</v>
      </c>
      <c r="B291" t="s">
        <v>601</v>
      </c>
      <c r="C291" s="17">
        <v>7513</v>
      </c>
      <c r="D291" s="19">
        <v>14.49</v>
      </c>
      <c r="E291" s="17">
        <v>786</v>
      </c>
      <c r="F291" s="17">
        <v>1307</v>
      </c>
      <c r="G291" s="17">
        <v>989</v>
      </c>
      <c r="H291" s="17">
        <v>1156</v>
      </c>
      <c r="I291" s="17">
        <v>1944</v>
      </c>
      <c r="J291" s="17">
        <v>872</v>
      </c>
      <c r="K291" s="17">
        <v>455</v>
      </c>
      <c r="L291" s="17">
        <v>4</v>
      </c>
      <c r="M291" s="17">
        <v>2400</v>
      </c>
      <c r="N291" s="17">
        <v>2151</v>
      </c>
      <c r="O291" s="17">
        <v>511</v>
      </c>
      <c r="P291" s="17">
        <v>2446</v>
      </c>
      <c r="Q291" s="17">
        <v>5</v>
      </c>
      <c r="R291" s="17">
        <v>19</v>
      </c>
      <c r="S291" s="17">
        <v>579</v>
      </c>
      <c r="T291" s="17">
        <v>2206</v>
      </c>
      <c r="U291" s="17">
        <v>1900</v>
      </c>
      <c r="V291" s="17">
        <v>1342</v>
      </c>
      <c r="W291" s="17">
        <v>808</v>
      </c>
      <c r="X291" s="17">
        <v>656</v>
      </c>
      <c r="Y291" s="17">
        <v>3</v>
      </c>
    </row>
    <row r="292" spans="1:25" x14ac:dyDescent="0.25">
      <c r="A292" t="s">
        <v>602</v>
      </c>
      <c r="B292" t="s">
        <v>603</v>
      </c>
      <c r="C292" s="17">
        <v>6909</v>
      </c>
      <c r="D292" s="19">
        <v>0.73</v>
      </c>
      <c r="E292" s="17">
        <v>2984</v>
      </c>
      <c r="F292" s="17">
        <v>1065</v>
      </c>
      <c r="G292" s="17">
        <v>821</v>
      </c>
      <c r="H292" s="17">
        <v>781</v>
      </c>
      <c r="I292" s="17">
        <v>871</v>
      </c>
      <c r="J292" s="17">
        <v>305</v>
      </c>
      <c r="K292" s="17">
        <v>74</v>
      </c>
      <c r="L292" s="17">
        <v>8</v>
      </c>
      <c r="M292" s="17">
        <v>1816</v>
      </c>
      <c r="N292" s="17">
        <v>2056</v>
      </c>
      <c r="O292" s="17">
        <v>773</v>
      </c>
      <c r="P292" s="17">
        <v>2264</v>
      </c>
      <c r="Q292" s="17">
        <v>0</v>
      </c>
      <c r="R292" s="17">
        <v>76</v>
      </c>
      <c r="S292" s="17">
        <v>988</v>
      </c>
      <c r="T292" s="17">
        <v>1736</v>
      </c>
      <c r="U292" s="17">
        <v>1676</v>
      </c>
      <c r="V292" s="17">
        <v>1111</v>
      </c>
      <c r="W292" s="17">
        <v>667</v>
      </c>
      <c r="X292" s="17">
        <v>655</v>
      </c>
      <c r="Y292" s="17">
        <v>0</v>
      </c>
    </row>
    <row r="293" spans="1:25" x14ac:dyDescent="0.25">
      <c r="A293" t="s">
        <v>604</v>
      </c>
      <c r="B293" t="s">
        <v>605</v>
      </c>
      <c r="C293" s="17">
        <v>5641</v>
      </c>
      <c r="D293" s="19">
        <v>0.65</v>
      </c>
      <c r="E293" s="17">
        <v>1934</v>
      </c>
      <c r="F293" s="17">
        <v>1242</v>
      </c>
      <c r="G293" s="17">
        <v>628</v>
      </c>
      <c r="H293" s="17">
        <v>817</v>
      </c>
      <c r="I293" s="17">
        <v>731</v>
      </c>
      <c r="J293" s="17">
        <v>251</v>
      </c>
      <c r="K293" s="17">
        <v>37</v>
      </c>
      <c r="L293" s="17">
        <v>1</v>
      </c>
      <c r="M293" s="17">
        <v>1491</v>
      </c>
      <c r="N293" s="17">
        <v>2053</v>
      </c>
      <c r="O293" s="17">
        <v>1230</v>
      </c>
      <c r="P293" s="17">
        <v>867</v>
      </c>
      <c r="Q293" s="17">
        <v>0</v>
      </c>
      <c r="R293" s="17">
        <v>46</v>
      </c>
      <c r="S293" s="17">
        <v>557</v>
      </c>
      <c r="T293" s="17">
        <v>1136</v>
      </c>
      <c r="U293" s="17">
        <v>1552</v>
      </c>
      <c r="V293" s="17">
        <v>1342</v>
      </c>
      <c r="W293" s="17">
        <v>505</v>
      </c>
      <c r="X293" s="17">
        <v>503</v>
      </c>
      <c r="Y293" s="17">
        <v>0</v>
      </c>
    </row>
    <row r="294" spans="1:25" x14ac:dyDescent="0.25">
      <c r="A294" t="s">
        <v>606</v>
      </c>
      <c r="B294" t="s">
        <v>607</v>
      </c>
      <c r="C294" s="17">
        <v>13234</v>
      </c>
      <c r="D294" s="19">
        <v>16.47</v>
      </c>
      <c r="E294" s="17">
        <v>808</v>
      </c>
      <c r="F294" s="17">
        <v>2609</v>
      </c>
      <c r="G294" s="17">
        <v>3128</v>
      </c>
      <c r="H294" s="17">
        <v>2070</v>
      </c>
      <c r="I294" s="17">
        <v>2401</v>
      </c>
      <c r="J294" s="17">
        <v>986</v>
      </c>
      <c r="K294" s="17">
        <v>987</v>
      </c>
      <c r="L294" s="17">
        <v>245</v>
      </c>
      <c r="M294" s="17">
        <v>876</v>
      </c>
      <c r="N294" s="17">
        <v>940</v>
      </c>
      <c r="O294" s="17">
        <v>835</v>
      </c>
      <c r="P294" s="17">
        <v>10541</v>
      </c>
      <c r="Q294" s="17">
        <v>42</v>
      </c>
      <c r="R294" s="17">
        <v>35</v>
      </c>
      <c r="S294" s="17">
        <v>1454</v>
      </c>
      <c r="T294" s="17">
        <v>4497</v>
      </c>
      <c r="U294" s="17">
        <v>3013</v>
      </c>
      <c r="V294" s="17">
        <v>1702</v>
      </c>
      <c r="W294" s="17">
        <v>985</v>
      </c>
      <c r="X294" s="17">
        <v>1312</v>
      </c>
      <c r="Y294" s="17">
        <v>236</v>
      </c>
    </row>
    <row r="295" spans="1:25" x14ac:dyDescent="0.25">
      <c r="A295" t="s">
        <v>608</v>
      </c>
      <c r="B295" t="s">
        <v>609</v>
      </c>
      <c r="C295" s="17">
        <v>12868</v>
      </c>
      <c r="D295" s="19">
        <v>10.26</v>
      </c>
      <c r="E295" s="17">
        <v>2206</v>
      </c>
      <c r="F295" s="17">
        <v>2860</v>
      </c>
      <c r="G295" s="17">
        <v>2485</v>
      </c>
      <c r="H295" s="17">
        <v>1621</v>
      </c>
      <c r="I295" s="17">
        <v>1426</v>
      </c>
      <c r="J295" s="17">
        <v>1584</v>
      </c>
      <c r="K295" s="17">
        <v>661</v>
      </c>
      <c r="L295" s="17">
        <v>25</v>
      </c>
      <c r="M295" s="17">
        <v>1729</v>
      </c>
      <c r="N295" s="17">
        <v>1495</v>
      </c>
      <c r="O295" s="17">
        <v>3204</v>
      </c>
      <c r="P295" s="17">
        <v>6396</v>
      </c>
      <c r="Q295" s="17">
        <v>44</v>
      </c>
      <c r="R295" s="17">
        <v>19</v>
      </c>
      <c r="S295" s="17">
        <v>1773</v>
      </c>
      <c r="T295" s="17">
        <v>3728</v>
      </c>
      <c r="U295" s="17">
        <v>3347</v>
      </c>
      <c r="V295" s="17">
        <v>2437</v>
      </c>
      <c r="W295" s="17">
        <v>820</v>
      </c>
      <c r="X295" s="17">
        <v>699</v>
      </c>
      <c r="Y295" s="17">
        <v>45</v>
      </c>
    </row>
    <row r="296" spans="1:25" x14ac:dyDescent="0.25">
      <c r="A296" t="s">
        <v>610</v>
      </c>
      <c r="B296" t="s">
        <v>611</v>
      </c>
      <c r="C296" s="17">
        <v>7950</v>
      </c>
      <c r="D296" s="19">
        <v>4.05</v>
      </c>
      <c r="E296" s="17">
        <v>184</v>
      </c>
      <c r="F296" s="17">
        <v>1067</v>
      </c>
      <c r="G296" s="17">
        <v>3456</v>
      </c>
      <c r="H296" s="17">
        <v>829</v>
      </c>
      <c r="I296" s="17">
        <v>1121</v>
      </c>
      <c r="J296" s="17">
        <v>952</v>
      </c>
      <c r="K296" s="17">
        <v>276</v>
      </c>
      <c r="L296" s="17">
        <v>65</v>
      </c>
      <c r="M296" s="17">
        <v>1623</v>
      </c>
      <c r="N296" s="17">
        <v>2059</v>
      </c>
      <c r="O296" s="17">
        <v>2702</v>
      </c>
      <c r="P296" s="17">
        <v>1559</v>
      </c>
      <c r="Q296" s="17">
        <v>7</v>
      </c>
      <c r="R296" s="17">
        <v>15</v>
      </c>
      <c r="S296" s="17">
        <v>707</v>
      </c>
      <c r="T296" s="17">
        <v>2251</v>
      </c>
      <c r="U296" s="17">
        <v>2190</v>
      </c>
      <c r="V296" s="17">
        <v>1526</v>
      </c>
      <c r="W296" s="17">
        <v>860</v>
      </c>
      <c r="X296" s="17">
        <v>394</v>
      </c>
      <c r="Y296" s="17">
        <v>7</v>
      </c>
    </row>
    <row r="297" spans="1:25" x14ac:dyDescent="0.25">
      <c r="A297" t="s">
        <v>612</v>
      </c>
      <c r="B297" t="s">
        <v>613</v>
      </c>
      <c r="C297" s="17">
        <v>6939</v>
      </c>
      <c r="D297" s="19">
        <v>15.47</v>
      </c>
      <c r="E297" s="17">
        <v>208</v>
      </c>
      <c r="F297" s="17">
        <v>1135</v>
      </c>
      <c r="G297" s="17">
        <v>1079</v>
      </c>
      <c r="H297" s="17">
        <v>1802</v>
      </c>
      <c r="I297" s="17">
        <v>2015</v>
      </c>
      <c r="J297" s="17">
        <v>528</v>
      </c>
      <c r="K297" s="17">
        <v>172</v>
      </c>
      <c r="L297" s="17">
        <v>0</v>
      </c>
      <c r="M297" s="17">
        <v>1575</v>
      </c>
      <c r="N297" s="17">
        <v>2462</v>
      </c>
      <c r="O297" s="17">
        <v>1456</v>
      </c>
      <c r="P297" s="17">
        <v>1437</v>
      </c>
      <c r="Q297" s="17">
        <v>9</v>
      </c>
      <c r="R297" s="17">
        <v>5</v>
      </c>
      <c r="S297" s="17">
        <v>761</v>
      </c>
      <c r="T297" s="17">
        <v>1727</v>
      </c>
      <c r="U297" s="17">
        <v>1934</v>
      </c>
      <c r="V297" s="17">
        <v>1455</v>
      </c>
      <c r="W297" s="17">
        <v>667</v>
      </c>
      <c r="X297" s="17">
        <v>381</v>
      </c>
      <c r="Y297" s="17">
        <v>9</v>
      </c>
    </row>
    <row r="298" spans="1:25" x14ac:dyDescent="0.25">
      <c r="A298" t="s">
        <v>614</v>
      </c>
      <c r="B298" t="s">
        <v>615</v>
      </c>
      <c r="C298" s="17">
        <v>7458</v>
      </c>
      <c r="D298" s="19">
        <v>9.0299999999999994</v>
      </c>
      <c r="E298" s="17">
        <v>1110</v>
      </c>
      <c r="F298" s="17">
        <v>1903</v>
      </c>
      <c r="G298" s="17">
        <v>1152</v>
      </c>
      <c r="H298" s="17">
        <v>1417</v>
      </c>
      <c r="I298" s="17">
        <v>1413</v>
      </c>
      <c r="J298" s="17">
        <v>430</v>
      </c>
      <c r="K298" s="17">
        <v>33</v>
      </c>
      <c r="L298" s="17">
        <v>0</v>
      </c>
      <c r="M298" s="17">
        <v>664</v>
      </c>
      <c r="N298" s="17">
        <v>1554</v>
      </c>
      <c r="O298" s="17">
        <v>1329</v>
      </c>
      <c r="P298" s="17">
        <v>3909</v>
      </c>
      <c r="Q298" s="17">
        <v>2</v>
      </c>
      <c r="R298" s="17">
        <v>33</v>
      </c>
      <c r="S298" s="17">
        <v>1064</v>
      </c>
      <c r="T298" s="17">
        <v>2845</v>
      </c>
      <c r="U298" s="17">
        <v>1813</v>
      </c>
      <c r="V298" s="17">
        <v>1273</v>
      </c>
      <c r="W298" s="17">
        <v>336</v>
      </c>
      <c r="X298" s="17">
        <v>93</v>
      </c>
      <c r="Y298" s="17">
        <v>1</v>
      </c>
    </row>
    <row r="299" spans="1:25" x14ac:dyDescent="0.25">
      <c r="A299" t="s">
        <v>616</v>
      </c>
      <c r="B299" t="s">
        <v>617</v>
      </c>
      <c r="C299" s="17">
        <v>6182</v>
      </c>
      <c r="D299" s="19">
        <v>17.97</v>
      </c>
      <c r="E299" s="17">
        <v>1566</v>
      </c>
      <c r="F299" s="17">
        <v>2428</v>
      </c>
      <c r="G299" s="17">
        <v>943</v>
      </c>
      <c r="H299" s="17">
        <v>720</v>
      </c>
      <c r="I299" s="17">
        <v>400</v>
      </c>
      <c r="J299" s="17">
        <v>108</v>
      </c>
      <c r="K299" s="17">
        <v>17</v>
      </c>
      <c r="L299" s="17">
        <v>0</v>
      </c>
      <c r="M299" s="17">
        <v>214</v>
      </c>
      <c r="N299" s="17">
        <v>790</v>
      </c>
      <c r="O299" s="17">
        <v>1382</v>
      </c>
      <c r="P299" s="17">
        <v>3789</v>
      </c>
      <c r="Q299" s="17">
        <v>7</v>
      </c>
      <c r="R299" s="17">
        <v>21</v>
      </c>
      <c r="S299" s="17">
        <v>753</v>
      </c>
      <c r="T299" s="17">
        <v>2732</v>
      </c>
      <c r="U299" s="17">
        <v>1829</v>
      </c>
      <c r="V299" s="17">
        <v>726</v>
      </c>
      <c r="W299" s="17">
        <v>100</v>
      </c>
      <c r="X299" s="17">
        <v>21</v>
      </c>
      <c r="Y299" s="17">
        <v>0</v>
      </c>
    </row>
    <row r="300" spans="1:25" x14ac:dyDescent="0.25">
      <c r="A300" t="s">
        <v>618</v>
      </c>
      <c r="B300" t="s">
        <v>619</v>
      </c>
      <c r="C300" s="17">
        <v>6956</v>
      </c>
      <c r="D300" s="19">
        <v>2.4700000000000002</v>
      </c>
      <c r="E300" s="17">
        <v>591</v>
      </c>
      <c r="F300" s="17">
        <v>3625</v>
      </c>
      <c r="G300" s="17">
        <v>1160</v>
      </c>
      <c r="H300" s="17">
        <v>535</v>
      </c>
      <c r="I300" s="17">
        <v>589</v>
      </c>
      <c r="J300" s="17">
        <v>267</v>
      </c>
      <c r="K300" s="17">
        <v>165</v>
      </c>
      <c r="L300" s="17">
        <v>24</v>
      </c>
      <c r="M300" s="17">
        <v>1014</v>
      </c>
      <c r="N300" s="17">
        <v>992</v>
      </c>
      <c r="O300" s="17">
        <v>3623</v>
      </c>
      <c r="P300" s="17">
        <v>1311</v>
      </c>
      <c r="Q300" s="17">
        <v>16</v>
      </c>
      <c r="R300" s="17">
        <v>11</v>
      </c>
      <c r="S300" s="17">
        <v>313</v>
      </c>
      <c r="T300" s="17">
        <v>2621</v>
      </c>
      <c r="U300" s="17">
        <v>2725</v>
      </c>
      <c r="V300" s="17">
        <v>650</v>
      </c>
      <c r="W300" s="17">
        <v>437</v>
      </c>
      <c r="X300" s="17">
        <v>183</v>
      </c>
      <c r="Y300" s="17">
        <v>16</v>
      </c>
    </row>
    <row r="301" spans="1:25" x14ac:dyDescent="0.25">
      <c r="A301" t="s">
        <v>620</v>
      </c>
      <c r="B301" t="s">
        <v>621</v>
      </c>
      <c r="C301" s="17">
        <v>7803</v>
      </c>
      <c r="D301" s="19">
        <v>17.5</v>
      </c>
      <c r="E301" s="17">
        <v>1082</v>
      </c>
      <c r="F301" s="17">
        <v>2447</v>
      </c>
      <c r="G301" s="17">
        <v>2184</v>
      </c>
      <c r="H301" s="17">
        <v>828</v>
      </c>
      <c r="I301" s="17">
        <v>968</v>
      </c>
      <c r="J301" s="17">
        <v>264</v>
      </c>
      <c r="K301" s="17">
        <v>30</v>
      </c>
      <c r="L301" s="17">
        <v>0</v>
      </c>
      <c r="M301" s="17">
        <v>216</v>
      </c>
      <c r="N301" s="17">
        <v>1201</v>
      </c>
      <c r="O301" s="17">
        <v>756</v>
      </c>
      <c r="P301" s="17">
        <v>5565</v>
      </c>
      <c r="Q301" s="17">
        <v>65</v>
      </c>
      <c r="R301" s="17">
        <v>54</v>
      </c>
      <c r="S301" s="17">
        <v>1185</v>
      </c>
      <c r="T301" s="17">
        <v>2862</v>
      </c>
      <c r="U301" s="17">
        <v>2438</v>
      </c>
      <c r="V301" s="17">
        <v>829</v>
      </c>
      <c r="W301" s="17">
        <v>193</v>
      </c>
      <c r="X301" s="17">
        <v>177</v>
      </c>
      <c r="Y301" s="17">
        <v>65</v>
      </c>
    </row>
    <row r="302" spans="1:25" x14ac:dyDescent="0.25">
      <c r="A302" t="s">
        <v>622</v>
      </c>
      <c r="B302" t="s">
        <v>623</v>
      </c>
      <c r="C302" s="17">
        <v>7257</v>
      </c>
      <c r="D302" s="19">
        <v>19.670000000000002</v>
      </c>
      <c r="E302" s="17">
        <v>1534</v>
      </c>
      <c r="F302" s="17">
        <v>1550</v>
      </c>
      <c r="G302" s="17">
        <v>1260</v>
      </c>
      <c r="H302" s="17">
        <v>721</v>
      </c>
      <c r="I302" s="17">
        <v>1175</v>
      </c>
      <c r="J302" s="17">
        <v>657</v>
      </c>
      <c r="K302" s="17">
        <v>357</v>
      </c>
      <c r="L302" s="17">
        <v>3</v>
      </c>
      <c r="M302" s="17">
        <v>742</v>
      </c>
      <c r="N302" s="17">
        <v>1769</v>
      </c>
      <c r="O302" s="17">
        <v>1826</v>
      </c>
      <c r="P302" s="17">
        <v>2919</v>
      </c>
      <c r="Q302" s="17">
        <v>1</v>
      </c>
      <c r="R302" s="17">
        <v>61</v>
      </c>
      <c r="S302" s="17">
        <v>574</v>
      </c>
      <c r="T302" s="17">
        <v>2220</v>
      </c>
      <c r="U302" s="17">
        <v>2084</v>
      </c>
      <c r="V302" s="17">
        <v>1482</v>
      </c>
      <c r="W302" s="17">
        <v>503</v>
      </c>
      <c r="X302" s="17">
        <v>332</v>
      </c>
      <c r="Y302" s="17">
        <v>1</v>
      </c>
    </row>
    <row r="303" spans="1:25" x14ac:dyDescent="0.25">
      <c r="A303" t="s">
        <v>624</v>
      </c>
      <c r="B303" t="s">
        <v>625</v>
      </c>
      <c r="C303" s="17">
        <v>10614</v>
      </c>
      <c r="D303" s="19">
        <v>5.35</v>
      </c>
      <c r="E303" s="17">
        <v>5103</v>
      </c>
      <c r="F303" s="17">
        <v>2517</v>
      </c>
      <c r="G303" s="17">
        <v>643</v>
      </c>
      <c r="H303" s="17">
        <v>871</v>
      </c>
      <c r="I303" s="17">
        <v>1273</v>
      </c>
      <c r="J303" s="17">
        <v>183</v>
      </c>
      <c r="K303" s="17">
        <v>24</v>
      </c>
      <c r="L303" s="17">
        <v>0</v>
      </c>
      <c r="M303" s="17">
        <v>1316</v>
      </c>
      <c r="N303" s="17">
        <v>2619</v>
      </c>
      <c r="O303" s="17">
        <v>3246</v>
      </c>
      <c r="P303" s="17">
        <v>3421</v>
      </c>
      <c r="Q303" s="17">
        <v>12</v>
      </c>
      <c r="R303" s="17">
        <v>42</v>
      </c>
      <c r="S303" s="17">
        <v>1033</v>
      </c>
      <c r="T303" s="17">
        <v>2472</v>
      </c>
      <c r="U303" s="17">
        <v>4431</v>
      </c>
      <c r="V303" s="17">
        <v>1784</v>
      </c>
      <c r="W303" s="17">
        <v>609</v>
      </c>
      <c r="X303" s="17">
        <v>232</v>
      </c>
      <c r="Y303" s="17">
        <v>11</v>
      </c>
    </row>
    <row r="304" spans="1:25" x14ac:dyDescent="0.25">
      <c r="A304" t="s">
        <v>626</v>
      </c>
      <c r="B304" t="s">
        <v>627</v>
      </c>
      <c r="C304" s="17">
        <v>4892</v>
      </c>
      <c r="D304" s="19">
        <v>7.0000000000000007E-2</v>
      </c>
      <c r="E304" s="17">
        <v>1520</v>
      </c>
      <c r="F304" s="17">
        <v>1131</v>
      </c>
      <c r="G304" s="17">
        <v>613</v>
      </c>
      <c r="H304" s="17">
        <v>546</v>
      </c>
      <c r="I304" s="17">
        <v>483</v>
      </c>
      <c r="J304" s="17">
        <v>345</v>
      </c>
      <c r="K304" s="17">
        <v>231</v>
      </c>
      <c r="L304" s="17">
        <v>23</v>
      </c>
      <c r="M304" s="17">
        <v>1340</v>
      </c>
      <c r="N304" s="17">
        <v>1027</v>
      </c>
      <c r="O304" s="17">
        <v>1191</v>
      </c>
      <c r="P304" s="17">
        <v>1264</v>
      </c>
      <c r="Q304" s="17">
        <v>70</v>
      </c>
      <c r="R304" s="17">
        <v>20</v>
      </c>
      <c r="S304" s="17">
        <v>727</v>
      </c>
      <c r="T304" s="17">
        <v>1422</v>
      </c>
      <c r="U304" s="17">
        <v>1373</v>
      </c>
      <c r="V304" s="17">
        <v>669</v>
      </c>
      <c r="W304" s="17">
        <v>296</v>
      </c>
      <c r="X304" s="17">
        <v>316</v>
      </c>
      <c r="Y304" s="17">
        <v>69</v>
      </c>
    </row>
    <row r="305" spans="1:25" x14ac:dyDescent="0.25">
      <c r="A305" t="s">
        <v>628</v>
      </c>
      <c r="B305" t="s">
        <v>629</v>
      </c>
      <c r="C305" s="17">
        <v>1096</v>
      </c>
      <c r="D305" s="19">
        <v>0.02</v>
      </c>
      <c r="E305" s="17">
        <v>342</v>
      </c>
      <c r="F305" s="17">
        <v>357</v>
      </c>
      <c r="G305" s="17">
        <v>229</v>
      </c>
      <c r="H305" s="17">
        <v>99</v>
      </c>
      <c r="I305" s="17">
        <v>60</v>
      </c>
      <c r="J305" s="17">
        <v>5</v>
      </c>
      <c r="K305" s="17">
        <v>2</v>
      </c>
      <c r="L305" s="17">
        <v>2</v>
      </c>
      <c r="M305" s="17">
        <v>879</v>
      </c>
      <c r="N305" s="17">
        <v>110</v>
      </c>
      <c r="O305" s="17">
        <v>25</v>
      </c>
      <c r="P305" s="17">
        <v>6</v>
      </c>
      <c r="Q305" s="17">
        <v>76</v>
      </c>
      <c r="R305" s="17">
        <v>3</v>
      </c>
      <c r="S305" s="17">
        <v>57</v>
      </c>
      <c r="T305" s="17">
        <v>191</v>
      </c>
      <c r="U305" s="17">
        <v>475</v>
      </c>
      <c r="V305" s="17">
        <v>145</v>
      </c>
      <c r="W305" s="17">
        <v>73</v>
      </c>
      <c r="X305" s="17">
        <v>61</v>
      </c>
      <c r="Y305" s="17">
        <v>91</v>
      </c>
    </row>
    <row r="306" spans="1:25" x14ac:dyDescent="0.25">
      <c r="A306" t="s">
        <v>630</v>
      </c>
      <c r="B306" t="s">
        <v>631</v>
      </c>
      <c r="C306" s="17">
        <v>1038</v>
      </c>
      <c r="D306" s="19">
        <v>0.3</v>
      </c>
      <c r="E306" s="17">
        <v>203</v>
      </c>
      <c r="F306" s="17">
        <v>277</v>
      </c>
      <c r="G306" s="17">
        <v>255</v>
      </c>
      <c r="H306" s="17">
        <v>180</v>
      </c>
      <c r="I306" s="17">
        <v>116</v>
      </c>
      <c r="J306" s="17">
        <v>7</v>
      </c>
      <c r="K306" s="17">
        <v>0</v>
      </c>
      <c r="L306" s="17">
        <v>0</v>
      </c>
      <c r="M306" s="17">
        <v>846</v>
      </c>
      <c r="N306" s="17">
        <v>117</v>
      </c>
      <c r="O306" s="17">
        <v>18</v>
      </c>
      <c r="P306" s="17">
        <v>1</v>
      </c>
      <c r="Q306" s="17">
        <v>56</v>
      </c>
      <c r="R306" s="17">
        <v>0</v>
      </c>
      <c r="S306" s="17">
        <v>35</v>
      </c>
      <c r="T306" s="17">
        <v>117</v>
      </c>
      <c r="U306" s="17">
        <v>478</v>
      </c>
      <c r="V306" s="17">
        <v>191</v>
      </c>
      <c r="W306" s="17">
        <v>100</v>
      </c>
      <c r="X306" s="17">
        <v>52</v>
      </c>
      <c r="Y306" s="17">
        <v>65</v>
      </c>
    </row>
    <row r="307" spans="1:25" x14ac:dyDescent="0.25">
      <c r="A307" t="s">
        <v>632</v>
      </c>
      <c r="B307" t="s">
        <v>633</v>
      </c>
      <c r="C307" s="17">
        <v>999</v>
      </c>
      <c r="D307" s="19">
        <v>0.02</v>
      </c>
      <c r="E307" s="17">
        <v>363</v>
      </c>
      <c r="F307" s="17">
        <v>238</v>
      </c>
      <c r="G307" s="17">
        <v>220</v>
      </c>
      <c r="H307" s="17">
        <v>125</v>
      </c>
      <c r="I307" s="17">
        <v>51</v>
      </c>
      <c r="J307" s="17">
        <v>1</v>
      </c>
      <c r="K307" s="17">
        <v>1</v>
      </c>
      <c r="L307" s="17">
        <v>0</v>
      </c>
      <c r="M307" s="17">
        <v>796</v>
      </c>
      <c r="N307" s="17">
        <v>105</v>
      </c>
      <c r="O307" s="17">
        <v>12</v>
      </c>
      <c r="P307" s="17">
        <v>1</v>
      </c>
      <c r="Q307" s="17">
        <v>85</v>
      </c>
      <c r="R307" s="17">
        <v>0</v>
      </c>
      <c r="S307" s="17">
        <v>44</v>
      </c>
      <c r="T307" s="17">
        <v>172</v>
      </c>
      <c r="U307" s="17">
        <v>433</v>
      </c>
      <c r="V307" s="17">
        <v>146</v>
      </c>
      <c r="W307" s="17">
        <v>71</v>
      </c>
      <c r="X307" s="17">
        <v>38</v>
      </c>
      <c r="Y307" s="17">
        <v>95</v>
      </c>
    </row>
    <row r="308" spans="1:25" x14ac:dyDescent="0.25">
      <c r="A308" t="s">
        <v>634</v>
      </c>
      <c r="B308" t="s">
        <v>635</v>
      </c>
      <c r="C308" s="17">
        <v>1795</v>
      </c>
      <c r="D308" s="19">
        <v>0.09</v>
      </c>
      <c r="E308" s="17">
        <v>356</v>
      </c>
      <c r="F308" s="17">
        <v>453</v>
      </c>
      <c r="G308" s="17">
        <v>309</v>
      </c>
      <c r="H308" s="17">
        <v>343</v>
      </c>
      <c r="I308" s="17">
        <v>289</v>
      </c>
      <c r="J308" s="17">
        <v>40</v>
      </c>
      <c r="K308" s="17">
        <v>5</v>
      </c>
      <c r="L308" s="17">
        <v>0</v>
      </c>
      <c r="M308" s="17">
        <v>1224</v>
      </c>
      <c r="N308" s="17">
        <v>447</v>
      </c>
      <c r="O308" s="17">
        <v>38</v>
      </c>
      <c r="P308" s="17">
        <v>86</v>
      </c>
      <c r="Q308" s="17">
        <v>0</v>
      </c>
      <c r="R308" s="17">
        <v>1</v>
      </c>
      <c r="S308" s="17">
        <v>0</v>
      </c>
      <c r="T308" s="17">
        <v>3</v>
      </c>
      <c r="U308" s="17">
        <v>2</v>
      </c>
      <c r="V308" s="17">
        <v>1</v>
      </c>
      <c r="W308" s="17">
        <v>7</v>
      </c>
      <c r="X308" s="17">
        <v>8</v>
      </c>
      <c r="Y308" s="17">
        <v>1773</v>
      </c>
    </row>
    <row r="309" spans="1:25" x14ac:dyDescent="0.25">
      <c r="A309" t="s">
        <v>636</v>
      </c>
      <c r="B309" t="s">
        <v>637</v>
      </c>
      <c r="C309" s="17">
        <v>1509</v>
      </c>
      <c r="D309" s="19">
        <v>0.03</v>
      </c>
      <c r="E309" s="17">
        <v>664</v>
      </c>
      <c r="F309" s="17">
        <v>261</v>
      </c>
      <c r="G309" s="17">
        <v>184</v>
      </c>
      <c r="H309" s="17">
        <v>250</v>
      </c>
      <c r="I309" s="17">
        <v>133</v>
      </c>
      <c r="J309" s="17">
        <v>16</v>
      </c>
      <c r="K309" s="17">
        <v>1</v>
      </c>
      <c r="L309" s="17">
        <v>0</v>
      </c>
      <c r="M309" s="17">
        <v>1024</v>
      </c>
      <c r="N309" s="17">
        <v>458</v>
      </c>
      <c r="O309" s="17">
        <v>21</v>
      </c>
      <c r="P309" s="17">
        <v>6</v>
      </c>
      <c r="Q309" s="17">
        <v>0</v>
      </c>
      <c r="R309" s="17">
        <v>0</v>
      </c>
      <c r="S309" s="17">
        <v>1</v>
      </c>
      <c r="T309" s="17">
        <v>2</v>
      </c>
      <c r="U309" s="17">
        <v>2</v>
      </c>
      <c r="V309" s="17">
        <v>11</v>
      </c>
      <c r="W309" s="17">
        <v>14</v>
      </c>
      <c r="X309" s="17">
        <v>9</v>
      </c>
      <c r="Y309" s="17">
        <v>1470</v>
      </c>
    </row>
    <row r="310" spans="1:25" x14ac:dyDescent="0.25">
      <c r="A310" t="s">
        <v>638</v>
      </c>
      <c r="B310" t="s">
        <v>639</v>
      </c>
      <c r="C310" s="17">
        <v>1947</v>
      </c>
      <c r="D310" s="19">
        <v>0.12</v>
      </c>
      <c r="E310" s="17">
        <v>599</v>
      </c>
      <c r="F310" s="17">
        <v>374</v>
      </c>
      <c r="G310" s="17">
        <v>303</v>
      </c>
      <c r="H310" s="17">
        <v>315</v>
      </c>
      <c r="I310" s="17">
        <v>286</v>
      </c>
      <c r="J310" s="17">
        <v>67</v>
      </c>
      <c r="K310" s="17">
        <v>3</v>
      </c>
      <c r="L310" s="17">
        <v>0</v>
      </c>
      <c r="M310" s="17">
        <v>1555</v>
      </c>
      <c r="N310" s="17">
        <v>328</v>
      </c>
      <c r="O310" s="17">
        <v>20</v>
      </c>
      <c r="P310" s="17">
        <v>44</v>
      </c>
      <c r="Q310" s="17">
        <v>0</v>
      </c>
      <c r="R310" s="17">
        <v>0</v>
      </c>
      <c r="S310" s="17">
        <v>0</v>
      </c>
      <c r="T310" s="17">
        <v>0</v>
      </c>
      <c r="U310" s="17">
        <v>1</v>
      </c>
      <c r="V310" s="17">
        <v>0</v>
      </c>
      <c r="W310" s="17">
        <v>2</v>
      </c>
      <c r="X310" s="17">
        <v>0</v>
      </c>
      <c r="Y310" s="17">
        <v>1944</v>
      </c>
    </row>
    <row r="311" spans="1:25" x14ac:dyDescent="0.25">
      <c r="A311" t="s">
        <v>640</v>
      </c>
      <c r="B311" t="s">
        <v>641</v>
      </c>
      <c r="C311" s="17">
        <v>598</v>
      </c>
      <c r="D311" s="19">
        <v>0.03</v>
      </c>
      <c r="E311" s="17">
        <v>275</v>
      </c>
      <c r="F311" s="17">
        <v>100</v>
      </c>
      <c r="G311" s="17">
        <v>84</v>
      </c>
      <c r="H311" s="17">
        <v>96</v>
      </c>
      <c r="I311" s="17">
        <v>41</v>
      </c>
      <c r="J311" s="17">
        <v>2</v>
      </c>
      <c r="K311" s="17">
        <v>0</v>
      </c>
      <c r="L311" s="17">
        <v>0</v>
      </c>
      <c r="M311" s="17">
        <v>534</v>
      </c>
      <c r="N311" s="17">
        <v>49</v>
      </c>
      <c r="O311" s="17">
        <v>12</v>
      </c>
      <c r="P311" s="17">
        <v>3</v>
      </c>
      <c r="Q311" s="17">
        <v>0</v>
      </c>
      <c r="R311" s="17">
        <v>0</v>
      </c>
      <c r="S311" s="17">
        <v>1</v>
      </c>
      <c r="T311" s="17">
        <v>1</v>
      </c>
      <c r="U311" s="17">
        <v>2</v>
      </c>
      <c r="V311" s="17">
        <v>1</v>
      </c>
      <c r="W311" s="17">
        <v>4</v>
      </c>
      <c r="X311" s="17">
        <v>2</v>
      </c>
      <c r="Y311" s="17">
        <v>587</v>
      </c>
    </row>
    <row r="312" spans="1:25" x14ac:dyDescent="0.25">
      <c r="A312" t="s">
        <v>642</v>
      </c>
      <c r="B312" t="s">
        <v>643</v>
      </c>
      <c r="C312" s="17">
        <v>13125</v>
      </c>
      <c r="D312" s="19">
        <v>16.04</v>
      </c>
      <c r="E312" s="17">
        <v>3537</v>
      </c>
      <c r="F312" s="17">
        <v>4079</v>
      </c>
      <c r="G312" s="17">
        <v>2129</v>
      </c>
      <c r="H312" s="17">
        <v>1847</v>
      </c>
      <c r="I312" s="17">
        <v>988</v>
      </c>
      <c r="J312" s="17">
        <v>423</v>
      </c>
      <c r="K312" s="17">
        <v>118</v>
      </c>
      <c r="L312" s="17">
        <v>4</v>
      </c>
      <c r="M312" s="17">
        <v>896</v>
      </c>
      <c r="N312" s="17">
        <v>2556</v>
      </c>
      <c r="O312" s="17">
        <v>1587</v>
      </c>
      <c r="P312" s="17">
        <v>7967</v>
      </c>
      <c r="Q312" s="17">
        <v>119</v>
      </c>
      <c r="R312" s="17">
        <v>47</v>
      </c>
      <c r="S312" s="17">
        <v>2018</v>
      </c>
      <c r="T312" s="17">
        <v>5830</v>
      </c>
      <c r="U312" s="17">
        <v>3060</v>
      </c>
      <c r="V312" s="17">
        <v>1181</v>
      </c>
      <c r="W312" s="17">
        <v>348</v>
      </c>
      <c r="X312" s="17">
        <v>218</v>
      </c>
      <c r="Y312" s="17">
        <v>423</v>
      </c>
    </row>
    <row r="313" spans="1:25" x14ac:dyDescent="0.25">
      <c r="A313" t="s">
        <v>644</v>
      </c>
      <c r="B313" t="s">
        <v>645</v>
      </c>
      <c r="C313" s="17">
        <v>16547</v>
      </c>
      <c r="D313" s="19">
        <v>31.09</v>
      </c>
      <c r="E313" s="17">
        <v>2769</v>
      </c>
      <c r="F313" s="17">
        <v>6337</v>
      </c>
      <c r="G313" s="17">
        <v>4133</v>
      </c>
      <c r="H313" s="17">
        <v>2115</v>
      </c>
      <c r="I313" s="17">
        <v>991</v>
      </c>
      <c r="J313" s="17">
        <v>182</v>
      </c>
      <c r="K313" s="17">
        <v>18</v>
      </c>
      <c r="L313" s="17">
        <v>2</v>
      </c>
      <c r="M313" s="17">
        <v>150</v>
      </c>
      <c r="N313" s="17">
        <v>865</v>
      </c>
      <c r="O313" s="17">
        <v>1216</v>
      </c>
      <c r="P313" s="17">
        <v>14315</v>
      </c>
      <c r="Q313" s="17">
        <v>1</v>
      </c>
      <c r="R313" s="17">
        <v>123</v>
      </c>
      <c r="S313" s="17">
        <v>5162</v>
      </c>
      <c r="T313" s="17">
        <v>6865</v>
      </c>
      <c r="U313" s="17">
        <v>3052</v>
      </c>
      <c r="V313" s="17">
        <v>1183</v>
      </c>
      <c r="W313" s="17">
        <v>134</v>
      </c>
      <c r="X313" s="17">
        <v>26</v>
      </c>
      <c r="Y313" s="17">
        <v>2</v>
      </c>
    </row>
    <row r="314" spans="1:25" x14ac:dyDescent="0.25">
      <c r="A314" t="s">
        <v>646</v>
      </c>
      <c r="B314" t="s">
        <v>647</v>
      </c>
      <c r="C314" s="17">
        <v>3492</v>
      </c>
      <c r="D314" s="19">
        <v>0.15</v>
      </c>
      <c r="E314" s="17">
        <v>1111</v>
      </c>
      <c r="F314" s="17">
        <v>1006</v>
      </c>
      <c r="G314" s="17">
        <v>540</v>
      </c>
      <c r="H314" s="17">
        <v>346</v>
      </c>
      <c r="I314" s="17">
        <v>340</v>
      </c>
      <c r="J314" s="17">
        <v>110</v>
      </c>
      <c r="K314" s="17">
        <v>35</v>
      </c>
      <c r="L314" s="17">
        <v>4</v>
      </c>
      <c r="M314" s="17">
        <v>634</v>
      </c>
      <c r="N314" s="17">
        <v>714</v>
      </c>
      <c r="O314" s="17">
        <v>704</v>
      </c>
      <c r="P314" s="17">
        <v>1432</v>
      </c>
      <c r="Q314" s="17">
        <v>8</v>
      </c>
      <c r="R314" s="17">
        <v>5</v>
      </c>
      <c r="S314" s="17">
        <v>419</v>
      </c>
      <c r="T314" s="17">
        <v>1076</v>
      </c>
      <c r="U314" s="17">
        <v>1071</v>
      </c>
      <c r="V314" s="17">
        <v>436</v>
      </c>
      <c r="W314" s="17">
        <v>193</v>
      </c>
      <c r="X314" s="17">
        <v>284</v>
      </c>
      <c r="Y314" s="17">
        <v>8</v>
      </c>
    </row>
    <row r="315" spans="1:25" x14ac:dyDescent="0.25">
      <c r="A315" t="s">
        <v>648</v>
      </c>
      <c r="B315" t="s">
        <v>649</v>
      </c>
      <c r="C315" s="17">
        <v>13824</v>
      </c>
      <c r="D315" s="19">
        <v>33.92</v>
      </c>
      <c r="E315" s="17">
        <v>4468</v>
      </c>
      <c r="F315" s="17">
        <v>4677</v>
      </c>
      <c r="G315" s="17">
        <v>2859</v>
      </c>
      <c r="H315" s="17">
        <v>1098</v>
      </c>
      <c r="I315" s="17">
        <v>629</v>
      </c>
      <c r="J315" s="17">
        <v>74</v>
      </c>
      <c r="K315" s="17">
        <v>19</v>
      </c>
      <c r="L315" s="17">
        <v>0</v>
      </c>
      <c r="M315" s="17">
        <v>46</v>
      </c>
      <c r="N315" s="17">
        <v>125</v>
      </c>
      <c r="O315" s="17">
        <v>502</v>
      </c>
      <c r="P315" s="17">
        <v>13120</v>
      </c>
      <c r="Q315" s="17">
        <v>31</v>
      </c>
      <c r="R315" s="17">
        <v>18</v>
      </c>
      <c r="S315" s="17">
        <v>3189</v>
      </c>
      <c r="T315" s="17">
        <v>6521</v>
      </c>
      <c r="U315" s="17">
        <v>2729</v>
      </c>
      <c r="V315" s="17">
        <v>731</v>
      </c>
      <c r="W315" s="17">
        <v>192</v>
      </c>
      <c r="X315" s="17">
        <v>250</v>
      </c>
      <c r="Y315" s="17">
        <v>194</v>
      </c>
    </row>
    <row r="316" spans="1:25" x14ac:dyDescent="0.25">
      <c r="A316" t="s">
        <v>650</v>
      </c>
      <c r="B316" t="s">
        <v>651</v>
      </c>
      <c r="C316" s="17">
        <v>15257</v>
      </c>
      <c r="D316" s="19">
        <v>23.27</v>
      </c>
      <c r="E316" s="17">
        <v>274</v>
      </c>
      <c r="F316" s="17">
        <v>2193</v>
      </c>
      <c r="G316" s="17">
        <v>2868</v>
      </c>
      <c r="H316" s="17">
        <v>2715</v>
      </c>
      <c r="I316" s="17">
        <v>3101</v>
      </c>
      <c r="J316" s="17">
        <v>1563</v>
      </c>
      <c r="K316" s="17">
        <v>1987</v>
      </c>
      <c r="L316" s="17">
        <v>556</v>
      </c>
      <c r="M316" s="17">
        <v>828</v>
      </c>
      <c r="N316" s="17">
        <v>1056</v>
      </c>
      <c r="O316" s="17">
        <v>1122</v>
      </c>
      <c r="P316" s="17">
        <v>12234</v>
      </c>
      <c r="Q316" s="17">
        <v>17</v>
      </c>
      <c r="R316" s="17">
        <v>126</v>
      </c>
      <c r="S316" s="17">
        <v>2899</v>
      </c>
      <c r="T316" s="17">
        <v>4389</v>
      </c>
      <c r="U316" s="17">
        <v>3232</v>
      </c>
      <c r="V316" s="17">
        <v>1994</v>
      </c>
      <c r="W316" s="17">
        <v>1032</v>
      </c>
      <c r="X316" s="17">
        <v>1580</v>
      </c>
      <c r="Y316" s="17">
        <v>5</v>
      </c>
    </row>
    <row r="317" spans="1:25" x14ac:dyDescent="0.25">
      <c r="A317" t="s">
        <v>652</v>
      </c>
      <c r="B317" t="s">
        <v>653</v>
      </c>
      <c r="C317" s="17">
        <v>4427</v>
      </c>
      <c r="D317" s="19">
        <v>0.04</v>
      </c>
      <c r="E317" s="17">
        <v>1699</v>
      </c>
      <c r="F317" s="17">
        <v>596</v>
      </c>
      <c r="G317" s="17">
        <v>731</v>
      </c>
      <c r="H317" s="17">
        <v>628</v>
      </c>
      <c r="I317" s="17">
        <v>501</v>
      </c>
      <c r="J317" s="17">
        <v>212</v>
      </c>
      <c r="K317" s="17">
        <v>40</v>
      </c>
      <c r="L317" s="17">
        <v>20</v>
      </c>
      <c r="M317" s="17">
        <v>2169</v>
      </c>
      <c r="N317" s="17">
        <v>1271</v>
      </c>
      <c r="O317" s="17">
        <v>732</v>
      </c>
      <c r="P317" s="17">
        <v>255</v>
      </c>
      <c r="Q317" s="17">
        <v>0</v>
      </c>
      <c r="R317" s="17">
        <v>54</v>
      </c>
      <c r="S317" s="17">
        <v>371</v>
      </c>
      <c r="T317" s="17">
        <v>798</v>
      </c>
      <c r="U317" s="17">
        <v>1167</v>
      </c>
      <c r="V317" s="17">
        <v>826</v>
      </c>
      <c r="W317" s="17">
        <v>522</v>
      </c>
      <c r="X317" s="17">
        <v>689</v>
      </c>
      <c r="Y317" s="17">
        <v>0</v>
      </c>
    </row>
    <row r="318" spans="1:25" x14ac:dyDescent="0.25">
      <c r="A318" t="s">
        <v>654</v>
      </c>
      <c r="B318" t="s">
        <v>655</v>
      </c>
      <c r="C318" s="17">
        <v>13437</v>
      </c>
      <c r="D318" s="19">
        <v>12.29</v>
      </c>
      <c r="E318" s="17">
        <v>4496</v>
      </c>
      <c r="F318" s="17">
        <v>4554</v>
      </c>
      <c r="G318" s="17">
        <v>2081</v>
      </c>
      <c r="H318" s="17">
        <v>976</v>
      </c>
      <c r="I318" s="17">
        <v>798</v>
      </c>
      <c r="J318" s="17">
        <v>458</v>
      </c>
      <c r="K318" s="17">
        <v>73</v>
      </c>
      <c r="L318" s="17">
        <v>1</v>
      </c>
      <c r="M318" s="17">
        <v>1030</v>
      </c>
      <c r="N318" s="17">
        <v>2084</v>
      </c>
      <c r="O318" s="17">
        <v>1406</v>
      </c>
      <c r="P318" s="17">
        <v>8906</v>
      </c>
      <c r="Q318" s="17">
        <v>11</v>
      </c>
      <c r="R318" s="17">
        <v>19</v>
      </c>
      <c r="S318" s="17">
        <v>1662</v>
      </c>
      <c r="T318" s="17">
        <v>5583</v>
      </c>
      <c r="U318" s="17">
        <v>3820</v>
      </c>
      <c r="V318" s="17">
        <v>1221</v>
      </c>
      <c r="W318" s="17">
        <v>362</v>
      </c>
      <c r="X318" s="17">
        <v>141</v>
      </c>
      <c r="Y318" s="17">
        <v>629</v>
      </c>
    </row>
    <row r="319" spans="1:25" x14ac:dyDescent="0.25">
      <c r="A319" t="s">
        <v>656</v>
      </c>
      <c r="B319" t="s">
        <v>657</v>
      </c>
      <c r="C319" s="17">
        <v>7030</v>
      </c>
      <c r="D319" s="19">
        <v>1.61</v>
      </c>
      <c r="E319" s="17">
        <v>83</v>
      </c>
      <c r="F319" s="17">
        <v>958</v>
      </c>
      <c r="G319" s="17">
        <v>1137</v>
      </c>
      <c r="H319" s="17">
        <v>1167</v>
      </c>
      <c r="I319" s="17">
        <v>1464</v>
      </c>
      <c r="J319" s="17">
        <v>1110</v>
      </c>
      <c r="K319" s="17">
        <v>985</v>
      </c>
      <c r="L319" s="17">
        <v>126</v>
      </c>
      <c r="M319" s="17">
        <v>1694</v>
      </c>
      <c r="N319" s="17">
        <v>1224</v>
      </c>
      <c r="O319" s="17">
        <v>1530</v>
      </c>
      <c r="P319" s="17">
        <v>2498</v>
      </c>
      <c r="Q319" s="17">
        <v>84</v>
      </c>
      <c r="R319" s="17">
        <v>54</v>
      </c>
      <c r="S319" s="17">
        <v>745</v>
      </c>
      <c r="T319" s="17">
        <v>2060</v>
      </c>
      <c r="U319" s="17">
        <v>1710</v>
      </c>
      <c r="V319" s="17">
        <v>1044</v>
      </c>
      <c r="W319" s="17">
        <v>696</v>
      </c>
      <c r="X319" s="17">
        <v>633</v>
      </c>
      <c r="Y319" s="17">
        <v>88</v>
      </c>
    </row>
    <row r="320" spans="1:25" x14ac:dyDescent="0.25">
      <c r="A320" t="s">
        <v>658</v>
      </c>
      <c r="B320" t="s">
        <v>659</v>
      </c>
      <c r="C320" s="17">
        <v>2096</v>
      </c>
      <c r="D320" s="19">
        <v>2.11</v>
      </c>
      <c r="E320" s="17">
        <v>777</v>
      </c>
      <c r="F320" s="17">
        <v>497</v>
      </c>
      <c r="G320" s="17">
        <v>290</v>
      </c>
      <c r="H320" s="17">
        <v>208</v>
      </c>
      <c r="I320" s="17">
        <v>227</v>
      </c>
      <c r="J320" s="17">
        <v>85</v>
      </c>
      <c r="K320" s="17">
        <v>12</v>
      </c>
      <c r="L320" s="17">
        <v>0</v>
      </c>
      <c r="M320" s="17">
        <v>604</v>
      </c>
      <c r="N320" s="17">
        <v>458</v>
      </c>
      <c r="O320" s="17">
        <v>395</v>
      </c>
      <c r="P320" s="17">
        <v>488</v>
      </c>
      <c r="Q320" s="17">
        <v>151</v>
      </c>
      <c r="R320" s="17">
        <v>42</v>
      </c>
      <c r="S320" s="17">
        <v>216</v>
      </c>
      <c r="T320" s="17">
        <v>563</v>
      </c>
      <c r="U320" s="17">
        <v>580</v>
      </c>
      <c r="V320" s="17">
        <v>247</v>
      </c>
      <c r="W320" s="17">
        <v>140</v>
      </c>
      <c r="X320" s="17">
        <v>129</v>
      </c>
      <c r="Y320" s="17">
        <v>179</v>
      </c>
    </row>
    <row r="321" spans="1:25" x14ac:dyDescent="0.25">
      <c r="A321" t="s">
        <v>660</v>
      </c>
      <c r="B321" t="s">
        <v>661</v>
      </c>
      <c r="C321" s="17">
        <v>1924</v>
      </c>
      <c r="D321" s="19">
        <v>1.27</v>
      </c>
      <c r="E321" s="17">
        <v>614</v>
      </c>
      <c r="F321" s="17">
        <v>475</v>
      </c>
      <c r="G321" s="17">
        <v>292</v>
      </c>
      <c r="H321" s="17">
        <v>243</v>
      </c>
      <c r="I321" s="17">
        <v>249</v>
      </c>
      <c r="J321" s="17">
        <v>44</v>
      </c>
      <c r="K321" s="17">
        <v>5</v>
      </c>
      <c r="L321" s="17">
        <v>2</v>
      </c>
      <c r="M321" s="17">
        <v>780</v>
      </c>
      <c r="N321" s="17">
        <v>329</v>
      </c>
      <c r="O321" s="17">
        <v>523</v>
      </c>
      <c r="P321" s="17">
        <v>192</v>
      </c>
      <c r="Q321" s="17">
        <v>100</v>
      </c>
      <c r="R321" s="17">
        <v>30</v>
      </c>
      <c r="S321" s="17">
        <v>196</v>
      </c>
      <c r="T321" s="17">
        <v>443</v>
      </c>
      <c r="U321" s="17">
        <v>586</v>
      </c>
      <c r="V321" s="17">
        <v>316</v>
      </c>
      <c r="W321" s="17">
        <v>138</v>
      </c>
      <c r="X321" s="17">
        <v>101</v>
      </c>
      <c r="Y321" s="17">
        <v>114</v>
      </c>
    </row>
    <row r="322" spans="1:25" x14ac:dyDescent="0.25">
      <c r="A322" t="s">
        <v>662</v>
      </c>
      <c r="B322" t="s">
        <v>663</v>
      </c>
      <c r="C322" s="17">
        <v>4697</v>
      </c>
      <c r="D322" s="19">
        <v>2.97</v>
      </c>
      <c r="E322" s="17">
        <v>252</v>
      </c>
      <c r="F322" s="17">
        <v>718</v>
      </c>
      <c r="G322" s="17">
        <v>982</v>
      </c>
      <c r="H322" s="17">
        <v>742</v>
      </c>
      <c r="I322" s="17">
        <v>1013</v>
      </c>
      <c r="J322" s="17">
        <v>768</v>
      </c>
      <c r="K322" s="17">
        <v>221</v>
      </c>
      <c r="L322" s="17">
        <v>1</v>
      </c>
      <c r="M322" s="17">
        <v>1441</v>
      </c>
      <c r="N322" s="17">
        <v>1400</v>
      </c>
      <c r="O322" s="17">
        <v>577</v>
      </c>
      <c r="P322" s="17">
        <v>1267</v>
      </c>
      <c r="Q322" s="17">
        <v>12</v>
      </c>
      <c r="R322" s="17">
        <v>37</v>
      </c>
      <c r="S322" s="17">
        <v>320</v>
      </c>
      <c r="T322" s="17">
        <v>1038</v>
      </c>
      <c r="U322" s="17">
        <v>1183</v>
      </c>
      <c r="V322" s="17">
        <v>1080</v>
      </c>
      <c r="W322" s="17">
        <v>620</v>
      </c>
      <c r="X322" s="17">
        <v>398</v>
      </c>
      <c r="Y322" s="17">
        <v>21</v>
      </c>
    </row>
    <row r="323" spans="1:25" x14ac:dyDescent="0.25">
      <c r="A323" t="s">
        <v>664</v>
      </c>
      <c r="B323" t="s">
        <v>665</v>
      </c>
      <c r="C323" s="17">
        <v>5324</v>
      </c>
      <c r="D323" s="19">
        <v>8.76</v>
      </c>
      <c r="E323" s="17">
        <v>842</v>
      </c>
      <c r="F323" s="17">
        <v>2230</v>
      </c>
      <c r="G323" s="17">
        <v>576</v>
      </c>
      <c r="H323" s="17">
        <v>705</v>
      </c>
      <c r="I323" s="17">
        <v>658</v>
      </c>
      <c r="J323" s="17">
        <v>248</v>
      </c>
      <c r="K323" s="17">
        <v>65</v>
      </c>
      <c r="L323" s="17">
        <v>0</v>
      </c>
      <c r="M323" s="17">
        <v>659</v>
      </c>
      <c r="N323" s="17">
        <v>1565</v>
      </c>
      <c r="O323" s="17">
        <v>1763</v>
      </c>
      <c r="P323" s="17">
        <v>1301</v>
      </c>
      <c r="Q323" s="17">
        <v>36</v>
      </c>
      <c r="R323" s="17">
        <v>78</v>
      </c>
      <c r="S323" s="17">
        <v>662</v>
      </c>
      <c r="T323" s="17">
        <v>2077</v>
      </c>
      <c r="U323" s="17">
        <v>1730</v>
      </c>
      <c r="V323" s="17">
        <v>471</v>
      </c>
      <c r="W323" s="17">
        <v>186</v>
      </c>
      <c r="X323" s="17">
        <v>83</v>
      </c>
      <c r="Y323" s="17">
        <v>37</v>
      </c>
    </row>
    <row r="324" spans="1:25" x14ac:dyDescent="0.25">
      <c r="A324" t="s">
        <v>666</v>
      </c>
      <c r="B324" t="s">
        <v>667</v>
      </c>
      <c r="C324" s="17">
        <v>7104</v>
      </c>
      <c r="D324" s="19">
        <v>2.96</v>
      </c>
      <c r="E324" s="17">
        <v>1808</v>
      </c>
      <c r="F324" s="17">
        <v>1327</v>
      </c>
      <c r="G324" s="17">
        <v>1307</v>
      </c>
      <c r="H324" s="17">
        <v>954</v>
      </c>
      <c r="I324" s="17">
        <v>831</v>
      </c>
      <c r="J324" s="17">
        <v>579</v>
      </c>
      <c r="K324" s="17">
        <v>285</v>
      </c>
      <c r="L324" s="17">
        <v>13</v>
      </c>
      <c r="M324" s="17">
        <v>1032</v>
      </c>
      <c r="N324" s="17">
        <v>990</v>
      </c>
      <c r="O324" s="17">
        <v>890</v>
      </c>
      <c r="P324" s="17">
        <v>4109</v>
      </c>
      <c r="Q324" s="17">
        <v>83</v>
      </c>
      <c r="R324" s="17">
        <v>123</v>
      </c>
      <c r="S324" s="17">
        <v>1095</v>
      </c>
      <c r="T324" s="17">
        <v>2568</v>
      </c>
      <c r="U324" s="17">
        <v>1706</v>
      </c>
      <c r="V324" s="17">
        <v>776</v>
      </c>
      <c r="W324" s="17">
        <v>458</v>
      </c>
      <c r="X324" s="17">
        <v>276</v>
      </c>
      <c r="Y324" s="17">
        <v>102</v>
      </c>
    </row>
    <row r="325" spans="1:25" x14ac:dyDescent="0.25">
      <c r="A325" t="s">
        <v>668</v>
      </c>
      <c r="B325" t="s">
        <v>669</v>
      </c>
      <c r="C325" s="17">
        <v>5411</v>
      </c>
      <c r="D325" s="19">
        <v>0.48</v>
      </c>
      <c r="E325" s="17">
        <v>488</v>
      </c>
      <c r="F325" s="17">
        <v>1206</v>
      </c>
      <c r="G325" s="17">
        <v>296</v>
      </c>
      <c r="H325" s="17">
        <v>506</v>
      </c>
      <c r="I325" s="17">
        <v>1100</v>
      </c>
      <c r="J325" s="17">
        <v>955</v>
      </c>
      <c r="K325" s="17">
        <v>815</v>
      </c>
      <c r="L325" s="17">
        <v>45</v>
      </c>
      <c r="M325" s="17">
        <v>1540</v>
      </c>
      <c r="N325" s="17">
        <v>1372</v>
      </c>
      <c r="O325" s="17">
        <v>1032</v>
      </c>
      <c r="P325" s="17">
        <v>1447</v>
      </c>
      <c r="Q325" s="17">
        <v>20</v>
      </c>
      <c r="R325" s="17">
        <v>17</v>
      </c>
      <c r="S325" s="17">
        <v>324</v>
      </c>
      <c r="T325" s="17">
        <v>1470</v>
      </c>
      <c r="U325" s="17">
        <v>1753</v>
      </c>
      <c r="V325" s="17">
        <v>761</v>
      </c>
      <c r="W325" s="17">
        <v>547</v>
      </c>
      <c r="X325" s="17">
        <v>509</v>
      </c>
      <c r="Y325" s="17">
        <v>30</v>
      </c>
    </row>
    <row r="326" spans="1:25" x14ac:dyDescent="0.25">
      <c r="A326" t="s">
        <v>670</v>
      </c>
      <c r="B326" t="s">
        <v>671</v>
      </c>
      <c r="C326" s="17">
        <v>6317</v>
      </c>
      <c r="D326" s="19">
        <v>0.31</v>
      </c>
      <c r="E326" s="17">
        <v>150</v>
      </c>
      <c r="F326" s="17">
        <v>813</v>
      </c>
      <c r="G326" s="17">
        <v>1243</v>
      </c>
      <c r="H326" s="17">
        <v>797</v>
      </c>
      <c r="I326" s="17">
        <v>1136</v>
      </c>
      <c r="J326" s="17">
        <v>1091</v>
      </c>
      <c r="K326" s="17">
        <v>1039</v>
      </c>
      <c r="L326" s="17">
        <v>48</v>
      </c>
      <c r="M326" s="17">
        <v>2355</v>
      </c>
      <c r="N326" s="17">
        <v>1693</v>
      </c>
      <c r="O326" s="17">
        <v>927</v>
      </c>
      <c r="P326" s="17">
        <v>1342</v>
      </c>
      <c r="Q326" s="17">
        <v>0</v>
      </c>
      <c r="R326" s="17">
        <v>49</v>
      </c>
      <c r="S326" s="17">
        <v>746</v>
      </c>
      <c r="T326" s="17">
        <v>1115</v>
      </c>
      <c r="U326" s="17">
        <v>1103</v>
      </c>
      <c r="V326" s="17">
        <v>1288</v>
      </c>
      <c r="W326" s="17">
        <v>875</v>
      </c>
      <c r="X326" s="17">
        <v>1141</v>
      </c>
      <c r="Y326" s="17">
        <v>0</v>
      </c>
    </row>
    <row r="327" spans="1:25" x14ac:dyDescent="0.25">
      <c r="A327" t="s">
        <v>672</v>
      </c>
      <c r="B327" t="s">
        <v>673</v>
      </c>
      <c r="C327" s="17">
        <v>7745</v>
      </c>
      <c r="D327" s="19">
        <v>0.25</v>
      </c>
      <c r="E327" s="17">
        <v>1673</v>
      </c>
      <c r="F327" s="17">
        <v>2650</v>
      </c>
      <c r="G327" s="17">
        <v>1216</v>
      </c>
      <c r="H327" s="17">
        <v>833</v>
      </c>
      <c r="I327" s="17">
        <v>855</v>
      </c>
      <c r="J327" s="17">
        <v>374</v>
      </c>
      <c r="K327" s="17">
        <v>136</v>
      </c>
      <c r="L327" s="17">
        <v>8</v>
      </c>
      <c r="M327" s="17">
        <v>2209</v>
      </c>
      <c r="N327" s="17">
        <v>2104</v>
      </c>
      <c r="O327" s="17">
        <v>1961</v>
      </c>
      <c r="P327" s="17">
        <v>1405</v>
      </c>
      <c r="Q327" s="17">
        <v>66</v>
      </c>
      <c r="R327" s="17">
        <v>120</v>
      </c>
      <c r="S327" s="17">
        <v>704</v>
      </c>
      <c r="T327" s="17">
        <v>2211</v>
      </c>
      <c r="U327" s="17">
        <v>2278</v>
      </c>
      <c r="V327" s="17">
        <v>1247</v>
      </c>
      <c r="W327" s="17">
        <v>1092</v>
      </c>
      <c r="X327" s="17">
        <v>0</v>
      </c>
      <c r="Y327" s="17">
        <v>93</v>
      </c>
    </row>
    <row r="328" spans="1:25" x14ac:dyDescent="0.25">
      <c r="A328" t="s">
        <v>674</v>
      </c>
      <c r="B328" t="s">
        <v>675</v>
      </c>
      <c r="C328" s="17">
        <v>4862</v>
      </c>
      <c r="D328" s="19">
        <v>0.13</v>
      </c>
      <c r="E328" s="17">
        <v>414</v>
      </c>
      <c r="F328" s="17">
        <v>1001</v>
      </c>
      <c r="G328" s="17">
        <v>614</v>
      </c>
      <c r="H328" s="17">
        <v>605</v>
      </c>
      <c r="I328" s="17">
        <v>761</v>
      </c>
      <c r="J328" s="17">
        <v>729</v>
      </c>
      <c r="K328" s="17">
        <v>623</v>
      </c>
      <c r="L328" s="17">
        <v>115</v>
      </c>
      <c r="M328" s="17">
        <v>2283</v>
      </c>
      <c r="N328" s="17">
        <v>1127</v>
      </c>
      <c r="O328" s="17">
        <v>743</v>
      </c>
      <c r="P328" s="17">
        <v>696</v>
      </c>
      <c r="Q328" s="17">
        <v>13</v>
      </c>
      <c r="R328" s="17">
        <v>17</v>
      </c>
      <c r="S328" s="17">
        <v>472</v>
      </c>
      <c r="T328" s="17">
        <v>1165</v>
      </c>
      <c r="U328" s="17">
        <v>993</v>
      </c>
      <c r="V328" s="17">
        <v>882</v>
      </c>
      <c r="W328" s="17">
        <v>548</v>
      </c>
      <c r="X328" s="17">
        <v>771</v>
      </c>
      <c r="Y328" s="17">
        <v>14</v>
      </c>
    </row>
    <row r="329" spans="1:25" x14ac:dyDescent="0.25">
      <c r="A329" t="s">
        <v>676</v>
      </c>
      <c r="B329" t="s">
        <v>677</v>
      </c>
      <c r="C329" s="17">
        <v>5438</v>
      </c>
      <c r="D329" s="19">
        <v>0.12</v>
      </c>
      <c r="E329" s="17">
        <v>633</v>
      </c>
      <c r="F329" s="17">
        <v>1014</v>
      </c>
      <c r="G329" s="17">
        <v>825</v>
      </c>
      <c r="H329" s="17">
        <v>820</v>
      </c>
      <c r="I329" s="17">
        <v>905</v>
      </c>
      <c r="J329" s="17">
        <v>669</v>
      </c>
      <c r="K329" s="17">
        <v>508</v>
      </c>
      <c r="L329" s="17">
        <v>64</v>
      </c>
      <c r="M329" s="17">
        <v>2319</v>
      </c>
      <c r="N329" s="17">
        <v>1068</v>
      </c>
      <c r="O329" s="17">
        <v>739</v>
      </c>
      <c r="P329" s="17">
        <v>1295</v>
      </c>
      <c r="Q329" s="17">
        <v>17</v>
      </c>
      <c r="R329" s="17">
        <v>38</v>
      </c>
      <c r="S329" s="17">
        <v>665</v>
      </c>
      <c r="T329" s="17">
        <v>1360</v>
      </c>
      <c r="U329" s="17">
        <v>1045</v>
      </c>
      <c r="V329" s="17">
        <v>1001</v>
      </c>
      <c r="W329" s="17">
        <v>589</v>
      </c>
      <c r="X329" s="17">
        <v>723</v>
      </c>
      <c r="Y329" s="17">
        <v>17</v>
      </c>
    </row>
    <row r="330" spans="1:25" x14ac:dyDescent="0.25">
      <c r="A330" t="s">
        <v>678</v>
      </c>
      <c r="B330" t="s">
        <v>679</v>
      </c>
      <c r="C330" s="17">
        <v>8543</v>
      </c>
      <c r="D330" s="19">
        <v>8.59</v>
      </c>
      <c r="E330" s="17">
        <v>2763</v>
      </c>
      <c r="F330" s="17">
        <v>1946</v>
      </c>
      <c r="G330" s="17">
        <v>1571</v>
      </c>
      <c r="H330" s="17">
        <v>1487</v>
      </c>
      <c r="I330" s="17">
        <v>664</v>
      </c>
      <c r="J330" s="17">
        <v>105</v>
      </c>
      <c r="K330" s="17">
        <v>7</v>
      </c>
      <c r="L330" s="17">
        <v>0</v>
      </c>
      <c r="M330" s="17">
        <v>1049</v>
      </c>
      <c r="N330" s="17">
        <v>3346</v>
      </c>
      <c r="O330" s="17">
        <v>2948</v>
      </c>
      <c r="P330" s="17">
        <v>1199</v>
      </c>
      <c r="Q330" s="17">
        <v>1</v>
      </c>
      <c r="R330" s="17">
        <v>16</v>
      </c>
      <c r="S330" s="17">
        <v>598</v>
      </c>
      <c r="T330" s="17">
        <v>2095</v>
      </c>
      <c r="U330" s="17">
        <v>3224</v>
      </c>
      <c r="V330" s="17">
        <v>1782</v>
      </c>
      <c r="W330" s="17">
        <v>642</v>
      </c>
      <c r="X330" s="17">
        <v>186</v>
      </c>
      <c r="Y330" s="17">
        <v>0</v>
      </c>
    </row>
    <row r="331" spans="1:25" x14ac:dyDescent="0.25">
      <c r="A331" t="s">
        <v>680</v>
      </c>
      <c r="B331" t="s">
        <v>681</v>
      </c>
      <c r="C331" s="17">
        <v>7188</v>
      </c>
      <c r="D331" s="19">
        <v>0.24</v>
      </c>
      <c r="E331" s="17">
        <v>753</v>
      </c>
      <c r="F331" s="17">
        <v>1695</v>
      </c>
      <c r="G331" s="17">
        <v>1191</v>
      </c>
      <c r="H331" s="17">
        <v>1041</v>
      </c>
      <c r="I331" s="17">
        <v>1274</v>
      </c>
      <c r="J331" s="17">
        <v>742</v>
      </c>
      <c r="K331" s="17">
        <v>435</v>
      </c>
      <c r="L331" s="17">
        <v>57</v>
      </c>
      <c r="M331" s="17">
        <v>3077</v>
      </c>
      <c r="N331" s="17">
        <v>1753</v>
      </c>
      <c r="O331" s="17">
        <v>1302</v>
      </c>
      <c r="P331" s="17">
        <v>1051</v>
      </c>
      <c r="Q331" s="17">
        <v>5</v>
      </c>
      <c r="R331" s="17">
        <v>27</v>
      </c>
      <c r="S331" s="17">
        <v>647</v>
      </c>
      <c r="T331" s="17">
        <v>1878</v>
      </c>
      <c r="U331" s="17">
        <v>1736</v>
      </c>
      <c r="V331" s="17">
        <v>1229</v>
      </c>
      <c r="W331" s="17">
        <v>764</v>
      </c>
      <c r="X331" s="17">
        <v>901</v>
      </c>
      <c r="Y331" s="17">
        <v>6</v>
      </c>
    </row>
    <row r="332" spans="1:25" x14ac:dyDescent="0.25">
      <c r="A332" t="s">
        <v>682</v>
      </c>
      <c r="B332" t="s">
        <v>683</v>
      </c>
      <c r="C332" s="17">
        <v>5561</v>
      </c>
      <c r="D332" s="19">
        <v>0.09</v>
      </c>
      <c r="E332" s="17">
        <v>575</v>
      </c>
      <c r="F332" s="17">
        <v>1173</v>
      </c>
      <c r="G332" s="17">
        <v>858</v>
      </c>
      <c r="H332" s="17">
        <v>772</v>
      </c>
      <c r="I332" s="17">
        <v>959</v>
      </c>
      <c r="J332" s="17">
        <v>633</v>
      </c>
      <c r="K332" s="17">
        <v>508</v>
      </c>
      <c r="L332" s="17">
        <v>83</v>
      </c>
      <c r="M332" s="17">
        <v>2721</v>
      </c>
      <c r="N332" s="17">
        <v>1199</v>
      </c>
      <c r="O332" s="17">
        <v>877</v>
      </c>
      <c r="P332" s="17">
        <v>747</v>
      </c>
      <c r="Q332" s="17">
        <v>17</v>
      </c>
      <c r="R332" s="17">
        <v>12</v>
      </c>
      <c r="S332" s="17">
        <v>543</v>
      </c>
      <c r="T332" s="17">
        <v>1212</v>
      </c>
      <c r="U332" s="17">
        <v>1345</v>
      </c>
      <c r="V332" s="17">
        <v>1004</v>
      </c>
      <c r="W332" s="17">
        <v>616</v>
      </c>
      <c r="X332" s="17">
        <v>812</v>
      </c>
      <c r="Y332" s="17">
        <v>17</v>
      </c>
    </row>
    <row r="333" spans="1:25" x14ac:dyDescent="0.25">
      <c r="A333" t="s">
        <v>684</v>
      </c>
      <c r="B333" t="s">
        <v>685</v>
      </c>
      <c r="C333" s="17">
        <v>1411</v>
      </c>
      <c r="D333" s="19">
        <v>0.08</v>
      </c>
      <c r="E333" s="17">
        <v>485</v>
      </c>
      <c r="F333" s="17">
        <v>380</v>
      </c>
      <c r="G333" s="17">
        <v>247</v>
      </c>
      <c r="H333" s="17">
        <v>144</v>
      </c>
      <c r="I333" s="17">
        <v>115</v>
      </c>
      <c r="J333" s="17">
        <v>35</v>
      </c>
      <c r="K333" s="17">
        <v>4</v>
      </c>
      <c r="L333" s="17">
        <v>1</v>
      </c>
      <c r="M333" s="17">
        <v>638</v>
      </c>
      <c r="N333" s="17">
        <v>390</v>
      </c>
      <c r="O333" s="17">
        <v>243</v>
      </c>
      <c r="P333" s="17">
        <v>139</v>
      </c>
      <c r="Q333" s="17">
        <v>1</v>
      </c>
      <c r="R333" s="17">
        <v>31</v>
      </c>
      <c r="S333" s="17">
        <v>192</v>
      </c>
      <c r="T333" s="17">
        <v>427</v>
      </c>
      <c r="U333" s="17">
        <v>443</v>
      </c>
      <c r="V333" s="17">
        <v>186</v>
      </c>
      <c r="W333" s="17">
        <v>83</v>
      </c>
      <c r="X333" s="17">
        <v>48</v>
      </c>
      <c r="Y333" s="17">
        <v>1</v>
      </c>
    </row>
    <row r="334" spans="1:25" x14ac:dyDescent="0.25">
      <c r="A334" t="s">
        <v>686</v>
      </c>
      <c r="B334" t="s">
        <v>687</v>
      </c>
      <c r="C334" s="17">
        <v>4407</v>
      </c>
      <c r="D334" s="19">
        <v>0.18</v>
      </c>
      <c r="E334" s="17">
        <v>1024</v>
      </c>
      <c r="F334" s="17">
        <v>1003</v>
      </c>
      <c r="G334" s="17">
        <v>679</v>
      </c>
      <c r="H334" s="17">
        <v>657</v>
      </c>
      <c r="I334" s="17">
        <v>662</v>
      </c>
      <c r="J334" s="17">
        <v>236</v>
      </c>
      <c r="K334" s="17">
        <v>132</v>
      </c>
      <c r="L334" s="17">
        <v>14</v>
      </c>
      <c r="M334" s="17">
        <v>1855</v>
      </c>
      <c r="N334" s="17">
        <v>984</v>
      </c>
      <c r="O334" s="17">
        <v>1209</v>
      </c>
      <c r="P334" s="17">
        <v>303</v>
      </c>
      <c r="Q334" s="17">
        <v>56</v>
      </c>
      <c r="R334" s="17">
        <v>31</v>
      </c>
      <c r="S334" s="17">
        <v>271</v>
      </c>
      <c r="T334" s="17">
        <v>869</v>
      </c>
      <c r="U334" s="17">
        <v>1707</v>
      </c>
      <c r="V334" s="17">
        <v>714</v>
      </c>
      <c r="W334" s="17">
        <v>384</v>
      </c>
      <c r="X334" s="17">
        <v>316</v>
      </c>
      <c r="Y334" s="17">
        <v>115</v>
      </c>
    </row>
    <row r="335" spans="1:25" x14ac:dyDescent="0.25">
      <c r="A335" t="s">
        <v>688</v>
      </c>
      <c r="B335" t="s">
        <v>689</v>
      </c>
      <c r="C335" s="17">
        <v>6906</v>
      </c>
      <c r="D335" s="19">
        <v>0.65</v>
      </c>
      <c r="E335" s="17">
        <v>769</v>
      </c>
      <c r="F335" s="17">
        <v>1466</v>
      </c>
      <c r="G335" s="17">
        <v>1354</v>
      </c>
      <c r="H335" s="17">
        <v>1119</v>
      </c>
      <c r="I335" s="17">
        <v>1091</v>
      </c>
      <c r="J335" s="17">
        <v>642</v>
      </c>
      <c r="K335" s="17">
        <v>427</v>
      </c>
      <c r="L335" s="17">
        <v>38</v>
      </c>
      <c r="M335" s="17">
        <v>2097</v>
      </c>
      <c r="N335" s="17">
        <v>1610</v>
      </c>
      <c r="O335" s="17">
        <v>1060</v>
      </c>
      <c r="P335" s="17">
        <v>1499</v>
      </c>
      <c r="Q335" s="17">
        <v>640</v>
      </c>
      <c r="R335" s="17">
        <v>27</v>
      </c>
      <c r="S335" s="17">
        <v>532</v>
      </c>
      <c r="T335" s="17">
        <v>1722</v>
      </c>
      <c r="U335" s="17">
        <v>1828</v>
      </c>
      <c r="V335" s="17">
        <v>951</v>
      </c>
      <c r="W335" s="17">
        <v>612</v>
      </c>
      <c r="X335" s="17">
        <v>567</v>
      </c>
      <c r="Y335" s="17">
        <v>667</v>
      </c>
    </row>
    <row r="336" spans="1:25" x14ac:dyDescent="0.25">
      <c r="A336" t="s">
        <v>690</v>
      </c>
      <c r="B336" t="s">
        <v>691</v>
      </c>
      <c r="C336" s="17">
        <v>9208</v>
      </c>
      <c r="D336" s="19">
        <v>9.26</v>
      </c>
      <c r="E336" s="17">
        <v>681</v>
      </c>
      <c r="F336" s="17">
        <v>1209</v>
      </c>
      <c r="G336" s="17">
        <v>961</v>
      </c>
      <c r="H336" s="17">
        <v>2167</v>
      </c>
      <c r="I336" s="17">
        <v>2386</v>
      </c>
      <c r="J336" s="17">
        <v>1208</v>
      </c>
      <c r="K336" s="17">
        <v>574</v>
      </c>
      <c r="L336" s="17">
        <v>22</v>
      </c>
      <c r="M336" s="17">
        <v>3337</v>
      </c>
      <c r="N336" s="17">
        <v>2320</v>
      </c>
      <c r="O336" s="17">
        <v>731</v>
      </c>
      <c r="P336" s="17">
        <v>2820</v>
      </c>
      <c r="Q336" s="17">
        <v>0</v>
      </c>
      <c r="R336" s="17">
        <v>121</v>
      </c>
      <c r="S336" s="17">
        <v>935</v>
      </c>
      <c r="T336" s="17">
        <v>1703</v>
      </c>
      <c r="U336" s="17">
        <v>1396</v>
      </c>
      <c r="V336" s="17">
        <v>2232</v>
      </c>
      <c r="W336" s="17">
        <v>1443</v>
      </c>
      <c r="X336" s="17">
        <v>1378</v>
      </c>
      <c r="Y336" s="17">
        <v>0</v>
      </c>
    </row>
    <row r="337" spans="1:25" x14ac:dyDescent="0.25">
      <c r="A337" t="s">
        <v>692</v>
      </c>
      <c r="B337" t="s">
        <v>693</v>
      </c>
      <c r="C337" s="17">
        <v>5869</v>
      </c>
      <c r="D337" s="19">
        <v>5.74</v>
      </c>
      <c r="E337" s="17">
        <v>2892</v>
      </c>
      <c r="F337" s="17">
        <v>556</v>
      </c>
      <c r="G337" s="17">
        <v>506</v>
      </c>
      <c r="H337" s="17">
        <v>1002</v>
      </c>
      <c r="I337" s="17">
        <v>622</v>
      </c>
      <c r="J337" s="17">
        <v>223</v>
      </c>
      <c r="K337" s="17">
        <v>68</v>
      </c>
      <c r="L337" s="17">
        <v>0</v>
      </c>
      <c r="M337" s="17">
        <v>737</v>
      </c>
      <c r="N337" s="17">
        <v>1799</v>
      </c>
      <c r="O337" s="17">
        <v>2656</v>
      </c>
      <c r="P337" s="17">
        <v>670</v>
      </c>
      <c r="Q337" s="17">
        <v>7</v>
      </c>
      <c r="R337" s="17">
        <v>41</v>
      </c>
      <c r="S337" s="17">
        <v>242</v>
      </c>
      <c r="T337" s="17">
        <v>1687</v>
      </c>
      <c r="U337" s="17">
        <v>2344</v>
      </c>
      <c r="V337" s="17">
        <v>1113</v>
      </c>
      <c r="W337" s="17">
        <v>265</v>
      </c>
      <c r="X337" s="17">
        <v>170</v>
      </c>
      <c r="Y337" s="17">
        <v>7</v>
      </c>
    </row>
    <row r="338" spans="1:25" x14ac:dyDescent="0.25">
      <c r="A338" t="s">
        <v>694</v>
      </c>
      <c r="B338" t="s">
        <v>695</v>
      </c>
      <c r="C338" s="17">
        <v>6339</v>
      </c>
      <c r="D338" s="19">
        <v>0.15</v>
      </c>
      <c r="E338" s="17">
        <v>3200</v>
      </c>
      <c r="F338" s="17">
        <v>1077</v>
      </c>
      <c r="G338" s="17">
        <v>686</v>
      </c>
      <c r="H338" s="17">
        <v>897</v>
      </c>
      <c r="I338" s="17">
        <v>387</v>
      </c>
      <c r="J338" s="17">
        <v>75</v>
      </c>
      <c r="K338" s="17">
        <v>14</v>
      </c>
      <c r="L338" s="17">
        <v>3</v>
      </c>
      <c r="M338" s="17">
        <v>1976</v>
      </c>
      <c r="N338" s="17">
        <v>2189</v>
      </c>
      <c r="O338" s="17">
        <v>1462</v>
      </c>
      <c r="P338" s="17">
        <v>660</v>
      </c>
      <c r="Q338" s="17">
        <v>52</v>
      </c>
      <c r="R338" s="17">
        <v>36</v>
      </c>
      <c r="S338" s="17">
        <v>588</v>
      </c>
      <c r="T338" s="17">
        <v>1609</v>
      </c>
      <c r="U338" s="17">
        <v>2262</v>
      </c>
      <c r="V338" s="17">
        <v>892</v>
      </c>
      <c r="W338" s="17">
        <v>412</v>
      </c>
      <c r="X338" s="17">
        <v>301</v>
      </c>
      <c r="Y338" s="17">
        <v>239</v>
      </c>
    </row>
    <row r="339" spans="1:25" x14ac:dyDescent="0.25">
      <c r="A339" t="s">
        <v>696</v>
      </c>
      <c r="B339" t="s">
        <v>697</v>
      </c>
      <c r="C339" s="17">
        <v>7369</v>
      </c>
      <c r="D339" s="19">
        <v>18.37</v>
      </c>
      <c r="E339" s="17">
        <v>3333</v>
      </c>
      <c r="F339" s="17">
        <v>2062</v>
      </c>
      <c r="G339" s="17">
        <v>822</v>
      </c>
      <c r="H339" s="17">
        <v>792</v>
      </c>
      <c r="I339" s="17">
        <v>260</v>
      </c>
      <c r="J339" s="17">
        <v>51</v>
      </c>
      <c r="K339" s="17">
        <v>34</v>
      </c>
      <c r="L339" s="17">
        <v>15</v>
      </c>
      <c r="M339" s="17">
        <v>189</v>
      </c>
      <c r="N339" s="17">
        <v>343</v>
      </c>
      <c r="O339" s="17">
        <v>745</v>
      </c>
      <c r="P339" s="17">
        <v>6092</v>
      </c>
      <c r="Q339" s="17">
        <v>0</v>
      </c>
      <c r="R339" s="17">
        <v>147</v>
      </c>
      <c r="S339" s="17">
        <v>2060</v>
      </c>
      <c r="T339" s="17">
        <v>3327</v>
      </c>
      <c r="U339" s="17">
        <v>977</v>
      </c>
      <c r="V339" s="17">
        <v>436</v>
      </c>
      <c r="W339" s="17">
        <v>335</v>
      </c>
      <c r="X339" s="17">
        <v>87</v>
      </c>
      <c r="Y339" s="17">
        <v>0</v>
      </c>
    </row>
    <row r="340" spans="1:25" x14ac:dyDescent="0.25">
      <c r="A340" t="s">
        <v>698</v>
      </c>
      <c r="B340" t="s">
        <v>699</v>
      </c>
      <c r="C340" s="17">
        <v>12621</v>
      </c>
      <c r="D340" s="19">
        <v>25.37</v>
      </c>
      <c r="E340" s="17">
        <v>3466</v>
      </c>
      <c r="F340" s="17">
        <v>3082</v>
      </c>
      <c r="G340" s="17">
        <v>1780</v>
      </c>
      <c r="H340" s="17">
        <v>2368</v>
      </c>
      <c r="I340" s="17">
        <v>1276</v>
      </c>
      <c r="J340" s="17">
        <v>383</v>
      </c>
      <c r="K340" s="17">
        <v>262</v>
      </c>
      <c r="L340" s="17">
        <v>4</v>
      </c>
      <c r="M340" s="17">
        <v>195</v>
      </c>
      <c r="N340" s="17">
        <v>1060</v>
      </c>
      <c r="O340" s="17">
        <v>1071</v>
      </c>
      <c r="P340" s="17">
        <v>10295</v>
      </c>
      <c r="Q340" s="17">
        <v>0</v>
      </c>
      <c r="R340" s="17">
        <v>716</v>
      </c>
      <c r="S340" s="17">
        <v>3640</v>
      </c>
      <c r="T340" s="17">
        <v>5012</v>
      </c>
      <c r="U340" s="17">
        <v>1675</v>
      </c>
      <c r="V340" s="17">
        <v>897</v>
      </c>
      <c r="W340" s="17">
        <v>365</v>
      </c>
      <c r="X340" s="17">
        <v>316</v>
      </c>
      <c r="Y340" s="17">
        <v>0</v>
      </c>
    </row>
    <row r="341" spans="1:25" x14ac:dyDescent="0.25">
      <c r="A341" t="s">
        <v>700</v>
      </c>
      <c r="B341" t="s">
        <v>701</v>
      </c>
      <c r="C341" s="17">
        <v>8530</v>
      </c>
      <c r="D341" s="19">
        <v>1.79</v>
      </c>
      <c r="E341" s="17">
        <v>314</v>
      </c>
      <c r="F341" s="17">
        <v>2853</v>
      </c>
      <c r="G341" s="17">
        <v>2393</v>
      </c>
      <c r="H341" s="17">
        <v>1082</v>
      </c>
      <c r="I341" s="17">
        <v>848</v>
      </c>
      <c r="J341" s="17">
        <v>754</v>
      </c>
      <c r="K341" s="17">
        <v>275</v>
      </c>
      <c r="L341" s="17">
        <v>11</v>
      </c>
      <c r="M341" s="17">
        <v>1564</v>
      </c>
      <c r="N341" s="17">
        <v>1897</v>
      </c>
      <c r="O341" s="17">
        <v>3119</v>
      </c>
      <c r="P341" s="17">
        <v>1946</v>
      </c>
      <c r="Q341" s="17">
        <v>4</v>
      </c>
      <c r="R341" s="17">
        <v>0</v>
      </c>
      <c r="S341" s="17">
        <v>780</v>
      </c>
      <c r="T341" s="17">
        <v>2048</v>
      </c>
      <c r="U341" s="17">
        <v>2880</v>
      </c>
      <c r="V341" s="17">
        <v>1571</v>
      </c>
      <c r="W341" s="17">
        <v>621</v>
      </c>
      <c r="X341" s="17">
        <v>627</v>
      </c>
      <c r="Y341" s="17">
        <v>3</v>
      </c>
    </row>
    <row r="342" spans="1:25" x14ac:dyDescent="0.25">
      <c r="A342" t="s">
        <v>702</v>
      </c>
      <c r="B342" t="s">
        <v>703</v>
      </c>
      <c r="C342" s="17">
        <v>7254</v>
      </c>
      <c r="D342" s="19">
        <v>7.92</v>
      </c>
      <c r="E342" s="17">
        <v>352</v>
      </c>
      <c r="F342" s="17">
        <v>1564</v>
      </c>
      <c r="G342" s="17">
        <v>1421</v>
      </c>
      <c r="H342" s="17">
        <v>1037</v>
      </c>
      <c r="I342" s="17">
        <v>1391</v>
      </c>
      <c r="J342" s="17">
        <v>896</v>
      </c>
      <c r="K342" s="17">
        <v>549</v>
      </c>
      <c r="L342" s="17">
        <v>44</v>
      </c>
      <c r="M342" s="17">
        <v>1791</v>
      </c>
      <c r="N342" s="17">
        <v>2013</v>
      </c>
      <c r="O342" s="17">
        <v>1024</v>
      </c>
      <c r="P342" s="17">
        <v>2425</v>
      </c>
      <c r="Q342" s="17">
        <v>1</v>
      </c>
      <c r="R342" s="17">
        <v>9</v>
      </c>
      <c r="S342" s="17">
        <v>996</v>
      </c>
      <c r="T342" s="17">
        <v>1702</v>
      </c>
      <c r="U342" s="17">
        <v>1485</v>
      </c>
      <c r="V342" s="17">
        <v>1697</v>
      </c>
      <c r="W342" s="17">
        <v>715</v>
      </c>
      <c r="X342" s="17">
        <v>648</v>
      </c>
      <c r="Y342" s="17">
        <v>2</v>
      </c>
    </row>
    <row r="343" spans="1:25" x14ac:dyDescent="0.25">
      <c r="A343" t="s">
        <v>704</v>
      </c>
      <c r="B343" t="s">
        <v>705</v>
      </c>
      <c r="C343" s="17">
        <v>5363</v>
      </c>
      <c r="D343" s="19">
        <v>0.04</v>
      </c>
      <c r="E343" s="17">
        <v>324</v>
      </c>
      <c r="F343" s="17">
        <v>955</v>
      </c>
      <c r="G343" s="17">
        <v>594</v>
      </c>
      <c r="H343" s="17">
        <v>835</v>
      </c>
      <c r="I343" s="17">
        <v>885</v>
      </c>
      <c r="J343" s="17">
        <v>895</v>
      </c>
      <c r="K343" s="17">
        <v>777</v>
      </c>
      <c r="L343" s="17">
        <v>98</v>
      </c>
      <c r="M343" s="17">
        <v>2409</v>
      </c>
      <c r="N343" s="17">
        <v>1284</v>
      </c>
      <c r="O343" s="17">
        <v>759</v>
      </c>
      <c r="P343" s="17">
        <v>884</v>
      </c>
      <c r="Q343" s="17">
        <v>27</v>
      </c>
      <c r="R343" s="17">
        <v>42</v>
      </c>
      <c r="S343" s="17">
        <v>482</v>
      </c>
      <c r="T343" s="17">
        <v>1374</v>
      </c>
      <c r="U343" s="17">
        <v>1423</v>
      </c>
      <c r="V343" s="17">
        <v>862</v>
      </c>
      <c r="W343" s="17">
        <v>542</v>
      </c>
      <c r="X343" s="17">
        <v>605</v>
      </c>
      <c r="Y343" s="17">
        <v>33</v>
      </c>
    </row>
    <row r="344" spans="1:25" x14ac:dyDescent="0.25">
      <c r="A344" t="s">
        <v>706</v>
      </c>
      <c r="B344" t="s">
        <v>707</v>
      </c>
      <c r="C344" s="17">
        <v>4397</v>
      </c>
      <c r="D344" s="19">
        <v>0.24</v>
      </c>
      <c r="E344" s="17">
        <v>2001</v>
      </c>
      <c r="F344" s="17">
        <v>653</v>
      </c>
      <c r="G344" s="17">
        <v>551</v>
      </c>
      <c r="H344" s="17">
        <v>529</v>
      </c>
      <c r="I344" s="17">
        <v>462</v>
      </c>
      <c r="J344" s="17">
        <v>168</v>
      </c>
      <c r="K344" s="17">
        <v>31</v>
      </c>
      <c r="L344" s="17">
        <v>2</v>
      </c>
      <c r="M344" s="17">
        <v>1544</v>
      </c>
      <c r="N344" s="17">
        <v>1529</v>
      </c>
      <c r="O344" s="17">
        <v>851</v>
      </c>
      <c r="P344" s="17">
        <v>473</v>
      </c>
      <c r="Q344" s="17">
        <v>0</v>
      </c>
      <c r="R344" s="17">
        <v>38</v>
      </c>
      <c r="S344" s="17">
        <v>450</v>
      </c>
      <c r="T344" s="17">
        <v>746</v>
      </c>
      <c r="U344" s="17">
        <v>1358</v>
      </c>
      <c r="V344" s="17">
        <v>926</v>
      </c>
      <c r="W344" s="17">
        <v>457</v>
      </c>
      <c r="X344" s="17">
        <v>422</v>
      </c>
      <c r="Y344" s="17">
        <v>0</v>
      </c>
    </row>
    <row r="345" spans="1:25" x14ac:dyDescent="0.25">
      <c r="A345" t="s">
        <v>708</v>
      </c>
      <c r="B345" t="s">
        <v>709</v>
      </c>
      <c r="C345" s="17">
        <v>6024</v>
      </c>
      <c r="D345" s="19">
        <v>0.15</v>
      </c>
      <c r="E345" s="17">
        <v>1546</v>
      </c>
      <c r="F345" s="17">
        <v>748</v>
      </c>
      <c r="G345" s="17">
        <v>820</v>
      </c>
      <c r="H345" s="17">
        <v>916</v>
      </c>
      <c r="I345" s="17">
        <v>1263</v>
      </c>
      <c r="J345" s="17">
        <v>578</v>
      </c>
      <c r="K345" s="17">
        <v>141</v>
      </c>
      <c r="L345" s="17">
        <v>12</v>
      </c>
      <c r="M345" s="17">
        <v>3269</v>
      </c>
      <c r="N345" s="17">
        <v>1608</v>
      </c>
      <c r="O345" s="17">
        <v>655</v>
      </c>
      <c r="P345" s="17">
        <v>492</v>
      </c>
      <c r="Q345" s="17">
        <v>0</v>
      </c>
      <c r="R345" s="17">
        <v>48</v>
      </c>
      <c r="S345" s="17">
        <v>607</v>
      </c>
      <c r="T345" s="17">
        <v>1025</v>
      </c>
      <c r="U345" s="17">
        <v>1433</v>
      </c>
      <c r="V345" s="17">
        <v>1189</v>
      </c>
      <c r="W345" s="17">
        <v>711</v>
      </c>
      <c r="X345" s="17">
        <v>1011</v>
      </c>
      <c r="Y345" s="17">
        <v>0</v>
      </c>
    </row>
    <row r="346" spans="1:25" x14ac:dyDescent="0.25">
      <c r="A346" t="s">
        <v>710</v>
      </c>
      <c r="B346" t="s">
        <v>711</v>
      </c>
      <c r="C346" s="17">
        <v>4746</v>
      </c>
      <c r="D346" s="19">
        <v>0.17</v>
      </c>
      <c r="E346" s="17">
        <v>1021</v>
      </c>
      <c r="F346" s="17">
        <v>868</v>
      </c>
      <c r="G346" s="17">
        <v>389</v>
      </c>
      <c r="H346" s="17">
        <v>356</v>
      </c>
      <c r="I346" s="17">
        <v>553</v>
      </c>
      <c r="J346" s="17">
        <v>719</v>
      </c>
      <c r="K346" s="17">
        <v>749</v>
      </c>
      <c r="L346" s="17">
        <v>91</v>
      </c>
      <c r="M346" s="17">
        <v>1963</v>
      </c>
      <c r="N346" s="17">
        <v>720</v>
      </c>
      <c r="O346" s="17">
        <v>976</v>
      </c>
      <c r="P346" s="17">
        <v>1045</v>
      </c>
      <c r="Q346" s="17">
        <v>42</v>
      </c>
      <c r="R346" s="17">
        <v>31</v>
      </c>
      <c r="S346" s="17">
        <v>406</v>
      </c>
      <c r="T346" s="17">
        <v>1276</v>
      </c>
      <c r="U346" s="17">
        <v>1077</v>
      </c>
      <c r="V346" s="17">
        <v>839</v>
      </c>
      <c r="W346" s="17">
        <v>508</v>
      </c>
      <c r="X346" s="17">
        <v>567</v>
      </c>
      <c r="Y346" s="17">
        <v>42</v>
      </c>
    </row>
    <row r="347" spans="1:25" x14ac:dyDescent="0.25">
      <c r="A347" t="s">
        <v>712</v>
      </c>
      <c r="B347" t="s">
        <v>713</v>
      </c>
      <c r="C347" s="17">
        <v>4852</v>
      </c>
      <c r="D347" s="19">
        <v>7.0000000000000007E-2</v>
      </c>
      <c r="E347" s="17">
        <v>848</v>
      </c>
      <c r="F347" s="17">
        <v>730</v>
      </c>
      <c r="G347" s="17">
        <v>630</v>
      </c>
      <c r="H347" s="17">
        <v>515</v>
      </c>
      <c r="I347" s="17">
        <v>691</v>
      </c>
      <c r="J347" s="17">
        <v>495</v>
      </c>
      <c r="K347" s="17">
        <v>855</v>
      </c>
      <c r="L347" s="17">
        <v>88</v>
      </c>
      <c r="M347" s="17">
        <v>1699</v>
      </c>
      <c r="N347" s="17">
        <v>861</v>
      </c>
      <c r="O347" s="17">
        <v>753</v>
      </c>
      <c r="P347" s="17">
        <v>1491</v>
      </c>
      <c r="Q347" s="17">
        <v>48</v>
      </c>
      <c r="R347" s="17">
        <v>37</v>
      </c>
      <c r="S347" s="17">
        <v>829</v>
      </c>
      <c r="T347" s="17">
        <v>1160</v>
      </c>
      <c r="U347" s="17">
        <v>1048</v>
      </c>
      <c r="V347" s="17">
        <v>721</v>
      </c>
      <c r="W347" s="17">
        <v>414</v>
      </c>
      <c r="X347" s="17">
        <v>599</v>
      </c>
      <c r="Y347" s="17">
        <v>44</v>
      </c>
    </row>
    <row r="348" spans="1:25" x14ac:dyDescent="0.25">
      <c r="A348" t="s">
        <v>714</v>
      </c>
      <c r="B348" t="s">
        <v>715</v>
      </c>
      <c r="C348" s="17">
        <v>1699</v>
      </c>
      <c r="D348" s="19">
        <v>0.04</v>
      </c>
      <c r="E348" s="17">
        <v>583</v>
      </c>
      <c r="F348" s="17">
        <v>351</v>
      </c>
      <c r="G348" s="17">
        <v>412</v>
      </c>
      <c r="H348" s="17">
        <v>234</v>
      </c>
      <c r="I348" s="17">
        <v>110</v>
      </c>
      <c r="J348" s="17">
        <v>6</v>
      </c>
      <c r="K348" s="17">
        <v>3</v>
      </c>
      <c r="L348" s="17">
        <v>0</v>
      </c>
      <c r="M348" s="17">
        <v>1051</v>
      </c>
      <c r="N348" s="17">
        <v>233</v>
      </c>
      <c r="O348" s="17">
        <v>225</v>
      </c>
      <c r="P348" s="17">
        <v>23</v>
      </c>
      <c r="Q348" s="17">
        <v>167</v>
      </c>
      <c r="R348" s="17">
        <v>4</v>
      </c>
      <c r="S348" s="17">
        <v>93</v>
      </c>
      <c r="T348" s="17">
        <v>236</v>
      </c>
      <c r="U348" s="17">
        <v>670</v>
      </c>
      <c r="V348" s="17">
        <v>248</v>
      </c>
      <c r="W348" s="17">
        <v>169</v>
      </c>
      <c r="X348" s="17">
        <v>75</v>
      </c>
      <c r="Y348" s="17">
        <v>204</v>
      </c>
    </row>
    <row r="349" spans="1:25" x14ac:dyDescent="0.25">
      <c r="A349" t="s">
        <v>716</v>
      </c>
      <c r="B349" t="s">
        <v>717</v>
      </c>
      <c r="C349" s="17">
        <v>978</v>
      </c>
      <c r="D349" s="19">
        <v>0.03</v>
      </c>
      <c r="E349" s="17">
        <v>370</v>
      </c>
      <c r="F349" s="17">
        <v>182</v>
      </c>
      <c r="G349" s="17">
        <v>235</v>
      </c>
      <c r="H349" s="17">
        <v>114</v>
      </c>
      <c r="I349" s="17">
        <v>70</v>
      </c>
      <c r="J349" s="17">
        <v>4</v>
      </c>
      <c r="K349" s="17">
        <v>3</v>
      </c>
      <c r="L349" s="17">
        <v>0</v>
      </c>
      <c r="M349" s="17">
        <v>736</v>
      </c>
      <c r="N349" s="17">
        <v>137</v>
      </c>
      <c r="O349" s="17">
        <v>30</v>
      </c>
      <c r="P349" s="17">
        <v>6</v>
      </c>
      <c r="Q349" s="17">
        <v>69</v>
      </c>
      <c r="R349" s="17">
        <v>4</v>
      </c>
      <c r="S349" s="17">
        <v>76</v>
      </c>
      <c r="T349" s="17">
        <v>139</v>
      </c>
      <c r="U349" s="17">
        <v>316</v>
      </c>
      <c r="V349" s="17">
        <v>208</v>
      </c>
      <c r="W349" s="17">
        <v>91</v>
      </c>
      <c r="X349" s="17">
        <v>50</v>
      </c>
      <c r="Y349" s="17">
        <v>94</v>
      </c>
    </row>
    <row r="350" spans="1:25" x14ac:dyDescent="0.25">
      <c r="A350" t="s">
        <v>718</v>
      </c>
      <c r="B350" t="s">
        <v>719</v>
      </c>
      <c r="C350" s="17">
        <v>6548</v>
      </c>
      <c r="D350" s="19">
        <v>0.78</v>
      </c>
      <c r="E350" s="17">
        <v>1975</v>
      </c>
      <c r="F350" s="17">
        <v>981</v>
      </c>
      <c r="G350" s="17">
        <v>424</v>
      </c>
      <c r="H350" s="17">
        <v>741</v>
      </c>
      <c r="I350" s="17">
        <v>1222</v>
      </c>
      <c r="J350" s="17">
        <v>876</v>
      </c>
      <c r="K350" s="17">
        <v>322</v>
      </c>
      <c r="L350" s="17">
        <v>7</v>
      </c>
      <c r="M350" s="17">
        <v>2498</v>
      </c>
      <c r="N350" s="17">
        <v>1909</v>
      </c>
      <c r="O350" s="17">
        <v>1321</v>
      </c>
      <c r="P350" s="17">
        <v>780</v>
      </c>
      <c r="Q350" s="17">
        <v>40</v>
      </c>
      <c r="R350" s="17">
        <v>2</v>
      </c>
      <c r="S350" s="17">
        <v>276</v>
      </c>
      <c r="T350" s="17">
        <v>1757</v>
      </c>
      <c r="U350" s="17">
        <v>2369</v>
      </c>
      <c r="V350" s="17">
        <v>1071</v>
      </c>
      <c r="W350" s="17">
        <v>733</v>
      </c>
      <c r="X350" s="17">
        <v>299</v>
      </c>
      <c r="Y350" s="17">
        <v>41</v>
      </c>
    </row>
    <row r="351" spans="1:25" x14ac:dyDescent="0.25">
      <c r="A351" t="s">
        <v>720</v>
      </c>
      <c r="B351" t="s">
        <v>721</v>
      </c>
      <c r="C351" s="17">
        <v>11006</v>
      </c>
      <c r="D351" s="19">
        <v>31.13</v>
      </c>
      <c r="E351" s="17">
        <v>1258</v>
      </c>
      <c r="F351" s="17">
        <v>2029</v>
      </c>
      <c r="G351" s="17">
        <v>1905</v>
      </c>
      <c r="H351" s="17">
        <v>1534</v>
      </c>
      <c r="I351" s="17">
        <v>1916</v>
      </c>
      <c r="J351" s="17">
        <v>1460</v>
      </c>
      <c r="K351" s="17">
        <v>885</v>
      </c>
      <c r="L351" s="17">
        <v>19</v>
      </c>
      <c r="M351" s="17">
        <v>152</v>
      </c>
      <c r="N351" s="17">
        <v>648</v>
      </c>
      <c r="O351" s="17">
        <v>1774</v>
      </c>
      <c r="P351" s="17">
        <v>8367</v>
      </c>
      <c r="Q351" s="17">
        <v>65</v>
      </c>
      <c r="R351" s="17">
        <v>40</v>
      </c>
      <c r="S351" s="17">
        <v>2499</v>
      </c>
      <c r="T351" s="17">
        <v>3912</v>
      </c>
      <c r="U351" s="17">
        <v>2001</v>
      </c>
      <c r="V351" s="17">
        <v>1115</v>
      </c>
      <c r="W351" s="17">
        <v>495</v>
      </c>
      <c r="X351" s="17">
        <v>808</v>
      </c>
      <c r="Y351" s="17">
        <v>136</v>
      </c>
    </row>
    <row r="352" spans="1:25" x14ac:dyDescent="0.25">
      <c r="A352" t="s">
        <v>722</v>
      </c>
      <c r="B352" t="s">
        <v>723</v>
      </c>
      <c r="C352" s="17">
        <v>10244</v>
      </c>
      <c r="D352" s="19">
        <v>15.47</v>
      </c>
      <c r="E352" s="17">
        <v>3058</v>
      </c>
      <c r="F352" s="17">
        <v>2402</v>
      </c>
      <c r="G352" s="17">
        <v>1294</v>
      </c>
      <c r="H352" s="17">
        <v>1177</v>
      </c>
      <c r="I352" s="17">
        <v>1601</v>
      </c>
      <c r="J352" s="17">
        <v>446</v>
      </c>
      <c r="K352" s="17">
        <v>254</v>
      </c>
      <c r="L352" s="17">
        <v>12</v>
      </c>
      <c r="M352" s="17">
        <v>1084</v>
      </c>
      <c r="N352" s="17">
        <v>849</v>
      </c>
      <c r="O352" s="17">
        <v>697</v>
      </c>
      <c r="P352" s="17">
        <v>7609</v>
      </c>
      <c r="Q352" s="17">
        <v>5</v>
      </c>
      <c r="R352" s="17">
        <v>255</v>
      </c>
      <c r="S352" s="17">
        <v>2355</v>
      </c>
      <c r="T352" s="17">
        <v>3452</v>
      </c>
      <c r="U352" s="17">
        <v>1435</v>
      </c>
      <c r="V352" s="17">
        <v>1161</v>
      </c>
      <c r="W352" s="17">
        <v>750</v>
      </c>
      <c r="X352" s="17">
        <v>831</v>
      </c>
      <c r="Y352" s="17">
        <v>5</v>
      </c>
    </row>
    <row r="353" spans="1:25" x14ac:dyDescent="0.25">
      <c r="A353" t="s">
        <v>724</v>
      </c>
      <c r="B353" t="s">
        <v>725</v>
      </c>
      <c r="C353" s="17">
        <v>7224</v>
      </c>
      <c r="D353" s="19">
        <v>0.67</v>
      </c>
      <c r="E353" s="17">
        <v>1698</v>
      </c>
      <c r="F353" s="17">
        <v>1840</v>
      </c>
      <c r="G353" s="17">
        <v>860</v>
      </c>
      <c r="H353" s="17">
        <v>907</v>
      </c>
      <c r="I353" s="17">
        <v>1115</v>
      </c>
      <c r="J353" s="17">
        <v>520</v>
      </c>
      <c r="K353" s="17">
        <v>275</v>
      </c>
      <c r="L353" s="17">
        <v>9</v>
      </c>
      <c r="M353" s="17">
        <v>2105</v>
      </c>
      <c r="N353" s="17">
        <v>1848</v>
      </c>
      <c r="O353" s="17">
        <v>1929</v>
      </c>
      <c r="P353" s="17">
        <v>1337</v>
      </c>
      <c r="Q353" s="17">
        <v>5</v>
      </c>
      <c r="R353" s="17">
        <v>1</v>
      </c>
      <c r="S353" s="17">
        <v>444</v>
      </c>
      <c r="T353" s="17">
        <v>2307</v>
      </c>
      <c r="U353" s="17">
        <v>2631</v>
      </c>
      <c r="V353" s="17">
        <v>1034</v>
      </c>
      <c r="W353" s="17">
        <v>489</v>
      </c>
      <c r="X353" s="17">
        <v>312</v>
      </c>
      <c r="Y353" s="17">
        <v>6</v>
      </c>
    </row>
    <row r="354" spans="1:25" x14ac:dyDescent="0.25">
      <c r="A354" t="s">
        <v>726</v>
      </c>
      <c r="B354" t="s">
        <v>727</v>
      </c>
      <c r="C354" s="17">
        <v>4512</v>
      </c>
      <c r="D354" s="19">
        <v>0.21</v>
      </c>
      <c r="E354" s="17">
        <v>403</v>
      </c>
      <c r="F354" s="17">
        <v>829</v>
      </c>
      <c r="G354" s="17">
        <v>467</v>
      </c>
      <c r="H354" s="17">
        <v>620</v>
      </c>
      <c r="I354" s="17">
        <v>911</v>
      </c>
      <c r="J354" s="17">
        <v>908</v>
      </c>
      <c r="K354" s="17">
        <v>357</v>
      </c>
      <c r="L354" s="17">
        <v>17</v>
      </c>
      <c r="M354" s="17">
        <v>2530</v>
      </c>
      <c r="N354" s="17">
        <v>1252</v>
      </c>
      <c r="O354" s="17">
        <v>497</v>
      </c>
      <c r="P354" s="17">
        <v>233</v>
      </c>
      <c r="Q354" s="17">
        <v>0</v>
      </c>
      <c r="R354" s="17">
        <v>51</v>
      </c>
      <c r="S354" s="17">
        <v>362</v>
      </c>
      <c r="T354" s="17">
        <v>576</v>
      </c>
      <c r="U354" s="17">
        <v>1032</v>
      </c>
      <c r="V354" s="17">
        <v>935</v>
      </c>
      <c r="W354" s="17">
        <v>642</v>
      </c>
      <c r="X354" s="17">
        <v>914</v>
      </c>
      <c r="Y354" s="17">
        <v>0</v>
      </c>
    </row>
    <row r="355" spans="1:25" x14ac:dyDescent="0.25">
      <c r="A355" t="s">
        <v>728</v>
      </c>
      <c r="B355" t="s">
        <v>729</v>
      </c>
      <c r="C355" s="17">
        <v>2033</v>
      </c>
      <c r="D355" s="19">
        <v>7.0000000000000007E-2</v>
      </c>
      <c r="E355" s="17">
        <v>394</v>
      </c>
      <c r="F355" s="17">
        <v>473</v>
      </c>
      <c r="G355" s="17">
        <v>506</v>
      </c>
      <c r="H355" s="17">
        <v>373</v>
      </c>
      <c r="I355" s="17">
        <v>257</v>
      </c>
      <c r="J355" s="17">
        <v>25</v>
      </c>
      <c r="K355" s="17">
        <v>5</v>
      </c>
      <c r="L355" s="17">
        <v>0</v>
      </c>
      <c r="M355" s="17">
        <v>1707</v>
      </c>
      <c r="N355" s="17">
        <v>291</v>
      </c>
      <c r="O355" s="17">
        <v>14</v>
      </c>
      <c r="P355" s="17">
        <v>18</v>
      </c>
      <c r="Q355" s="17">
        <v>3</v>
      </c>
      <c r="R355" s="17">
        <v>19</v>
      </c>
      <c r="S355" s="17">
        <v>150</v>
      </c>
      <c r="T355" s="17">
        <v>476</v>
      </c>
      <c r="U355" s="17">
        <v>705</v>
      </c>
      <c r="V355" s="17">
        <v>391</v>
      </c>
      <c r="W355" s="17">
        <v>176</v>
      </c>
      <c r="X355" s="17">
        <v>111</v>
      </c>
      <c r="Y355" s="17">
        <v>5</v>
      </c>
    </row>
    <row r="356" spans="1:25" x14ac:dyDescent="0.25">
      <c r="A356" t="s">
        <v>730</v>
      </c>
      <c r="B356" t="s">
        <v>731</v>
      </c>
      <c r="C356" s="17">
        <v>6568</v>
      </c>
      <c r="D356" s="19">
        <v>0.01</v>
      </c>
      <c r="E356" s="17">
        <v>625</v>
      </c>
      <c r="F356" s="17">
        <v>1165</v>
      </c>
      <c r="G356" s="17">
        <v>1416</v>
      </c>
      <c r="H356" s="17">
        <v>1202</v>
      </c>
      <c r="I356" s="17">
        <v>1296</v>
      </c>
      <c r="J356" s="17">
        <v>586</v>
      </c>
      <c r="K356" s="17">
        <v>255</v>
      </c>
      <c r="L356" s="17">
        <v>23</v>
      </c>
      <c r="M356" s="17">
        <v>3969</v>
      </c>
      <c r="N356" s="17">
        <v>1410</v>
      </c>
      <c r="O356" s="17">
        <v>515</v>
      </c>
      <c r="P356" s="17">
        <v>274</v>
      </c>
      <c r="Q356" s="17">
        <v>400</v>
      </c>
      <c r="R356" s="17">
        <v>50</v>
      </c>
      <c r="S356" s="17">
        <v>330</v>
      </c>
      <c r="T356" s="17">
        <v>1048</v>
      </c>
      <c r="U356" s="17">
        <v>2145</v>
      </c>
      <c r="V356" s="17">
        <v>1250</v>
      </c>
      <c r="W356" s="17">
        <v>625</v>
      </c>
      <c r="X356" s="17">
        <v>621</v>
      </c>
      <c r="Y356" s="17">
        <v>499</v>
      </c>
    </row>
    <row r="357" spans="1:25" x14ac:dyDescent="0.25">
      <c r="A357" t="s">
        <v>732</v>
      </c>
      <c r="B357" t="s">
        <v>733</v>
      </c>
      <c r="C357" s="17">
        <v>6071</v>
      </c>
      <c r="D357" s="19">
        <v>0.32</v>
      </c>
      <c r="E357" s="17">
        <v>83</v>
      </c>
      <c r="F357" s="17">
        <v>294</v>
      </c>
      <c r="G357" s="17">
        <v>528</v>
      </c>
      <c r="H357" s="17">
        <v>920</v>
      </c>
      <c r="I357" s="17">
        <v>1386</v>
      </c>
      <c r="J357" s="17">
        <v>1290</v>
      </c>
      <c r="K357" s="17">
        <v>1533</v>
      </c>
      <c r="L357" s="17">
        <v>37</v>
      </c>
      <c r="M357" s="17">
        <v>3423</v>
      </c>
      <c r="N357" s="17">
        <v>1788</v>
      </c>
      <c r="O357" s="17">
        <v>372</v>
      </c>
      <c r="P357" s="17">
        <v>488</v>
      </c>
      <c r="Q357" s="17">
        <v>0</v>
      </c>
      <c r="R357" s="17">
        <v>53</v>
      </c>
      <c r="S357" s="17">
        <v>255</v>
      </c>
      <c r="T357" s="17">
        <v>930</v>
      </c>
      <c r="U357" s="17">
        <v>763</v>
      </c>
      <c r="V357" s="17">
        <v>1538</v>
      </c>
      <c r="W357" s="17">
        <v>1107</v>
      </c>
      <c r="X357" s="17">
        <v>1425</v>
      </c>
      <c r="Y357" s="17">
        <v>0</v>
      </c>
    </row>
    <row r="358" spans="1:25" x14ac:dyDescent="0.25">
      <c r="A358" t="s">
        <v>734</v>
      </c>
      <c r="B358" t="s">
        <v>735</v>
      </c>
      <c r="C358" s="17">
        <v>9292</v>
      </c>
      <c r="D358" s="19">
        <v>2.09</v>
      </c>
      <c r="E358" s="17">
        <v>4148</v>
      </c>
      <c r="F358" s="17">
        <v>2572</v>
      </c>
      <c r="G358" s="17">
        <v>758</v>
      </c>
      <c r="H358" s="17">
        <v>796</v>
      </c>
      <c r="I358" s="17">
        <v>677</v>
      </c>
      <c r="J358" s="17">
        <v>232</v>
      </c>
      <c r="K358" s="17">
        <v>105</v>
      </c>
      <c r="L358" s="17">
        <v>4</v>
      </c>
      <c r="M358" s="17">
        <v>1458</v>
      </c>
      <c r="N358" s="17">
        <v>2670</v>
      </c>
      <c r="O358" s="17">
        <v>2550</v>
      </c>
      <c r="P358" s="17">
        <v>2612</v>
      </c>
      <c r="Q358" s="17">
        <v>2</v>
      </c>
      <c r="R358" s="17">
        <v>31</v>
      </c>
      <c r="S358" s="17">
        <v>831</v>
      </c>
      <c r="T358" s="17">
        <v>2438</v>
      </c>
      <c r="U358" s="17">
        <v>2580</v>
      </c>
      <c r="V358" s="17">
        <v>2687</v>
      </c>
      <c r="W358" s="17">
        <v>428</v>
      </c>
      <c r="X358" s="17">
        <v>294</v>
      </c>
      <c r="Y358" s="17">
        <v>3</v>
      </c>
    </row>
    <row r="359" spans="1:25" x14ac:dyDescent="0.25">
      <c r="A359" t="s">
        <v>736</v>
      </c>
      <c r="B359" t="s">
        <v>737</v>
      </c>
      <c r="C359" s="17">
        <v>6906</v>
      </c>
      <c r="D359" s="19">
        <v>0.05</v>
      </c>
      <c r="E359" s="17">
        <v>3412</v>
      </c>
      <c r="F359" s="17">
        <v>946</v>
      </c>
      <c r="G359" s="17">
        <v>1017</v>
      </c>
      <c r="H359" s="17">
        <v>1036</v>
      </c>
      <c r="I359" s="17">
        <v>404</v>
      </c>
      <c r="J359" s="17">
        <v>71</v>
      </c>
      <c r="K359" s="17">
        <v>16</v>
      </c>
      <c r="L359" s="17">
        <v>4</v>
      </c>
      <c r="M359" s="17">
        <v>2918</v>
      </c>
      <c r="N359" s="17">
        <v>1535</v>
      </c>
      <c r="O359" s="17">
        <v>1425</v>
      </c>
      <c r="P359" s="17">
        <v>924</v>
      </c>
      <c r="Q359" s="17">
        <v>104</v>
      </c>
      <c r="R359" s="17">
        <v>20</v>
      </c>
      <c r="S359" s="17">
        <v>648</v>
      </c>
      <c r="T359" s="17">
        <v>1995</v>
      </c>
      <c r="U359" s="17">
        <v>2116</v>
      </c>
      <c r="V359" s="17">
        <v>1010</v>
      </c>
      <c r="W359" s="17">
        <v>462</v>
      </c>
      <c r="X359" s="17">
        <v>328</v>
      </c>
      <c r="Y359" s="17">
        <v>327</v>
      </c>
    </row>
    <row r="360" spans="1:25" x14ac:dyDescent="0.25">
      <c r="A360" t="s">
        <v>738</v>
      </c>
      <c r="B360" t="s">
        <v>739</v>
      </c>
      <c r="C360" s="17">
        <v>8609</v>
      </c>
      <c r="D360" s="19">
        <v>6.19</v>
      </c>
      <c r="E360" s="17">
        <v>4095</v>
      </c>
      <c r="F360" s="17">
        <v>1505</v>
      </c>
      <c r="G360" s="17">
        <v>875</v>
      </c>
      <c r="H360" s="17">
        <v>899</v>
      </c>
      <c r="I360" s="17">
        <v>829</v>
      </c>
      <c r="J360" s="17">
        <v>332</v>
      </c>
      <c r="K360" s="17">
        <v>64</v>
      </c>
      <c r="L360" s="17">
        <v>10</v>
      </c>
      <c r="M360" s="17">
        <v>1166</v>
      </c>
      <c r="N360" s="17">
        <v>1903</v>
      </c>
      <c r="O360" s="17">
        <v>2273</v>
      </c>
      <c r="P360" s="17">
        <v>3256</v>
      </c>
      <c r="Q360" s="17">
        <v>11</v>
      </c>
      <c r="R360" s="17">
        <v>63</v>
      </c>
      <c r="S360" s="17">
        <v>1018</v>
      </c>
      <c r="T360" s="17">
        <v>2612</v>
      </c>
      <c r="U360" s="17">
        <v>2286</v>
      </c>
      <c r="V360" s="17">
        <v>1766</v>
      </c>
      <c r="W360" s="17">
        <v>543</v>
      </c>
      <c r="X360" s="17">
        <v>310</v>
      </c>
      <c r="Y360" s="17">
        <v>11</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747</v>
      </c>
    </row>
    <row r="2" spans="1:25" x14ac:dyDescent="0.25">
      <c r="A2" t="s">
        <v>25</v>
      </c>
    </row>
    <row r="3" spans="1:25" x14ac:dyDescent="0.25">
      <c r="A3" s="21" t="str">
        <f>HYPERLINK("#'Table of contents'!A1", "Back to contents")</f>
        <v>Back to contents</v>
      </c>
    </row>
    <row r="4" spans="1:25" ht="63"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2532119</v>
      </c>
      <c r="D5" s="18">
        <v>0.32</v>
      </c>
      <c r="E5" s="16">
        <v>547283</v>
      </c>
      <c r="F5" s="16">
        <v>595378</v>
      </c>
      <c r="G5" s="16">
        <v>407417</v>
      </c>
      <c r="H5" s="16">
        <v>331665</v>
      </c>
      <c r="I5" s="16">
        <v>332803</v>
      </c>
      <c r="J5" s="16">
        <v>185902</v>
      </c>
      <c r="K5" s="16">
        <v>118697</v>
      </c>
      <c r="L5" s="16">
        <v>12974</v>
      </c>
      <c r="M5" s="16">
        <v>534294</v>
      </c>
      <c r="N5" s="16">
        <v>501564</v>
      </c>
      <c r="O5" s="16">
        <v>521992</v>
      </c>
      <c r="P5" s="16">
        <v>961141</v>
      </c>
      <c r="Q5" s="16">
        <v>13128</v>
      </c>
      <c r="R5" s="16">
        <v>21638</v>
      </c>
      <c r="S5" s="16">
        <v>302018</v>
      </c>
      <c r="T5" s="16">
        <v>741849</v>
      </c>
      <c r="U5" s="16">
        <v>673791</v>
      </c>
      <c r="V5" s="16">
        <v>414947</v>
      </c>
      <c r="W5" s="16">
        <v>188535</v>
      </c>
      <c r="X5" s="16">
        <v>153775</v>
      </c>
      <c r="Y5" s="16">
        <v>35566</v>
      </c>
    </row>
    <row r="6" spans="1:25" x14ac:dyDescent="0.25">
      <c r="A6" t="s">
        <v>32</v>
      </c>
      <c r="B6" t="s">
        <v>33</v>
      </c>
      <c r="C6" s="17">
        <v>5428</v>
      </c>
      <c r="D6" s="19">
        <v>0.24</v>
      </c>
      <c r="E6" s="17">
        <v>760</v>
      </c>
      <c r="F6" s="17">
        <v>1455</v>
      </c>
      <c r="G6" s="17">
        <v>802</v>
      </c>
      <c r="H6" s="17">
        <v>813</v>
      </c>
      <c r="I6" s="17">
        <v>807</v>
      </c>
      <c r="J6" s="17">
        <v>476</v>
      </c>
      <c r="K6" s="17">
        <v>304</v>
      </c>
      <c r="L6" s="17">
        <v>11</v>
      </c>
      <c r="M6" s="17">
        <v>2048</v>
      </c>
      <c r="N6" s="17">
        <v>1405</v>
      </c>
      <c r="O6" s="17">
        <v>1221</v>
      </c>
      <c r="P6" s="17">
        <v>742</v>
      </c>
      <c r="Q6" s="17">
        <v>12</v>
      </c>
      <c r="R6" s="17">
        <v>0</v>
      </c>
      <c r="S6" s="17">
        <v>457</v>
      </c>
      <c r="T6" s="17">
        <v>1516</v>
      </c>
      <c r="U6" s="17">
        <v>1529</v>
      </c>
      <c r="V6" s="17">
        <v>1045</v>
      </c>
      <c r="W6" s="17">
        <v>857</v>
      </c>
      <c r="X6" s="17">
        <v>0</v>
      </c>
      <c r="Y6" s="17">
        <v>24</v>
      </c>
    </row>
    <row r="7" spans="1:25" x14ac:dyDescent="0.25">
      <c r="A7" t="s">
        <v>34</v>
      </c>
      <c r="B7" t="s">
        <v>35</v>
      </c>
      <c r="C7" s="17">
        <v>5071</v>
      </c>
      <c r="D7" s="19">
        <v>0.03</v>
      </c>
      <c r="E7" s="17">
        <v>449</v>
      </c>
      <c r="F7" s="17">
        <v>723</v>
      </c>
      <c r="G7" s="17">
        <v>411</v>
      </c>
      <c r="H7" s="17">
        <v>854</v>
      </c>
      <c r="I7" s="17">
        <v>861</v>
      </c>
      <c r="J7" s="17">
        <v>779</v>
      </c>
      <c r="K7" s="17">
        <v>954</v>
      </c>
      <c r="L7" s="17">
        <v>40</v>
      </c>
      <c r="M7" s="17">
        <v>2974</v>
      </c>
      <c r="N7" s="17">
        <v>1389</v>
      </c>
      <c r="O7" s="17">
        <v>343</v>
      </c>
      <c r="P7" s="17">
        <v>365</v>
      </c>
      <c r="Q7" s="17">
        <v>0</v>
      </c>
      <c r="R7" s="17">
        <v>73</v>
      </c>
      <c r="S7" s="17">
        <v>526</v>
      </c>
      <c r="T7" s="17">
        <v>669</v>
      </c>
      <c r="U7" s="17">
        <v>1078</v>
      </c>
      <c r="V7" s="17">
        <v>938</v>
      </c>
      <c r="W7" s="17">
        <v>652</v>
      </c>
      <c r="X7" s="17">
        <v>1135</v>
      </c>
      <c r="Y7" s="17">
        <v>0</v>
      </c>
    </row>
    <row r="8" spans="1:25" x14ac:dyDescent="0.25">
      <c r="A8" t="s">
        <v>36</v>
      </c>
      <c r="B8" t="s">
        <v>37</v>
      </c>
      <c r="C8" s="17">
        <v>5252</v>
      </c>
      <c r="D8" s="19">
        <v>0.03</v>
      </c>
      <c r="E8" s="17">
        <v>555</v>
      </c>
      <c r="F8" s="17">
        <v>690</v>
      </c>
      <c r="G8" s="17">
        <v>705</v>
      </c>
      <c r="H8" s="17">
        <v>834</v>
      </c>
      <c r="I8" s="17">
        <v>1471</v>
      </c>
      <c r="J8" s="17">
        <v>648</v>
      </c>
      <c r="K8" s="17">
        <v>311</v>
      </c>
      <c r="L8" s="17">
        <v>38</v>
      </c>
      <c r="M8" s="17">
        <v>3250</v>
      </c>
      <c r="N8" s="17">
        <v>947</v>
      </c>
      <c r="O8" s="17">
        <v>518</v>
      </c>
      <c r="P8" s="17">
        <v>289</v>
      </c>
      <c r="Q8" s="17">
        <v>248</v>
      </c>
      <c r="R8" s="17">
        <v>15</v>
      </c>
      <c r="S8" s="17">
        <v>288</v>
      </c>
      <c r="T8" s="17">
        <v>909</v>
      </c>
      <c r="U8" s="17">
        <v>1412</v>
      </c>
      <c r="V8" s="17">
        <v>1021</v>
      </c>
      <c r="W8" s="17">
        <v>621</v>
      </c>
      <c r="X8" s="17">
        <v>701</v>
      </c>
      <c r="Y8" s="17">
        <v>285</v>
      </c>
    </row>
    <row r="9" spans="1:25" x14ac:dyDescent="0.25">
      <c r="A9" t="s">
        <v>38</v>
      </c>
      <c r="B9" t="s">
        <v>39</v>
      </c>
      <c r="C9" s="17">
        <v>7912</v>
      </c>
      <c r="D9" s="19">
        <v>17.22</v>
      </c>
      <c r="E9" s="17">
        <v>2848</v>
      </c>
      <c r="F9" s="17">
        <v>2188</v>
      </c>
      <c r="G9" s="17">
        <v>1194</v>
      </c>
      <c r="H9" s="17">
        <v>593</v>
      </c>
      <c r="I9" s="17">
        <v>515</v>
      </c>
      <c r="J9" s="17">
        <v>365</v>
      </c>
      <c r="K9" s="17">
        <v>208</v>
      </c>
      <c r="L9" s="17">
        <v>1</v>
      </c>
      <c r="M9" s="17">
        <v>805</v>
      </c>
      <c r="N9" s="17">
        <v>1310</v>
      </c>
      <c r="O9" s="17">
        <v>1284</v>
      </c>
      <c r="P9" s="17">
        <v>4510</v>
      </c>
      <c r="Q9" s="17">
        <v>3</v>
      </c>
      <c r="R9" s="17">
        <v>44</v>
      </c>
      <c r="S9" s="17">
        <v>880</v>
      </c>
      <c r="T9" s="17">
        <v>2758</v>
      </c>
      <c r="U9" s="17">
        <v>2470</v>
      </c>
      <c r="V9" s="17">
        <v>1109</v>
      </c>
      <c r="W9" s="17">
        <v>352</v>
      </c>
      <c r="X9" s="17">
        <v>294</v>
      </c>
      <c r="Y9" s="17">
        <v>5</v>
      </c>
    </row>
    <row r="10" spans="1:25" x14ac:dyDescent="0.25">
      <c r="A10" t="s">
        <v>40</v>
      </c>
      <c r="B10" t="s">
        <v>41</v>
      </c>
      <c r="C10" s="17">
        <v>8265</v>
      </c>
      <c r="D10" s="19">
        <v>0.93</v>
      </c>
      <c r="E10" s="17">
        <v>2553</v>
      </c>
      <c r="F10" s="17">
        <v>2026</v>
      </c>
      <c r="G10" s="17">
        <v>1074</v>
      </c>
      <c r="H10" s="17">
        <v>933</v>
      </c>
      <c r="I10" s="17">
        <v>1035</v>
      </c>
      <c r="J10" s="17">
        <v>524</v>
      </c>
      <c r="K10" s="17">
        <v>117</v>
      </c>
      <c r="L10" s="17">
        <v>3</v>
      </c>
      <c r="M10" s="17">
        <v>1719</v>
      </c>
      <c r="N10" s="17">
        <v>1667</v>
      </c>
      <c r="O10" s="17">
        <v>2806</v>
      </c>
      <c r="P10" s="17">
        <v>2056</v>
      </c>
      <c r="Q10" s="17">
        <v>17</v>
      </c>
      <c r="R10" s="17">
        <v>46</v>
      </c>
      <c r="S10" s="17">
        <v>494</v>
      </c>
      <c r="T10" s="17">
        <v>2219</v>
      </c>
      <c r="U10" s="17">
        <v>2731</v>
      </c>
      <c r="V10" s="17">
        <v>1709</v>
      </c>
      <c r="W10" s="17">
        <v>627</v>
      </c>
      <c r="X10" s="17">
        <v>416</v>
      </c>
      <c r="Y10" s="17">
        <v>23</v>
      </c>
    </row>
    <row r="11" spans="1:25" x14ac:dyDescent="0.25">
      <c r="A11" t="s">
        <v>42</v>
      </c>
      <c r="B11" t="s">
        <v>43</v>
      </c>
      <c r="C11" s="17">
        <v>8258</v>
      </c>
      <c r="D11" s="19">
        <v>1.7</v>
      </c>
      <c r="E11" s="17">
        <v>1545</v>
      </c>
      <c r="F11" s="17">
        <v>1961</v>
      </c>
      <c r="G11" s="17">
        <v>1342</v>
      </c>
      <c r="H11" s="17">
        <v>1653</v>
      </c>
      <c r="I11" s="17">
        <v>1150</v>
      </c>
      <c r="J11" s="17">
        <v>543</v>
      </c>
      <c r="K11" s="17">
        <v>61</v>
      </c>
      <c r="L11" s="17">
        <v>3</v>
      </c>
      <c r="M11" s="17">
        <v>1755</v>
      </c>
      <c r="N11" s="17">
        <v>2381</v>
      </c>
      <c r="O11" s="17">
        <v>2817</v>
      </c>
      <c r="P11" s="17">
        <v>1297</v>
      </c>
      <c r="Q11" s="17">
        <v>8</v>
      </c>
      <c r="R11" s="17">
        <v>25</v>
      </c>
      <c r="S11" s="17">
        <v>364</v>
      </c>
      <c r="T11" s="17">
        <v>1410</v>
      </c>
      <c r="U11" s="17">
        <v>2621</v>
      </c>
      <c r="V11" s="17">
        <v>2803</v>
      </c>
      <c r="W11" s="17">
        <v>715</v>
      </c>
      <c r="X11" s="17">
        <v>312</v>
      </c>
      <c r="Y11" s="17">
        <v>8</v>
      </c>
    </row>
    <row r="12" spans="1:25" x14ac:dyDescent="0.25">
      <c r="A12" t="s">
        <v>44</v>
      </c>
      <c r="B12" t="s">
        <v>45</v>
      </c>
      <c r="C12" s="17">
        <v>8286</v>
      </c>
      <c r="D12" s="19">
        <v>20.53</v>
      </c>
      <c r="E12" s="17">
        <v>1057</v>
      </c>
      <c r="F12" s="17">
        <v>1712</v>
      </c>
      <c r="G12" s="17">
        <v>1127</v>
      </c>
      <c r="H12" s="17">
        <v>675</v>
      </c>
      <c r="I12" s="17">
        <v>1979</v>
      </c>
      <c r="J12" s="17">
        <v>1170</v>
      </c>
      <c r="K12" s="17">
        <v>548</v>
      </c>
      <c r="L12" s="17">
        <v>18</v>
      </c>
      <c r="M12" s="17">
        <v>521</v>
      </c>
      <c r="N12" s="17">
        <v>2609</v>
      </c>
      <c r="O12" s="17">
        <v>1314</v>
      </c>
      <c r="P12" s="17">
        <v>3842</v>
      </c>
      <c r="Q12" s="17">
        <v>0</v>
      </c>
      <c r="R12" s="17">
        <v>184</v>
      </c>
      <c r="S12" s="17">
        <v>1696</v>
      </c>
      <c r="T12" s="17">
        <v>1748</v>
      </c>
      <c r="U12" s="17">
        <v>2232</v>
      </c>
      <c r="V12" s="17">
        <v>1308</v>
      </c>
      <c r="W12" s="17">
        <v>605</v>
      </c>
      <c r="X12" s="17">
        <v>513</v>
      </c>
      <c r="Y12" s="17">
        <v>0</v>
      </c>
    </row>
    <row r="13" spans="1:25" x14ac:dyDescent="0.25">
      <c r="A13" t="s">
        <v>46</v>
      </c>
      <c r="B13" t="s">
        <v>47</v>
      </c>
      <c r="C13" s="17">
        <v>14004</v>
      </c>
      <c r="D13" s="19">
        <v>2.41</v>
      </c>
      <c r="E13" s="17">
        <v>1483</v>
      </c>
      <c r="F13" s="17">
        <v>1858</v>
      </c>
      <c r="G13" s="17">
        <v>2292</v>
      </c>
      <c r="H13" s="17">
        <v>2131</v>
      </c>
      <c r="I13" s="17">
        <v>2167</v>
      </c>
      <c r="J13" s="17">
        <v>1828</v>
      </c>
      <c r="K13" s="17">
        <v>1782</v>
      </c>
      <c r="L13" s="17">
        <v>463</v>
      </c>
      <c r="M13" s="17">
        <v>3495</v>
      </c>
      <c r="N13" s="17">
        <v>2646</v>
      </c>
      <c r="O13" s="17">
        <v>3291</v>
      </c>
      <c r="P13" s="17">
        <v>4563</v>
      </c>
      <c r="Q13" s="17">
        <v>9</v>
      </c>
      <c r="R13" s="17">
        <v>49</v>
      </c>
      <c r="S13" s="17">
        <v>948</v>
      </c>
      <c r="T13" s="17">
        <v>3189</v>
      </c>
      <c r="U13" s="17">
        <v>2830</v>
      </c>
      <c r="V13" s="17">
        <v>3655</v>
      </c>
      <c r="W13" s="17">
        <v>1893</v>
      </c>
      <c r="X13" s="17">
        <v>1431</v>
      </c>
      <c r="Y13" s="17">
        <v>9</v>
      </c>
    </row>
    <row r="14" spans="1:25" x14ac:dyDescent="0.25">
      <c r="A14" t="s">
        <v>48</v>
      </c>
      <c r="B14" t="s">
        <v>49</v>
      </c>
      <c r="C14" s="17">
        <v>3665</v>
      </c>
      <c r="D14" s="19">
        <v>0.2</v>
      </c>
      <c r="E14" s="17">
        <v>293</v>
      </c>
      <c r="F14" s="17">
        <v>437</v>
      </c>
      <c r="G14" s="17">
        <v>679</v>
      </c>
      <c r="H14" s="17">
        <v>734</v>
      </c>
      <c r="I14" s="17">
        <v>610</v>
      </c>
      <c r="J14" s="17">
        <v>401</v>
      </c>
      <c r="K14" s="17">
        <v>453</v>
      </c>
      <c r="L14" s="17">
        <v>58</v>
      </c>
      <c r="M14" s="17">
        <v>1802</v>
      </c>
      <c r="N14" s="17">
        <v>931</v>
      </c>
      <c r="O14" s="17">
        <v>498</v>
      </c>
      <c r="P14" s="17">
        <v>422</v>
      </c>
      <c r="Q14" s="17">
        <v>12</v>
      </c>
      <c r="R14" s="17">
        <v>10</v>
      </c>
      <c r="S14" s="17">
        <v>281</v>
      </c>
      <c r="T14" s="17">
        <v>899</v>
      </c>
      <c r="U14" s="17">
        <v>784</v>
      </c>
      <c r="V14" s="17">
        <v>649</v>
      </c>
      <c r="W14" s="17">
        <v>400</v>
      </c>
      <c r="X14" s="17">
        <v>629</v>
      </c>
      <c r="Y14" s="17">
        <v>13</v>
      </c>
    </row>
    <row r="15" spans="1:25" x14ac:dyDescent="0.25">
      <c r="A15" t="s">
        <v>50</v>
      </c>
      <c r="B15" t="s">
        <v>51</v>
      </c>
      <c r="C15" s="17">
        <v>1518</v>
      </c>
      <c r="D15" s="19">
        <v>0.04</v>
      </c>
      <c r="E15" s="17">
        <v>503</v>
      </c>
      <c r="F15" s="17">
        <v>561</v>
      </c>
      <c r="G15" s="17">
        <v>282</v>
      </c>
      <c r="H15" s="17">
        <v>119</v>
      </c>
      <c r="I15" s="17">
        <v>51</v>
      </c>
      <c r="J15" s="17">
        <v>1</v>
      </c>
      <c r="K15" s="17">
        <v>1</v>
      </c>
      <c r="L15" s="17">
        <v>0</v>
      </c>
      <c r="M15" s="17">
        <v>1232</v>
      </c>
      <c r="N15" s="17">
        <v>183</v>
      </c>
      <c r="O15" s="17">
        <v>16</v>
      </c>
      <c r="P15" s="17">
        <v>2</v>
      </c>
      <c r="Q15" s="17">
        <v>85</v>
      </c>
      <c r="R15" s="17">
        <v>1</v>
      </c>
      <c r="S15" s="17">
        <v>87</v>
      </c>
      <c r="T15" s="17">
        <v>241</v>
      </c>
      <c r="U15" s="17">
        <v>736</v>
      </c>
      <c r="V15" s="17">
        <v>214</v>
      </c>
      <c r="W15" s="17">
        <v>85</v>
      </c>
      <c r="X15" s="17">
        <v>49</v>
      </c>
      <c r="Y15" s="17">
        <v>105</v>
      </c>
    </row>
    <row r="16" spans="1:25" x14ac:dyDescent="0.25">
      <c r="A16" t="s">
        <v>52</v>
      </c>
      <c r="B16" t="s">
        <v>53</v>
      </c>
      <c r="C16" s="17">
        <v>15977</v>
      </c>
      <c r="D16" s="19">
        <v>33</v>
      </c>
      <c r="E16" s="17">
        <v>3764</v>
      </c>
      <c r="F16" s="17">
        <v>1758</v>
      </c>
      <c r="G16" s="17">
        <v>2914</v>
      </c>
      <c r="H16" s="17">
        <v>2763</v>
      </c>
      <c r="I16" s="17">
        <v>2242</v>
      </c>
      <c r="J16" s="17">
        <v>2014</v>
      </c>
      <c r="K16" s="17">
        <v>479</v>
      </c>
      <c r="L16" s="17">
        <v>43</v>
      </c>
      <c r="M16" s="17">
        <v>11</v>
      </c>
      <c r="N16" s="17">
        <v>3</v>
      </c>
      <c r="O16" s="17">
        <v>27</v>
      </c>
      <c r="P16" s="17">
        <v>15739</v>
      </c>
      <c r="Q16" s="17">
        <v>197</v>
      </c>
      <c r="R16" s="17">
        <v>1584</v>
      </c>
      <c r="S16" s="17">
        <v>3457</v>
      </c>
      <c r="T16" s="17">
        <v>5063</v>
      </c>
      <c r="U16" s="17">
        <v>3730</v>
      </c>
      <c r="V16" s="17">
        <v>924</v>
      </c>
      <c r="W16" s="17">
        <v>637</v>
      </c>
      <c r="X16" s="17">
        <v>250</v>
      </c>
      <c r="Y16" s="17">
        <v>332</v>
      </c>
    </row>
    <row r="17" spans="1:25" x14ac:dyDescent="0.25">
      <c r="A17" t="s">
        <v>54</v>
      </c>
      <c r="B17" t="s">
        <v>55</v>
      </c>
      <c r="C17" s="17">
        <v>4775</v>
      </c>
      <c r="D17" s="19">
        <v>7.0000000000000007E-2</v>
      </c>
      <c r="E17" s="17">
        <v>733</v>
      </c>
      <c r="F17" s="17">
        <v>1360</v>
      </c>
      <c r="G17" s="17">
        <v>939</v>
      </c>
      <c r="H17" s="17">
        <v>671</v>
      </c>
      <c r="I17" s="17">
        <v>671</v>
      </c>
      <c r="J17" s="17">
        <v>299</v>
      </c>
      <c r="K17" s="17">
        <v>92</v>
      </c>
      <c r="L17" s="17">
        <v>10</v>
      </c>
      <c r="M17" s="17">
        <v>1780</v>
      </c>
      <c r="N17" s="17">
        <v>1094</v>
      </c>
      <c r="O17" s="17">
        <v>1383</v>
      </c>
      <c r="P17" s="17">
        <v>506</v>
      </c>
      <c r="Q17" s="17">
        <v>12</v>
      </c>
      <c r="R17" s="17">
        <v>1</v>
      </c>
      <c r="S17" s="17">
        <v>389</v>
      </c>
      <c r="T17" s="17">
        <v>1162</v>
      </c>
      <c r="U17" s="17">
        <v>1530</v>
      </c>
      <c r="V17" s="17">
        <v>910</v>
      </c>
      <c r="W17" s="17">
        <v>750</v>
      </c>
      <c r="X17" s="17">
        <v>0</v>
      </c>
      <c r="Y17" s="17">
        <v>33</v>
      </c>
    </row>
    <row r="18" spans="1:25" x14ac:dyDescent="0.25">
      <c r="A18" t="s">
        <v>56</v>
      </c>
      <c r="B18" t="s">
        <v>57</v>
      </c>
      <c r="C18" s="17">
        <v>7537</v>
      </c>
      <c r="D18" s="19">
        <v>0.08</v>
      </c>
      <c r="E18" s="17">
        <v>968</v>
      </c>
      <c r="F18" s="17">
        <v>1954</v>
      </c>
      <c r="G18" s="17">
        <v>1305</v>
      </c>
      <c r="H18" s="17">
        <v>1012</v>
      </c>
      <c r="I18" s="17">
        <v>1150</v>
      </c>
      <c r="J18" s="17">
        <v>776</v>
      </c>
      <c r="K18" s="17">
        <v>354</v>
      </c>
      <c r="L18" s="17">
        <v>18</v>
      </c>
      <c r="M18" s="17">
        <v>3001</v>
      </c>
      <c r="N18" s="17">
        <v>1499</v>
      </c>
      <c r="O18" s="17">
        <v>2228</v>
      </c>
      <c r="P18" s="17">
        <v>790</v>
      </c>
      <c r="Q18" s="17">
        <v>19</v>
      </c>
      <c r="R18" s="17">
        <v>29</v>
      </c>
      <c r="S18" s="17">
        <v>702</v>
      </c>
      <c r="T18" s="17">
        <v>2036</v>
      </c>
      <c r="U18" s="17">
        <v>2158</v>
      </c>
      <c r="V18" s="17">
        <v>1124</v>
      </c>
      <c r="W18" s="17">
        <v>1448</v>
      </c>
      <c r="X18" s="17">
        <v>0</v>
      </c>
      <c r="Y18" s="17">
        <v>40</v>
      </c>
    </row>
    <row r="19" spans="1:25" x14ac:dyDescent="0.25">
      <c r="A19" t="s">
        <v>58</v>
      </c>
      <c r="B19" t="s">
        <v>59</v>
      </c>
      <c r="C19" s="17">
        <v>6975</v>
      </c>
      <c r="D19" s="19">
        <v>0.32</v>
      </c>
      <c r="E19" s="17">
        <v>995</v>
      </c>
      <c r="F19" s="17">
        <v>2570</v>
      </c>
      <c r="G19" s="17">
        <v>996</v>
      </c>
      <c r="H19" s="17">
        <v>820</v>
      </c>
      <c r="I19" s="17">
        <v>1051</v>
      </c>
      <c r="J19" s="17">
        <v>382</v>
      </c>
      <c r="K19" s="17">
        <v>153</v>
      </c>
      <c r="L19" s="17">
        <v>8</v>
      </c>
      <c r="M19" s="17">
        <v>2125</v>
      </c>
      <c r="N19" s="17">
        <v>1615</v>
      </c>
      <c r="O19" s="17">
        <v>2643</v>
      </c>
      <c r="P19" s="17">
        <v>584</v>
      </c>
      <c r="Q19" s="17">
        <v>8</v>
      </c>
      <c r="R19" s="17">
        <v>25</v>
      </c>
      <c r="S19" s="17">
        <v>660</v>
      </c>
      <c r="T19" s="17">
        <v>1930</v>
      </c>
      <c r="U19" s="17">
        <v>2183</v>
      </c>
      <c r="V19" s="17">
        <v>1151</v>
      </c>
      <c r="W19" s="17">
        <v>1016</v>
      </c>
      <c r="X19" s="17">
        <v>0</v>
      </c>
      <c r="Y19" s="17">
        <v>10</v>
      </c>
    </row>
    <row r="20" spans="1:25" x14ac:dyDescent="0.25">
      <c r="A20" t="s">
        <v>60</v>
      </c>
      <c r="B20" t="s">
        <v>61</v>
      </c>
      <c r="C20" s="17">
        <v>6274</v>
      </c>
      <c r="D20" s="19">
        <v>0.39</v>
      </c>
      <c r="E20" s="17">
        <v>1702</v>
      </c>
      <c r="F20" s="17">
        <v>1025</v>
      </c>
      <c r="G20" s="17">
        <v>678</v>
      </c>
      <c r="H20" s="17">
        <v>650</v>
      </c>
      <c r="I20" s="17">
        <v>1052</v>
      </c>
      <c r="J20" s="17">
        <v>756</v>
      </c>
      <c r="K20" s="17">
        <v>398</v>
      </c>
      <c r="L20" s="17">
        <v>13</v>
      </c>
      <c r="M20" s="17">
        <v>2045</v>
      </c>
      <c r="N20" s="17">
        <v>1507</v>
      </c>
      <c r="O20" s="17">
        <v>1545</v>
      </c>
      <c r="P20" s="17">
        <v>1172</v>
      </c>
      <c r="Q20" s="17">
        <v>5</v>
      </c>
      <c r="R20" s="17">
        <v>3</v>
      </c>
      <c r="S20" s="17">
        <v>367</v>
      </c>
      <c r="T20" s="17">
        <v>1477</v>
      </c>
      <c r="U20" s="17">
        <v>1945</v>
      </c>
      <c r="V20" s="17">
        <v>1080</v>
      </c>
      <c r="W20" s="17">
        <v>636</v>
      </c>
      <c r="X20" s="17">
        <v>762</v>
      </c>
      <c r="Y20" s="17">
        <v>4</v>
      </c>
    </row>
    <row r="21" spans="1:25" x14ac:dyDescent="0.25">
      <c r="A21" t="s">
        <v>62</v>
      </c>
      <c r="B21" t="s">
        <v>63</v>
      </c>
      <c r="C21" s="17">
        <v>6458</v>
      </c>
      <c r="D21" s="19">
        <v>1.45</v>
      </c>
      <c r="E21" s="17">
        <v>2958</v>
      </c>
      <c r="F21" s="17">
        <v>1820</v>
      </c>
      <c r="G21" s="17">
        <v>644</v>
      </c>
      <c r="H21" s="17">
        <v>673</v>
      </c>
      <c r="I21" s="17">
        <v>258</v>
      </c>
      <c r="J21" s="17">
        <v>61</v>
      </c>
      <c r="K21" s="17">
        <v>41</v>
      </c>
      <c r="L21" s="17">
        <v>3</v>
      </c>
      <c r="M21" s="17">
        <v>629</v>
      </c>
      <c r="N21" s="17">
        <v>1064</v>
      </c>
      <c r="O21" s="17">
        <v>1857</v>
      </c>
      <c r="P21" s="17">
        <v>2902</v>
      </c>
      <c r="Q21" s="17">
        <v>6</v>
      </c>
      <c r="R21" s="17">
        <v>83</v>
      </c>
      <c r="S21" s="17">
        <v>1323</v>
      </c>
      <c r="T21" s="17">
        <v>2112</v>
      </c>
      <c r="U21" s="17">
        <v>1684</v>
      </c>
      <c r="V21" s="17">
        <v>815</v>
      </c>
      <c r="W21" s="17">
        <v>247</v>
      </c>
      <c r="X21" s="17">
        <v>188</v>
      </c>
      <c r="Y21" s="17">
        <v>6</v>
      </c>
    </row>
    <row r="22" spans="1:25" x14ac:dyDescent="0.25">
      <c r="A22" t="s">
        <v>64</v>
      </c>
      <c r="B22" t="s">
        <v>65</v>
      </c>
      <c r="C22" s="17">
        <v>8726</v>
      </c>
      <c r="D22" s="19">
        <v>0.33</v>
      </c>
      <c r="E22" s="17">
        <v>1907</v>
      </c>
      <c r="F22" s="17">
        <v>2245</v>
      </c>
      <c r="G22" s="17">
        <v>1105</v>
      </c>
      <c r="H22" s="17">
        <v>1369</v>
      </c>
      <c r="I22" s="17">
        <v>1342</v>
      </c>
      <c r="J22" s="17">
        <v>497</v>
      </c>
      <c r="K22" s="17">
        <v>223</v>
      </c>
      <c r="L22" s="17">
        <v>38</v>
      </c>
      <c r="M22" s="17">
        <v>3188</v>
      </c>
      <c r="N22" s="17">
        <v>1497</v>
      </c>
      <c r="O22" s="17">
        <v>2147</v>
      </c>
      <c r="P22" s="17">
        <v>1731</v>
      </c>
      <c r="Q22" s="17">
        <v>163</v>
      </c>
      <c r="R22" s="17">
        <v>75</v>
      </c>
      <c r="S22" s="17">
        <v>1014</v>
      </c>
      <c r="T22" s="17">
        <v>2212</v>
      </c>
      <c r="U22" s="17">
        <v>1793</v>
      </c>
      <c r="V22" s="17">
        <v>1662</v>
      </c>
      <c r="W22" s="17">
        <v>943</v>
      </c>
      <c r="X22" s="17">
        <v>865</v>
      </c>
      <c r="Y22" s="17">
        <v>162</v>
      </c>
    </row>
    <row r="23" spans="1:25" x14ac:dyDescent="0.25">
      <c r="A23" t="s">
        <v>66</v>
      </c>
      <c r="B23" t="s">
        <v>67</v>
      </c>
      <c r="C23" s="17">
        <v>5333</v>
      </c>
      <c r="D23" s="19">
        <v>17.079999999999998</v>
      </c>
      <c r="E23" s="17">
        <v>2662</v>
      </c>
      <c r="F23" s="17">
        <v>819</v>
      </c>
      <c r="G23" s="17">
        <v>600</v>
      </c>
      <c r="H23" s="17">
        <v>540</v>
      </c>
      <c r="I23" s="17">
        <v>547</v>
      </c>
      <c r="J23" s="17">
        <v>154</v>
      </c>
      <c r="K23" s="17">
        <v>11</v>
      </c>
      <c r="L23" s="17">
        <v>0</v>
      </c>
      <c r="M23" s="17">
        <v>772</v>
      </c>
      <c r="N23" s="17">
        <v>1373</v>
      </c>
      <c r="O23" s="17">
        <v>1271</v>
      </c>
      <c r="P23" s="17">
        <v>1914</v>
      </c>
      <c r="Q23" s="17">
        <v>3</v>
      </c>
      <c r="R23" s="17">
        <v>8</v>
      </c>
      <c r="S23" s="17">
        <v>535</v>
      </c>
      <c r="T23" s="17">
        <v>1523</v>
      </c>
      <c r="U23" s="17">
        <v>1701</v>
      </c>
      <c r="V23" s="17">
        <v>1227</v>
      </c>
      <c r="W23" s="17">
        <v>221</v>
      </c>
      <c r="X23" s="17">
        <v>115</v>
      </c>
      <c r="Y23" s="17">
        <v>3</v>
      </c>
    </row>
    <row r="24" spans="1:25" x14ac:dyDescent="0.25">
      <c r="A24" t="s">
        <v>68</v>
      </c>
      <c r="B24" t="s">
        <v>69</v>
      </c>
      <c r="C24" s="17">
        <v>6826</v>
      </c>
      <c r="D24" s="19">
        <v>1.75</v>
      </c>
      <c r="E24" s="17">
        <v>2435</v>
      </c>
      <c r="F24" s="17">
        <v>1596</v>
      </c>
      <c r="G24" s="17">
        <v>637</v>
      </c>
      <c r="H24" s="17">
        <v>650</v>
      </c>
      <c r="I24" s="17">
        <v>1173</v>
      </c>
      <c r="J24" s="17">
        <v>190</v>
      </c>
      <c r="K24" s="17">
        <v>129</v>
      </c>
      <c r="L24" s="17">
        <v>16</v>
      </c>
      <c r="M24" s="17">
        <v>1704</v>
      </c>
      <c r="N24" s="17">
        <v>1822</v>
      </c>
      <c r="O24" s="17">
        <v>1935</v>
      </c>
      <c r="P24" s="17">
        <v>1362</v>
      </c>
      <c r="Q24" s="17">
        <v>3</v>
      </c>
      <c r="R24" s="17">
        <v>4</v>
      </c>
      <c r="S24" s="17">
        <v>539</v>
      </c>
      <c r="T24" s="17">
        <v>1520</v>
      </c>
      <c r="U24" s="17">
        <v>1952</v>
      </c>
      <c r="V24" s="17">
        <v>1742</v>
      </c>
      <c r="W24" s="17">
        <v>798</v>
      </c>
      <c r="X24" s="17">
        <v>268</v>
      </c>
      <c r="Y24" s="17">
        <v>3</v>
      </c>
    </row>
    <row r="25" spans="1:25" x14ac:dyDescent="0.25">
      <c r="A25" t="s">
        <v>70</v>
      </c>
      <c r="B25" t="s">
        <v>71</v>
      </c>
      <c r="C25" s="17">
        <v>3008</v>
      </c>
      <c r="D25" s="19">
        <v>7.0000000000000007E-2</v>
      </c>
      <c r="E25" s="17">
        <v>406</v>
      </c>
      <c r="F25" s="17">
        <v>427</v>
      </c>
      <c r="G25" s="17">
        <v>515</v>
      </c>
      <c r="H25" s="17">
        <v>599</v>
      </c>
      <c r="I25" s="17">
        <v>750</v>
      </c>
      <c r="J25" s="17">
        <v>278</v>
      </c>
      <c r="K25" s="17">
        <v>31</v>
      </c>
      <c r="L25" s="17">
        <v>2</v>
      </c>
      <c r="M25" s="17">
        <v>1671</v>
      </c>
      <c r="N25" s="17">
        <v>803</v>
      </c>
      <c r="O25" s="17">
        <v>391</v>
      </c>
      <c r="P25" s="17">
        <v>97</v>
      </c>
      <c r="Q25" s="17">
        <v>46</v>
      </c>
      <c r="R25" s="17">
        <v>36</v>
      </c>
      <c r="S25" s="17">
        <v>267</v>
      </c>
      <c r="T25" s="17">
        <v>451</v>
      </c>
      <c r="U25" s="17">
        <v>833</v>
      </c>
      <c r="V25" s="17">
        <v>682</v>
      </c>
      <c r="W25" s="17">
        <v>305</v>
      </c>
      <c r="X25" s="17">
        <v>391</v>
      </c>
      <c r="Y25" s="17">
        <v>43</v>
      </c>
    </row>
    <row r="26" spans="1:25" x14ac:dyDescent="0.25">
      <c r="A26" t="s">
        <v>72</v>
      </c>
      <c r="B26" t="s">
        <v>73</v>
      </c>
      <c r="C26" s="17">
        <v>7117</v>
      </c>
      <c r="D26" s="19">
        <v>0.31</v>
      </c>
      <c r="E26" s="17">
        <v>1119</v>
      </c>
      <c r="F26" s="17">
        <v>1406</v>
      </c>
      <c r="G26" s="17">
        <v>929</v>
      </c>
      <c r="H26" s="17">
        <v>920</v>
      </c>
      <c r="I26" s="17">
        <v>1354</v>
      </c>
      <c r="J26" s="17">
        <v>833</v>
      </c>
      <c r="K26" s="17">
        <v>538</v>
      </c>
      <c r="L26" s="17">
        <v>18</v>
      </c>
      <c r="M26" s="17">
        <v>2350</v>
      </c>
      <c r="N26" s="17">
        <v>1501</v>
      </c>
      <c r="O26" s="17">
        <v>2097</v>
      </c>
      <c r="P26" s="17">
        <v>1138</v>
      </c>
      <c r="Q26" s="17">
        <v>31</v>
      </c>
      <c r="R26" s="17">
        <v>67</v>
      </c>
      <c r="S26" s="17">
        <v>528</v>
      </c>
      <c r="T26" s="17">
        <v>1177</v>
      </c>
      <c r="U26" s="17">
        <v>1673</v>
      </c>
      <c r="V26" s="17">
        <v>1923</v>
      </c>
      <c r="W26" s="17">
        <v>821</v>
      </c>
      <c r="X26" s="17">
        <v>897</v>
      </c>
      <c r="Y26" s="17">
        <v>31</v>
      </c>
    </row>
    <row r="27" spans="1:25" x14ac:dyDescent="0.25">
      <c r="A27" t="s">
        <v>74</v>
      </c>
      <c r="B27" t="s">
        <v>75</v>
      </c>
      <c r="C27" s="17">
        <v>5781</v>
      </c>
      <c r="D27" s="19">
        <v>17.09</v>
      </c>
      <c r="E27" s="17">
        <v>243</v>
      </c>
      <c r="F27" s="17">
        <v>1288</v>
      </c>
      <c r="G27" s="17">
        <v>1657</v>
      </c>
      <c r="H27" s="17">
        <v>796</v>
      </c>
      <c r="I27" s="17">
        <v>1309</v>
      </c>
      <c r="J27" s="17">
        <v>395</v>
      </c>
      <c r="K27" s="17">
        <v>93</v>
      </c>
      <c r="L27" s="17">
        <v>0</v>
      </c>
      <c r="M27" s="17">
        <v>1525</v>
      </c>
      <c r="N27" s="17">
        <v>1510</v>
      </c>
      <c r="O27" s="17">
        <v>2096</v>
      </c>
      <c r="P27" s="17">
        <v>630</v>
      </c>
      <c r="Q27" s="17">
        <v>20</v>
      </c>
      <c r="R27" s="17">
        <v>5</v>
      </c>
      <c r="S27" s="17">
        <v>293</v>
      </c>
      <c r="T27" s="17">
        <v>926</v>
      </c>
      <c r="U27" s="17">
        <v>2336</v>
      </c>
      <c r="V27" s="17">
        <v>1621</v>
      </c>
      <c r="W27" s="17">
        <v>387</v>
      </c>
      <c r="X27" s="17">
        <v>193</v>
      </c>
      <c r="Y27" s="17">
        <v>20</v>
      </c>
    </row>
    <row r="28" spans="1:25" x14ac:dyDescent="0.25">
      <c r="A28" t="s">
        <v>76</v>
      </c>
      <c r="B28" t="s">
        <v>77</v>
      </c>
      <c r="C28" s="17">
        <v>8696</v>
      </c>
      <c r="D28" s="19">
        <v>15.31</v>
      </c>
      <c r="E28" s="17">
        <v>1685</v>
      </c>
      <c r="F28" s="17">
        <v>3376</v>
      </c>
      <c r="G28" s="17">
        <v>1813</v>
      </c>
      <c r="H28" s="17">
        <v>1314</v>
      </c>
      <c r="I28" s="17">
        <v>404</v>
      </c>
      <c r="J28" s="17">
        <v>95</v>
      </c>
      <c r="K28" s="17">
        <v>7</v>
      </c>
      <c r="L28" s="17">
        <v>2</v>
      </c>
      <c r="M28" s="17">
        <v>299</v>
      </c>
      <c r="N28" s="17">
        <v>2331</v>
      </c>
      <c r="O28" s="17">
        <v>1853</v>
      </c>
      <c r="P28" s="17">
        <v>4203</v>
      </c>
      <c r="Q28" s="17">
        <v>10</v>
      </c>
      <c r="R28" s="17">
        <v>5</v>
      </c>
      <c r="S28" s="17">
        <v>1346</v>
      </c>
      <c r="T28" s="17">
        <v>3062</v>
      </c>
      <c r="U28" s="17">
        <v>2861</v>
      </c>
      <c r="V28" s="17">
        <v>1114</v>
      </c>
      <c r="W28" s="17">
        <v>194</v>
      </c>
      <c r="X28" s="17">
        <v>106</v>
      </c>
      <c r="Y28" s="17">
        <v>8</v>
      </c>
    </row>
    <row r="29" spans="1:25" x14ac:dyDescent="0.25">
      <c r="A29" t="s">
        <v>78</v>
      </c>
      <c r="B29" t="s">
        <v>79</v>
      </c>
      <c r="C29" s="17">
        <v>8591</v>
      </c>
      <c r="D29" s="19">
        <v>4.12</v>
      </c>
      <c r="E29" s="17">
        <v>943</v>
      </c>
      <c r="F29" s="17">
        <v>635</v>
      </c>
      <c r="G29" s="17">
        <v>728</v>
      </c>
      <c r="H29" s="17">
        <v>994</v>
      </c>
      <c r="I29" s="17">
        <v>1853</v>
      </c>
      <c r="J29" s="17">
        <v>1692</v>
      </c>
      <c r="K29" s="17">
        <v>1595</v>
      </c>
      <c r="L29" s="17">
        <v>151</v>
      </c>
      <c r="M29" s="17">
        <v>3603</v>
      </c>
      <c r="N29" s="17">
        <v>1091</v>
      </c>
      <c r="O29" s="17">
        <v>399</v>
      </c>
      <c r="P29" s="17">
        <v>3476</v>
      </c>
      <c r="Q29" s="17">
        <v>22</v>
      </c>
      <c r="R29" s="17">
        <v>32</v>
      </c>
      <c r="S29" s="17">
        <v>1051</v>
      </c>
      <c r="T29" s="17">
        <v>1761</v>
      </c>
      <c r="U29" s="17">
        <v>1383</v>
      </c>
      <c r="V29" s="17">
        <v>1550</v>
      </c>
      <c r="W29" s="17">
        <v>1304</v>
      </c>
      <c r="X29" s="17">
        <v>1488</v>
      </c>
      <c r="Y29" s="17">
        <v>22</v>
      </c>
    </row>
    <row r="30" spans="1:25" x14ac:dyDescent="0.25">
      <c r="A30" t="s">
        <v>80</v>
      </c>
      <c r="B30" t="s">
        <v>81</v>
      </c>
      <c r="C30" s="17">
        <v>7170</v>
      </c>
      <c r="D30" s="19">
        <v>0.03</v>
      </c>
      <c r="E30" s="17">
        <v>331</v>
      </c>
      <c r="F30" s="17">
        <v>1377</v>
      </c>
      <c r="G30" s="17">
        <v>1696</v>
      </c>
      <c r="H30" s="17">
        <v>947</v>
      </c>
      <c r="I30" s="17">
        <v>1428</v>
      </c>
      <c r="J30" s="17">
        <v>828</v>
      </c>
      <c r="K30" s="17">
        <v>525</v>
      </c>
      <c r="L30" s="17">
        <v>38</v>
      </c>
      <c r="M30" s="17">
        <v>3543</v>
      </c>
      <c r="N30" s="17">
        <v>1627</v>
      </c>
      <c r="O30" s="17">
        <v>1020</v>
      </c>
      <c r="P30" s="17">
        <v>845</v>
      </c>
      <c r="Q30" s="17">
        <v>135</v>
      </c>
      <c r="R30" s="17">
        <v>26</v>
      </c>
      <c r="S30" s="17">
        <v>701</v>
      </c>
      <c r="T30" s="17">
        <v>1682</v>
      </c>
      <c r="U30" s="17">
        <v>1863</v>
      </c>
      <c r="V30" s="17">
        <v>1168</v>
      </c>
      <c r="W30" s="17">
        <v>691</v>
      </c>
      <c r="X30" s="17">
        <v>824</v>
      </c>
      <c r="Y30" s="17">
        <v>215</v>
      </c>
    </row>
    <row r="31" spans="1:25" x14ac:dyDescent="0.25">
      <c r="A31" t="s">
        <v>82</v>
      </c>
      <c r="B31" t="s">
        <v>83</v>
      </c>
      <c r="C31" s="17">
        <v>9206</v>
      </c>
      <c r="D31" s="19">
        <v>9.18</v>
      </c>
      <c r="E31" s="17">
        <v>813</v>
      </c>
      <c r="F31" s="17">
        <v>1563</v>
      </c>
      <c r="G31" s="17">
        <v>1883</v>
      </c>
      <c r="H31" s="17">
        <v>2494</v>
      </c>
      <c r="I31" s="17">
        <v>1654</v>
      </c>
      <c r="J31" s="17">
        <v>654</v>
      </c>
      <c r="K31" s="17">
        <v>145</v>
      </c>
      <c r="L31" s="17">
        <v>0</v>
      </c>
      <c r="M31" s="17">
        <v>1471</v>
      </c>
      <c r="N31" s="17">
        <v>3177</v>
      </c>
      <c r="O31" s="17">
        <v>2240</v>
      </c>
      <c r="P31" s="17">
        <v>2293</v>
      </c>
      <c r="Q31" s="17">
        <v>25</v>
      </c>
      <c r="R31" s="17">
        <v>7</v>
      </c>
      <c r="S31" s="17">
        <v>611</v>
      </c>
      <c r="T31" s="17">
        <v>3332</v>
      </c>
      <c r="U31" s="17">
        <v>2657</v>
      </c>
      <c r="V31" s="17">
        <v>1601</v>
      </c>
      <c r="W31" s="17">
        <v>575</v>
      </c>
      <c r="X31" s="17">
        <v>174</v>
      </c>
      <c r="Y31" s="17">
        <v>249</v>
      </c>
    </row>
    <row r="32" spans="1:25" x14ac:dyDescent="0.25">
      <c r="A32" t="s">
        <v>84</v>
      </c>
      <c r="B32" t="s">
        <v>85</v>
      </c>
      <c r="C32" s="17">
        <v>6815</v>
      </c>
      <c r="D32" s="19">
        <v>0.2</v>
      </c>
      <c r="E32" s="17">
        <v>4009</v>
      </c>
      <c r="F32" s="17">
        <v>757</v>
      </c>
      <c r="G32" s="17">
        <v>464</v>
      </c>
      <c r="H32" s="17">
        <v>716</v>
      </c>
      <c r="I32" s="17">
        <v>616</v>
      </c>
      <c r="J32" s="17">
        <v>194</v>
      </c>
      <c r="K32" s="17">
        <v>47</v>
      </c>
      <c r="L32" s="17">
        <v>12</v>
      </c>
      <c r="M32" s="17">
        <v>1406</v>
      </c>
      <c r="N32" s="17">
        <v>1864</v>
      </c>
      <c r="O32" s="17">
        <v>2235</v>
      </c>
      <c r="P32" s="17">
        <v>1307</v>
      </c>
      <c r="Q32" s="17">
        <v>3</v>
      </c>
      <c r="R32" s="17">
        <v>16</v>
      </c>
      <c r="S32" s="17">
        <v>518</v>
      </c>
      <c r="T32" s="17">
        <v>1622</v>
      </c>
      <c r="U32" s="17">
        <v>2826</v>
      </c>
      <c r="V32" s="17">
        <v>1185</v>
      </c>
      <c r="W32" s="17">
        <v>319</v>
      </c>
      <c r="X32" s="17">
        <v>326</v>
      </c>
      <c r="Y32" s="17">
        <v>3</v>
      </c>
    </row>
    <row r="33" spans="1:25" x14ac:dyDescent="0.25">
      <c r="A33" t="s">
        <v>86</v>
      </c>
      <c r="B33" t="s">
        <v>87</v>
      </c>
      <c r="C33" s="17">
        <v>4952</v>
      </c>
      <c r="D33" s="19">
        <v>0.09</v>
      </c>
      <c r="E33" s="17">
        <v>174</v>
      </c>
      <c r="F33" s="17">
        <v>477</v>
      </c>
      <c r="G33" s="17">
        <v>402</v>
      </c>
      <c r="H33" s="17">
        <v>659</v>
      </c>
      <c r="I33" s="17">
        <v>770</v>
      </c>
      <c r="J33" s="17">
        <v>989</v>
      </c>
      <c r="K33" s="17">
        <v>1331</v>
      </c>
      <c r="L33" s="17">
        <v>150</v>
      </c>
      <c r="M33" s="17">
        <v>2945</v>
      </c>
      <c r="N33" s="17">
        <v>997</v>
      </c>
      <c r="O33" s="17">
        <v>523</v>
      </c>
      <c r="P33" s="17">
        <v>487</v>
      </c>
      <c r="Q33" s="17">
        <v>0</v>
      </c>
      <c r="R33" s="17">
        <v>45</v>
      </c>
      <c r="S33" s="17">
        <v>439</v>
      </c>
      <c r="T33" s="17">
        <v>580</v>
      </c>
      <c r="U33" s="17">
        <v>855</v>
      </c>
      <c r="V33" s="17">
        <v>948</v>
      </c>
      <c r="W33" s="17">
        <v>679</v>
      </c>
      <c r="X33" s="17">
        <v>1406</v>
      </c>
      <c r="Y33" s="17">
        <v>0</v>
      </c>
    </row>
    <row r="34" spans="1:25" x14ac:dyDescent="0.25">
      <c r="A34" t="s">
        <v>88</v>
      </c>
      <c r="B34" t="s">
        <v>89</v>
      </c>
      <c r="C34" s="17">
        <v>5526</v>
      </c>
      <c r="D34" s="19">
        <v>0.23</v>
      </c>
      <c r="E34" s="17">
        <v>2335</v>
      </c>
      <c r="F34" s="17">
        <v>850</v>
      </c>
      <c r="G34" s="17">
        <v>680</v>
      </c>
      <c r="H34" s="17">
        <v>680</v>
      </c>
      <c r="I34" s="17">
        <v>728</v>
      </c>
      <c r="J34" s="17">
        <v>197</v>
      </c>
      <c r="K34" s="17">
        <v>52</v>
      </c>
      <c r="L34" s="17">
        <v>4</v>
      </c>
      <c r="M34" s="17">
        <v>2039</v>
      </c>
      <c r="N34" s="17">
        <v>1864</v>
      </c>
      <c r="O34" s="17">
        <v>935</v>
      </c>
      <c r="P34" s="17">
        <v>688</v>
      </c>
      <c r="Q34" s="17">
        <v>0</v>
      </c>
      <c r="R34" s="17">
        <v>46</v>
      </c>
      <c r="S34" s="17">
        <v>668</v>
      </c>
      <c r="T34" s="17">
        <v>1007</v>
      </c>
      <c r="U34" s="17">
        <v>1582</v>
      </c>
      <c r="V34" s="17">
        <v>1111</v>
      </c>
      <c r="W34" s="17">
        <v>543</v>
      </c>
      <c r="X34" s="17">
        <v>569</v>
      </c>
      <c r="Y34" s="17">
        <v>0</v>
      </c>
    </row>
    <row r="35" spans="1:25" x14ac:dyDescent="0.25">
      <c r="A35" t="s">
        <v>90</v>
      </c>
      <c r="B35" t="s">
        <v>91</v>
      </c>
      <c r="C35" s="17">
        <v>4891</v>
      </c>
      <c r="D35" s="19">
        <v>1.45</v>
      </c>
      <c r="E35" s="17">
        <v>1748</v>
      </c>
      <c r="F35" s="17">
        <v>1393</v>
      </c>
      <c r="G35" s="17">
        <v>549</v>
      </c>
      <c r="H35" s="17">
        <v>452</v>
      </c>
      <c r="I35" s="17">
        <v>499</v>
      </c>
      <c r="J35" s="17">
        <v>183</v>
      </c>
      <c r="K35" s="17">
        <v>65</v>
      </c>
      <c r="L35" s="17">
        <v>2</v>
      </c>
      <c r="M35" s="17">
        <v>861</v>
      </c>
      <c r="N35" s="17">
        <v>1428</v>
      </c>
      <c r="O35" s="17">
        <v>1767</v>
      </c>
      <c r="P35" s="17">
        <v>767</v>
      </c>
      <c r="Q35" s="17">
        <v>68</v>
      </c>
      <c r="R35" s="17">
        <v>0</v>
      </c>
      <c r="S35" s="17">
        <v>417</v>
      </c>
      <c r="T35" s="17">
        <v>1768</v>
      </c>
      <c r="U35" s="17">
        <v>1781</v>
      </c>
      <c r="V35" s="17">
        <v>547</v>
      </c>
      <c r="W35" s="17">
        <v>223</v>
      </c>
      <c r="X35" s="17">
        <v>87</v>
      </c>
      <c r="Y35" s="17">
        <v>68</v>
      </c>
    </row>
    <row r="36" spans="1:25" x14ac:dyDescent="0.25">
      <c r="A36" t="s">
        <v>92</v>
      </c>
      <c r="B36" t="s">
        <v>93</v>
      </c>
      <c r="C36" s="17">
        <v>764</v>
      </c>
      <c r="D36" s="19">
        <v>0.08</v>
      </c>
      <c r="E36" s="17">
        <v>299</v>
      </c>
      <c r="F36" s="17">
        <v>166</v>
      </c>
      <c r="G36" s="17">
        <v>155</v>
      </c>
      <c r="H36" s="17">
        <v>90</v>
      </c>
      <c r="I36" s="17">
        <v>52</v>
      </c>
      <c r="J36" s="17">
        <v>1</v>
      </c>
      <c r="K36" s="17">
        <v>1</v>
      </c>
      <c r="L36" s="17">
        <v>0</v>
      </c>
      <c r="M36" s="17">
        <v>542</v>
      </c>
      <c r="N36" s="17">
        <v>98</v>
      </c>
      <c r="O36" s="17">
        <v>23</v>
      </c>
      <c r="P36" s="17">
        <v>3</v>
      </c>
      <c r="Q36" s="17">
        <v>98</v>
      </c>
      <c r="R36" s="17">
        <v>0</v>
      </c>
      <c r="S36" s="17">
        <v>54</v>
      </c>
      <c r="T36" s="17">
        <v>80</v>
      </c>
      <c r="U36" s="17">
        <v>242</v>
      </c>
      <c r="V36" s="17">
        <v>173</v>
      </c>
      <c r="W36" s="17">
        <v>66</v>
      </c>
      <c r="X36" s="17">
        <v>35</v>
      </c>
      <c r="Y36" s="17">
        <v>114</v>
      </c>
    </row>
    <row r="37" spans="1:25" x14ac:dyDescent="0.25">
      <c r="A37" t="s">
        <v>94</v>
      </c>
      <c r="B37" t="s">
        <v>95</v>
      </c>
      <c r="C37" s="17">
        <v>8195</v>
      </c>
      <c r="D37" s="19">
        <v>3.65</v>
      </c>
      <c r="E37" s="17">
        <v>882</v>
      </c>
      <c r="F37" s="17">
        <v>2900</v>
      </c>
      <c r="G37" s="17">
        <v>1383</v>
      </c>
      <c r="H37" s="17">
        <v>1270</v>
      </c>
      <c r="I37" s="17">
        <v>1056</v>
      </c>
      <c r="J37" s="17">
        <v>502</v>
      </c>
      <c r="K37" s="17">
        <v>191</v>
      </c>
      <c r="L37" s="17">
        <v>11</v>
      </c>
      <c r="M37" s="17">
        <v>1259</v>
      </c>
      <c r="N37" s="17">
        <v>2477</v>
      </c>
      <c r="O37" s="17">
        <v>1282</v>
      </c>
      <c r="P37" s="17">
        <v>3153</v>
      </c>
      <c r="Q37" s="17">
        <v>24</v>
      </c>
      <c r="R37" s="17">
        <v>36</v>
      </c>
      <c r="S37" s="17">
        <v>852</v>
      </c>
      <c r="T37" s="17">
        <v>2570</v>
      </c>
      <c r="U37" s="17">
        <v>2248</v>
      </c>
      <c r="V37" s="17">
        <v>1747</v>
      </c>
      <c r="W37" s="17">
        <v>481</v>
      </c>
      <c r="X37" s="17">
        <v>244</v>
      </c>
      <c r="Y37" s="17">
        <v>17</v>
      </c>
    </row>
    <row r="38" spans="1:25" x14ac:dyDescent="0.25">
      <c r="A38" t="s">
        <v>96</v>
      </c>
      <c r="B38" t="s">
        <v>97</v>
      </c>
      <c r="C38" s="17">
        <v>9756</v>
      </c>
      <c r="D38" s="19">
        <v>5.17</v>
      </c>
      <c r="E38" s="17">
        <v>1674</v>
      </c>
      <c r="F38" s="17">
        <v>3144</v>
      </c>
      <c r="G38" s="17">
        <v>1730</v>
      </c>
      <c r="H38" s="17">
        <v>862</v>
      </c>
      <c r="I38" s="17">
        <v>979</v>
      </c>
      <c r="J38" s="17">
        <v>1077</v>
      </c>
      <c r="K38" s="17">
        <v>283</v>
      </c>
      <c r="L38" s="17">
        <v>7</v>
      </c>
      <c r="M38" s="17">
        <v>2145</v>
      </c>
      <c r="N38" s="17">
        <v>2196</v>
      </c>
      <c r="O38" s="17">
        <v>2445</v>
      </c>
      <c r="P38" s="17">
        <v>2967</v>
      </c>
      <c r="Q38" s="17">
        <v>3</v>
      </c>
      <c r="R38" s="17">
        <v>6</v>
      </c>
      <c r="S38" s="17">
        <v>1004</v>
      </c>
      <c r="T38" s="17">
        <v>3062</v>
      </c>
      <c r="U38" s="17">
        <v>2308</v>
      </c>
      <c r="V38" s="17">
        <v>1795</v>
      </c>
      <c r="W38" s="17">
        <v>736</v>
      </c>
      <c r="X38" s="17">
        <v>818</v>
      </c>
      <c r="Y38" s="17">
        <v>27</v>
      </c>
    </row>
    <row r="39" spans="1:25" x14ac:dyDescent="0.25">
      <c r="A39" t="s">
        <v>98</v>
      </c>
      <c r="B39" t="s">
        <v>99</v>
      </c>
      <c r="C39" s="17">
        <v>5709</v>
      </c>
      <c r="D39" s="19">
        <v>12.74</v>
      </c>
      <c r="E39" s="17">
        <v>68</v>
      </c>
      <c r="F39" s="17">
        <v>48</v>
      </c>
      <c r="G39" s="17">
        <v>328</v>
      </c>
      <c r="H39" s="17">
        <v>528</v>
      </c>
      <c r="I39" s="17">
        <v>1612</v>
      </c>
      <c r="J39" s="17">
        <v>1170</v>
      </c>
      <c r="K39" s="17">
        <v>1748</v>
      </c>
      <c r="L39" s="17">
        <v>207</v>
      </c>
      <c r="M39" s="17">
        <v>2588</v>
      </c>
      <c r="N39" s="17">
        <v>1832</v>
      </c>
      <c r="O39" s="17">
        <v>458</v>
      </c>
      <c r="P39" s="17">
        <v>831</v>
      </c>
      <c r="Q39" s="17">
        <v>0</v>
      </c>
      <c r="R39" s="17">
        <v>44</v>
      </c>
      <c r="S39" s="17">
        <v>191</v>
      </c>
      <c r="T39" s="17">
        <v>545</v>
      </c>
      <c r="U39" s="17">
        <v>1220</v>
      </c>
      <c r="V39" s="17">
        <v>1708</v>
      </c>
      <c r="W39" s="17">
        <v>975</v>
      </c>
      <c r="X39" s="17">
        <v>974</v>
      </c>
      <c r="Y39" s="17">
        <v>52</v>
      </c>
    </row>
    <row r="40" spans="1:25" x14ac:dyDescent="0.25">
      <c r="A40" t="s">
        <v>100</v>
      </c>
      <c r="B40" t="s">
        <v>101</v>
      </c>
      <c r="C40" s="17">
        <v>5404</v>
      </c>
      <c r="D40" s="19">
        <v>11.67</v>
      </c>
      <c r="E40" s="17">
        <v>1</v>
      </c>
      <c r="F40" s="17">
        <v>8</v>
      </c>
      <c r="G40" s="17">
        <v>96</v>
      </c>
      <c r="H40" s="17">
        <v>754</v>
      </c>
      <c r="I40" s="17">
        <v>1266</v>
      </c>
      <c r="J40" s="17">
        <v>1410</v>
      </c>
      <c r="K40" s="17">
        <v>1715</v>
      </c>
      <c r="L40" s="17">
        <v>154</v>
      </c>
      <c r="M40" s="17">
        <v>2354</v>
      </c>
      <c r="N40" s="17">
        <v>1581</v>
      </c>
      <c r="O40" s="17">
        <v>672</v>
      </c>
      <c r="P40" s="17">
        <v>795</v>
      </c>
      <c r="Q40" s="17">
        <v>2</v>
      </c>
      <c r="R40" s="17">
        <v>13</v>
      </c>
      <c r="S40" s="17">
        <v>99</v>
      </c>
      <c r="T40" s="17">
        <v>493</v>
      </c>
      <c r="U40" s="17">
        <v>1743</v>
      </c>
      <c r="V40" s="17">
        <v>1564</v>
      </c>
      <c r="W40" s="17">
        <v>854</v>
      </c>
      <c r="X40" s="17">
        <v>612</v>
      </c>
      <c r="Y40" s="17">
        <v>26</v>
      </c>
    </row>
    <row r="41" spans="1:25" x14ac:dyDescent="0.25">
      <c r="A41" t="s">
        <v>102</v>
      </c>
      <c r="B41" t="s">
        <v>103</v>
      </c>
      <c r="C41" s="17">
        <v>7153</v>
      </c>
      <c r="D41" s="19">
        <v>8.64</v>
      </c>
      <c r="E41" s="17">
        <v>4045</v>
      </c>
      <c r="F41" s="17">
        <v>1236</v>
      </c>
      <c r="G41" s="17">
        <v>698</v>
      </c>
      <c r="H41" s="17">
        <v>464</v>
      </c>
      <c r="I41" s="17">
        <v>464</v>
      </c>
      <c r="J41" s="17">
        <v>238</v>
      </c>
      <c r="K41" s="17">
        <v>8</v>
      </c>
      <c r="L41" s="17">
        <v>0</v>
      </c>
      <c r="M41" s="17">
        <v>751</v>
      </c>
      <c r="N41" s="17">
        <v>1122</v>
      </c>
      <c r="O41" s="17">
        <v>2998</v>
      </c>
      <c r="P41" s="17">
        <v>2279</v>
      </c>
      <c r="Q41" s="17">
        <v>3</v>
      </c>
      <c r="R41" s="17">
        <v>23</v>
      </c>
      <c r="S41" s="17">
        <v>1048</v>
      </c>
      <c r="T41" s="17">
        <v>2330</v>
      </c>
      <c r="U41" s="17">
        <v>2003</v>
      </c>
      <c r="V41" s="17">
        <v>1248</v>
      </c>
      <c r="W41" s="17">
        <v>321</v>
      </c>
      <c r="X41" s="17">
        <v>175</v>
      </c>
      <c r="Y41" s="17">
        <v>5</v>
      </c>
    </row>
    <row r="42" spans="1:25" x14ac:dyDescent="0.25">
      <c r="A42" t="s">
        <v>104</v>
      </c>
      <c r="B42" t="s">
        <v>105</v>
      </c>
      <c r="C42" s="17">
        <v>7854</v>
      </c>
      <c r="D42" s="19">
        <v>0.9</v>
      </c>
      <c r="E42" s="17">
        <v>249</v>
      </c>
      <c r="F42" s="17">
        <v>686</v>
      </c>
      <c r="G42" s="17">
        <v>1408</v>
      </c>
      <c r="H42" s="17">
        <v>1094</v>
      </c>
      <c r="I42" s="17">
        <v>2836</v>
      </c>
      <c r="J42" s="17">
        <v>1068</v>
      </c>
      <c r="K42" s="17">
        <v>486</v>
      </c>
      <c r="L42" s="17">
        <v>27</v>
      </c>
      <c r="M42" s="17">
        <v>2635</v>
      </c>
      <c r="N42" s="17">
        <v>3066</v>
      </c>
      <c r="O42" s="17">
        <v>1056</v>
      </c>
      <c r="P42" s="17">
        <v>1091</v>
      </c>
      <c r="Q42" s="17">
        <v>6</v>
      </c>
      <c r="R42" s="17">
        <v>1</v>
      </c>
      <c r="S42" s="17">
        <v>393</v>
      </c>
      <c r="T42" s="17">
        <v>1641</v>
      </c>
      <c r="U42" s="17">
        <v>1972</v>
      </c>
      <c r="V42" s="17">
        <v>2331</v>
      </c>
      <c r="W42" s="17">
        <v>962</v>
      </c>
      <c r="X42" s="17">
        <v>478</v>
      </c>
      <c r="Y42" s="17">
        <v>76</v>
      </c>
    </row>
    <row r="43" spans="1:25" x14ac:dyDescent="0.25">
      <c r="A43" t="s">
        <v>106</v>
      </c>
      <c r="B43" t="s">
        <v>107</v>
      </c>
      <c r="C43" s="17">
        <v>6586</v>
      </c>
      <c r="D43" s="19">
        <v>15.58</v>
      </c>
      <c r="E43" s="17">
        <v>174</v>
      </c>
      <c r="F43" s="17">
        <v>438</v>
      </c>
      <c r="G43" s="17">
        <v>1136</v>
      </c>
      <c r="H43" s="17">
        <v>2049</v>
      </c>
      <c r="I43" s="17">
        <v>1694</v>
      </c>
      <c r="J43" s="17">
        <v>833</v>
      </c>
      <c r="K43" s="17">
        <v>262</v>
      </c>
      <c r="L43" s="17">
        <v>0</v>
      </c>
      <c r="M43" s="17">
        <v>1505</v>
      </c>
      <c r="N43" s="17">
        <v>2670</v>
      </c>
      <c r="O43" s="17">
        <v>957</v>
      </c>
      <c r="P43" s="17">
        <v>1344</v>
      </c>
      <c r="Q43" s="17">
        <v>110</v>
      </c>
      <c r="R43" s="17">
        <v>10</v>
      </c>
      <c r="S43" s="17">
        <v>568</v>
      </c>
      <c r="T43" s="17">
        <v>1494</v>
      </c>
      <c r="U43" s="17">
        <v>1383</v>
      </c>
      <c r="V43" s="17">
        <v>1891</v>
      </c>
      <c r="W43" s="17">
        <v>644</v>
      </c>
      <c r="X43" s="17">
        <v>212</v>
      </c>
      <c r="Y43" s="17">
        <v>384</v>
      </c>
    </row>
    <row r="44" spans="1:25" x14ac:dyDescent="0.25">
      <c r="A44" t="s">
        <v>108</v>
      </c>
      <c r="B44" t="s">
        <v>109</v>
      </c>
      <c r="C44" s="17">
        <v>4423</v>
      </c>
      <c r="D44" s="19">
        <v>4.5199999999999996</v>
      </c>
      <c r="E44" s="17">
        <v>209</v>
      </c>
      <c r="F44" s="17">
        <v>519</v>
      </c>
      <c r="G44" s="17">
        <v>463</v>
      </c>
      <c r="H44" s="17">
        <v>1081</v>
      </c>
      <c r="I44" s="17">
        <v>825</v>
      </c>
      <c r="J44" s="17">
        <v>558</v>
      </c>
      <c r="K44" s="17">
        <v>697</v>
      </c>
      <c r="L44" s="17">
        <v>71</v>
      </c>
      <c r="M44" s="17">
        <v>1622</v>
      </c>
      <c r="N44" s="17">
        <v>1441</v>
      </c>
      <c r="O44" s="17">
        <v>566</v>
      </c>
      <c r="P44" s="17">
        <v>773</v>
      </c>
      <c r="Q44" s="17">
        <v>21</v>
      </c>
      <c r="R44" s="17">
        <v>4</v>
      </c>
      <c r="S44" s="17">
        <v>212</v>
      </c>
      <c r="T44" s="17">
        <v>746</v>
      </c>
      <c r="U44" s="17">
        <v>719</v>
      </c>
      <c r="V44" s="17">
        <v>1600</v>
      </c>
      <c r="W44" s="17">
        <v>558</v>
      </c>
      <c r="X44" s="17">
        <v>567</v>
      </c>
      <c r="Y44" s="17">
        <v>17</v>
      </c>
    </row>
    <row r="45" spans="1:25" x14ac:dyDescent="0.25">
      <c r="A45" t="s">
        <v>110</v>
      </c>
      <c r="B45" t="s">
        <v>111</v>
      </c>
      <c r="C45" s="17">
        <v>4562</v>
      </c>
      <c r="D45" s="19">
        <v>0.18</v>
      </c>
      <c r="E45" s="17">
        <v>228</v>
      </c>
      <c r="F45" s="17">
        <v>656</v>
      </c>
      <c r="G45" s="17">
        <v>808</v>
      </c>
      <c r="H45" s="17">
        <v>672</v>
      </c>
      <c r="I45" s="17">
        <v>970</v>
      </c>
      <c r="J45" s="17">
        <v>704</v>
      </c>
      <c r="K45" s="17">
        <v>504</v>
      </c>
      <c r="L45" s="17">
        <v>20</v>
      </c>
      <c r="M45" s="17">
        <v>2664</v>
      </c>
      <c r="N45" s="17">
        <v>940</v>
      </c>
      <c r="O45" s="17">
        <v>635</v>
      </c>
      <c r="P45" s="17">
        <v>155</v>
      </c>
      <c r="Q45" s="17">
        <v>168</v>
      </c>
      <c r="R45" s="17">
        <v>12</v>
      </c>
      <c r="S45" s="17">
        <v>212</v>
      </c>
      <c r="T45" s="17">
        <v>728</v>
      </c>
      <c r="U45" s="17">
        <v>1255</v>
      </c>
      <c r="V45" s="17">
        <v>915</v>
      </c>
      <c r="W45" s="17">
        <v>575</v>
      </c>
      <c r="X45" s="17">
        <v>672</v>
      </c>
      <c r="Y45" s="17">
        <v>193</v>
      </c>
    </row>
    <row r="46" spans="1:25" x14ac:dyDescent="0.25">
      <c r="A46" t="s">
        <v>112</v>
      </c>
      <c r="B46" t="s">
        <v>113</v>
      </c>
      <c r="C46" s="17">
        <v>5347</v>
      </c>
      <c r="D46" s="19">
        <v>7.0000000000000007E-2</v>
      </c>
      <c r="E46" s="17">
        <v>777</v>
      </c>
      <c r="F46" s="17">
        <v>1008</v>
      </c>
      <c r="G46" s="17">
        <v>839</v>
      </c>
      <c r="H46" s="17">
        <v>923</v>
      </c>
      <c r="I46" s="17">
        <v>888</v>
      </c>
      <c r="J46" s="17">
        <v>477</v>
      </c>
      <c r="K46" s="17">
        <v>385</v>
      </c>
      <c r="L46" s="17">
        <v>50</v>
      </c>
      <c r="M46" s="17">
        <v>2490</v>
      </c>
      <c r="N46" s="17">
        <v>921</v>
      </c>
      <c r="O46" s="17">
        <v>834</v>
      </c>
      <c r="P46" s="17">
        <v>1094</v>
      </c>
      <c r="Q46" s="17">
        <v>8</v>
      </c>
      <c r="R46" s="17">
        <v>14</v>
      </c>
      <c r="S46" s="17">
        <v>607</v>
      </c>
      <c r="T46" s="17">
        <v>1353</v>
      </c>
      <c r="U46" s="17">
        <v>1256</v>
      </c>
      <c r="V46" s="17">
        <v>887</v>
      </c>
      <c r="W46" s="17">
        <v>562</v>
      </c>
      <c r="X46" s="17">
        <v>660</v>
      </c>
      <c r="Y46" s="17">
        <v>8</v>
      </c>
    </row>
    <row r="47" spans="1:25" x14ac:dyDescent="0.25">
      <c r="A47" t="s">
        <v>114</v>
      </c>
      <c r="B47" t="s">
        <v>115</v>
      </c>
      <c r="C47" s="17">
        <v>7741</v>
      </c>
      <c r="D47" s="19">
        <v>13.2</v>
      </c>
      <c r="E47" s="17">
        <v>4091</v>
      </c>
      <c r="F47" s="17">
        <v>1304</v>
      </c>
      <c r="G47" s="17">
        <v>641</v>
      </c>
      <c r="H47" s="17">
        <v>1068</v>
      </c>
      <c r="I47" s="17">
        <v>358</v>
      </c>
      <c r="J47" s="17">
        <v>263</v>
      </c>
      <c r="K47" s="17">
        <v>16</v>
      </c>
      <c r="L47" s="17">
        <v>0</v>
      </c>
      <c r="M47" s="17">
        <v>816</v>
      </c>
      <c r="N47" s="17">
        <v>1681</v>
      </c>
      <c r="O47" s="17">
        <v>3354</v>
      </c>
      <c r="P47" s="17">
        <v>1883</v>
      </c>
      <c r="Q47" s="17">
        <v>7</v>
      </c>
      <c r="R47" s="17">
        <v>21</v>
      </c>
      <c r="S47" s="17">
        <v>748</v>
      </c>
      <c r="T47" s="17">
        <v>2868</v>
      </c>
      <c r="U47" s="17">
        <v>2226</v>
      </c>
      <c r="V47" s="17">
        <v>1484</v>
      </c>
      <c r="W47" s="17">
        <v>240</v>
      </c>
      <c r="X47" s="17">
        <v>152</v>
      </c>
      <c r="Y47" s="17">
        <v>2</v>
      </c>
    </row>
    <row r="48" spans="1:25" x14ac:dyDescent="0.25">
      <c r="A48" t="s">
        <v>116</v>
      </c>
      <c r="B48" t="s">
        <v>117</v>
      </c>
      <c r="C48" s="17">
        <v>7276</v>
      </c>
      <c r="D48" s="19">
        <v>2.64</v>
      </c>
      <c r="E48" s="17">
        <v>2677</v>
      </c>
      <c r="F48" s="17">
        <v>1903</v>
      </c>
      <c r="G48" s="17">
        <v>630</v>
      </c>
      <c r="H48" s="17">
        <v>775</v>
      </c>
      <c r="I48" s="17">
        <v>676</v>
      </c>
      <c r="J48" s="17">
        <v>387</v>
      </c>
      <c r="K48" s="17">
        <v>217</v>
      </c>
      <c r="L48" s="17">
        <v>11</v>
      </c>
      <c r="M48" s="17">
        <v>1381</v>
      </c>
      <c r="N48" s="17">
        <v>1781</v>
      </c>
      <c r="O48" s="17">
        <v>2137</v>
      </c>
      <c r="P48" s="17">
        <v>1938</v>
      </c>
      <c r="Q48" s="17">
        <v>39</v>
      </c>
      <c r="R48" s="17">
        <v>71</v>
      </c>
      <c r="S48" s="17">
        <v>679</v>
      </c>
      <c r="T48" s="17">
        <v>2698</v>
      </c>
      <c r="U48" s="17">
        <v>2631</v>
      </c>
      <c r="V48" s="17">
        <v>601</v>
      </c>
      <c r="W48" s="17">
        <v>362</v>
      </c>
      <c r="X48" s="17">
        <v>176</v>
      </c>
      <c r="Y48" s="17">
        <v>58</v>
      </c>
    </row>
    <row r="49" spans="1:25" x14ac:dyDescent="0.25">
      <c r="A49" t="s">
        <v>118</v>
      </c>
      <c r="B49" t="s">
        <v>119</v>
      </c>
      <c r="C49" s="17">
        <v>6965</v>
      </c>
      <c r="D49" s="19">
        <v>2.29</v>
      </c>
      <c r="E49" s="17">
        <v>1102</v>
      </c>
      <c r="F49" s="17">
        <v>1674</v>
      </c>
      <c r="G49" s="17">
        <v>654</v>
      </c>
      <c r="H49" s="17">
        <v>946</v>
      </c>
      <c r="I49" s="17">
        <v>1161</v>
      </c>
      <c r="J49" s="17">
        <v>1058</v>
      </c>
      <c r="K49" s="17">
        <v>359</v>
      </c>
      <c r="L49" s="17">
        <v>11</v>
      </c>
      <c r="M49" s="17">
        <v>2428</v>
      </c>
      <c r="N49" s="17">
        <v>1992</v>
      </c>
      <c r="O49" s="17">
        <v>1355</v>
      </c>
      <c r="P49" s="17">
        <v>1166</v>
      </c>
      <c r="Q49" s="17">
        <v>24</v>
      </c>
      <c r="R49" s="17">
        <v>6</v>
      </c>
      <c r="S49" s="17">
        <v>360</v>
      </c>
      <c r="T49" s="17">
        <v>2125</v>
      </c>
      <c r="U49" s="17">
        <v>2310</v>
      </c>
      <c r="V49" s="17">
        <v>909</v>
      </c>
      <c r="W49" s="17">
        <v>877</v>
      </c>
      <c r="X49" s="17">
        <v>340</v>
      </c>
      <c r="Y49" s="17">
        <v>38</v>
      </c>
    </row>
    <row r="50" spans="1:25" x14ac:dyDescent="0.25">
      <c r="A50" t="s">
        <v>120</v>
      </c>
      <c r="B50" t="s">
        <v>121</v>
      </c>
      <c r="C50" s="17">
        <v>7057</v>
      </c>
      <c r="D50" s="19">
        <v>5.86</v>
      </c>
      <c r="E50" s="17">
        <v>157</v>
      </c>
      <c r="F50" s="17">
        <v>1860</v>
      </c>
      <c r="G50" s="17">
        <v>2036</v>
      </c>
      <c r="H50" s="17">
        <v>898</v>
      </c>
      <c r="I50" s="17">
        <v>1129</v>
      </c>
      <c r="J50" s="17">
        <v>594</v>
      </c>
      <c r="K50" s="17">
        <v>343</v>
      </c>
      <c r="L50" s="17">
        <v>40</v>
      </c>
      <c r="M50" s="17">
        <v>1472</v>
      </c>
      <c r="N50" s="17">
        <v>1778</v>
      </c>
      <c r="O50" s="17">
        <v>2535</v>
      </c>
      <c r="P50" s="17">
        <v>1230</v>
      </c>
      <c r="Q50" s="17">
        <v>42</v>
      </c>
      <c r="R50" s="17">
        <v>1</v>
      </c>
      <c r="S50" s="17">
        <v>419</v>
      </c>
      <c r="T50" s="17">
        <v>1349</v>
      </c>
      <c r="U50" s="17">
        <v>2206</v>
      </c>
      <c r="V50" s="17">
        <v>1990</v>
      </c>
      <c r="W50" s="17">
        <v>567</v>
      </c>
      <c r="X50" s="17">
        <v>482</v>
      </c>
      <c r="Y50" s="17">
        <v>43</v>
      </c>
    </row>
    <row r="51" spans="1:25" x14ac:dyDescent="0.25">
      <c r="A51" t="s">
        <v>122</v>
      </c>
      <c r="B51" t="s">
        <v>123</v>
      </c>
      <c r="C51" s="17">
        <v>5667</v>
      </c>
      <c r="D51" s="19">
        <v>7.29</v>
      </c>
      <c r="E51" s="17">
        <v>1171</v>
      </c>
      <c r="F51" s="17">
        <v>987</v>
      </c>
      <c r="G51" s="17">
        <v>340</v>
      </c>
      <c r="H51" s="17">
        <v>563</v>
      </c>
      <c r="I51" s="17">
        <v>718</v>
      </c>
      <c r="J51" s="17">
        <v>717</v>
      </c>
      <c r="K51" s="17">
        <v>979</v>
      </c>
      <c r="L51" s="17">
        <v>192</v>
      </c>
      <c r="M51" s="17">
        <v>1801</v>
      </c>
      <c r="N51" s="17">
        <v>678</v>
      </c>
      <c r="O51" s="17">
        <v>1359</v>
      </c>
      <c r="P51" s="17">
        <v>1826</v>
      </c>
      <c r="Q51" s="17">
        <v>3</v>
      </c>
      <c r="R51" s="17">
        <v>30</v>
      </c>
      <c r="S51" s="17">
        <v>728</v>
      </c>
      <c r="T51" s="17">
        <v>1353</v>
      </c>
      <c r="U51" s="17">
        <v>1180</v>
      </c>
      <c r="V51" s="17">
        <v>942</v>
      </c>
      <c r="W51" s="17">
        <v>518</v>
      </c>
      <c r="X51" s="17">
        <v>912</v>
      </c>
      <c r="Y51" s="17">
        <v>4</v>
      </c>
    </row>
    <row r="52" spans="1:25" x14ac:dyDescent="0.25">
      <c r="A52" t="s">
        <v>124</v>
      </c>
      <c r="B52" t="s">
        <v>125</v>
      </c>
      <c r="C52" s="17">
        <v>5867</v>
      </c>
      <c r="D52" s="19">
        <v>0.08</v>
      </c>
      <c r="E52" s="17">
        <v>2102</v>
      </c>
      <c r="F52" s="17">
        <v>1142</v>
      </c>
      <c r="G52" s="17">
        <v>766</v>
      </c>
      <c r="H52" s="17">
        <v>658</v>
      </c>
      <c r="I52" s="17">
        <v>634</v>
      </c>
      <c r="J52" s="17">
        <v>342</v>
      </c>
      <c r="K52" s="17">
        <v>184</v>
      </c>
      <c r="L52" s="17">
        <v>39</v>
      </c>
      <c r="M52" s="17">
        <v>1946</v>
      </c>
      <c r="N52" s="17">
        <v>1246</v>
      </c>
      <c r="O52" s="17">
        <v>1007</v>
      </c>
      <c r="P52" s="17">
        <v>1650</v>
      </c>
      <c r="Q52" s="17">
        <v>18</v>
      </c>
      <c r="R52" s="17">
        <v>19</v>
      </c>
      <c r="S52" s="17">
        <v>886</v>
      </c>
      <c r="T52" s="17">
        <v>1619</v>
      </c>
      <c r="U52" s="17">
        <v>1439</v>
      </c>
      <c r="V52" s="17">
        <v>836</v>
      </c>
      <c r="W52" s="17">
        <v>461</v>
      </c>
      <c r="X52" s="17">
        <v>588</v>
      </c>
      <c r="Y52" s="17">
        <v>19</v>
      </c>
    </row>
    <row r="53" spans="1:25" x14ac:dyDescent="0.25">
      <c r="A53" t="s">
        <v>126</v>
      </c>
      <c r="B53" t="s">
        <v>127</v>
      </c>
      <c r="C53" s="17">
        <v>8199</v>
      </c>
      <c r="D53" s="19">
        <v>2.97</v>
      </c>
      <c r="E53" s="17">
        <v>367</v>
      </c>
      <c r="F53" s="17">
        <v>1172</v>
      </c>
      <c r="G53" s="17">
        <v>1541</v>
      </c>
      <c r="H53" s="17">
        <v>1551</v>
      </c>
      <c r="I53" s="17">
        <v>2340</v>
      </c>
      <c r="J53" s="17">
        <v>874</v>
      </c>
      <c r="K53" s="17">
        <v>351</v>
      </c>
      <c r="L53" s="17">
        <v>3</v>
      </c>
      <c r="M53" s="17">
        <v>1993</v>
      </c>
      <c r="N53" s="17">
        <v>3389</v>
      </c>
      <c r="O53" s="17">
        <v>1718</v>
      </c>
      <c r="P53" s="17">
        <v>1099</v>
      </c>
      <c r="Q53" s="17">
        <v>0</v>
      </c>
      <c r="R53" s="17">
        <v>102</v>
      </c>
      <c r="S53" s="17">
        <v>1058</v>
      </c>
      <c r="T53" s="17">
        <v>1631</v>
      </c>
      <c r="U53" s="17">
        <v>1643</v>
      </c>
      <c r="V53" s="17">
        <v>1966</v>
      </c>
      <c r="W53" s="17">
        <v>1165</v>
      </c>
      <c r="X53" s="17">
        <v>634</v>
      </c>
      <c r="Y53" s="17">
        <v>0</v>
      </c>
    </row>
    <row r="54" spans="1:25" x14ac:dyDescent="0.25">
      <c r="A54" t="s">
        <v>128</v>
      </c>
      <c r="B54" t="s">
        <v>129</v>
      </c>
      <c r="C54" s="17">
        <v>8317</v>
      </c>
      <c r="D54" s="19">
        <v>2.58</v>
      </c>
      <c r="E54" s="17">
        <v>1541</v>
      </c>
      <c r="F54" s="17">
        <v>3152</v>
      </c>
      <c r="G54" s="17">
        <v>845</v>
      </c>
      <c r="H54" s="17">
        <v>1066</v>
      </c>
      <c r="I54" s="17">
        <v>833</v>
      </c>
      <c r="J54" s="17">
        <v>712</v>
      </c>
      <c r="K54" s="17">
        <v>158</v>
      </c>
      <c r="L54" s="17">
        <v>10</v>
      </c>
      <c r="M54" s="17">
        <v>1731</v>
      </c>
      <c r="N54" s="17">
        <v>1760</v>
      </c>
      <c r="O54" s="17">
        <v>2612</v>
      </c>
      <c r="P54" s="17">
        <v>2196</v>
      </c>
      <c r="Q54" s="17">
        <v>18</v>
      </c>
      <c r="R54" s="17">
        <v>28</v>
      </c>
      <c r="S54" s="17">
        <v>931</v>
      </c>
      <c r="T54" s="17">
        <v>1990</v>
      </c>
      <c r="U54" s="17">
        <v>2269</v>
      </c>
      <c r="V54" s="17">
        <v>1950</v>
      </c>
      <c r="W54" s="17">
        <v>809</v>
      </c>
      <c r="X54" s="17">
        <v>321</v>
      </c>
      <c r="Y54" s="17">
        <v>19</v>
      </c>
    </row>
    <row r="55" spans="1:25" x14ac:dyDescent="0.25">
      <c r="A55" t="s">
        <v>130</v>
      </c>
      <c r="B55" t="s">
        <v>131</v>
      </c>
      <c r="C55" s="17">
        <v>9443</v>
      </c>
      <c r="D55" s="19">
        <v>3.46</v>
      </c>
      <c r="E55" s="17">
        <v>5520</v>
      </c>
      <c r="F55" s="17">
        <v>2791</v>
      </c>
      <c r="G55" s="17">
        <v>551</v>
      </c>
      <c r="H55" s="17">
        <v>335</v>
      </c>
      <c r="I55" s="17">
        <v>199</v>
      </c>
      <c r="J55" s="17">
        <v>38</v>
      </c>
      <c r="K55" s="17">
        <v>8</v>
      </c>
      <c r="L55" s="17">
        <v>1</v>
      </c>
      <c r="M55" s="17">
        <v>517</v>
      </c>
      <c r="N55" s="17">
        <v>2133</v>
      </c>
      <c r="O55" s="17">
        <v>2757</v>
      </c>
      <c r="P55" s="17">
        <v>4035</v>
      </c>
      <c r="Q55" s="17">
        <v>1</v>
      </c>
      <c r="R55" s="17">
        <v>37</v>
      </c>
      <c r="S55" s="17">
        <v>1200</v>
      </c>
      <c r="T55" s="17">
        <v>4266</v>
      </c>
      <c r="U55" s="17">
        <v>3026</v>
      </c>
      <c r="V55" s="17">
        <v>690</v>
      </c>
      <c r="W55" s="17">
        <v>134</v>
      </c>
      <c r="X55" s="17">
        <v>89</v>
      </c>
      <c r="Y55" s="17">
        <v>1</v>
      </c>
    </row>
    <row r="56" spans="1:25" x14ac:dyDescent="0.25">
      <c r="A56" t="s">
        <v>132</v>
      </c>
      <c r="B56" t="s">
        <v>133</v>
      </c>
      <c r="C56" s="17">
        <v>4879</v>
      </c>
      <c r="D56" s="19">
        <v>0.92</v>
      </c>
      <c r="E56" s="17">
        <v>2117</v>
      </c>
      <c r="F56" s="17">
        <v>980</v>
      </c>
      <c r="G56" s="17">
        <v>662</v>
      </c>
      <c r="H56" s="17">
        <v>593</v>
      </c>
      <c r="I56" s="17">
        <v>424</v>
      </c>
      <c r="J56" s="17">
        <v>90</v>
      </c>
      <c r="K56" s="17">
        <v>11</v>
      </c>
      <c r="L56" s="17">
        <v>2</v>
      </c>
      <c r="M56" s="17">
        <v>1366</v>
      </c>
      <c r="N56" s="17">
        <v>2005</v>
      </c>
      <c r="O56" s="17">
        <v>908</v>
      </c>
      <c r="P56" s="17">
        <v>600</v>
      </c>
      <c r="Q56" s="17">
        <v>0</v>
      </c>
      <c r="R56" s="17">
        <v>52</v>
      </c>
      <c r="S56" s="17">
        <v>515</v>
      </c>
      <c r="T56" s="17">
        <v>735</v>
      </c>
      <c r="U56" s="17">
        <v>1318</v>
      </c>
      <c r="V56" s="17">
        <v>1101</v>
      </c>
      <c r="W56" s="17">
        <v>560</v>
      </c>
      <c r="X56" s="17">
        <v>598</v>
      </c>
      <c r="Y56" s="17">
        <v>0</v>
      </c>
    </row>
    <row r="57" spans="1:25" x14ac:dyDescent="0.25">
      <c r="A57" t="s">
        <v>134</v>
      </c>
      <c r="B57" t="s">
        <v>135</v>
      </c>
      <c r="C57" s="17">
        <v>6847</v>
      </c>
      <c r="D57" s="19">
        <v>1.1499999999999999</v>
      </c>
      <c r="E57" s="17">
        <v>1763</v>
      </c>
      <c r="F57" s="17">
        <v>1154</v>
      </c>
      <c r="G57" s="17">
        <v>755</v>
      </c>
      <c r="H57" s="17">
        <v>708</v>
      </c>
      <c r="I57" s="17">
        <v>1098</v>
      </c>
      <c r="J57" s="17">
        <v>957</v>
      </c>
      <c r="K57" s="17">
        <v>382</v>
      </c>
      <c r="L57" s="17">
        <v>30</v>
      </c>
      <c r="M57" s="17">
        <v>2346</v>
      </c>
      <c r="N57" s="17">
        <v>1383</v>
      </c>
      <c r="O57" s="17">
        <v>843</v>
      </c>
      <c r="P57" s="17">
        <v>2270</v>
      </c>
      <c r="Q57" s="17">
        <v>5</v>
      </c>
      <c r="R57" s="17">
        <v>39</v>
      </c>
      <c r="S57" s="17">
        <v>743</v>
      </c>
      <c r="T57" s="17">
        <v>2076</v>
      </c>
      <c r="U57" s="17">
        <v>1828</v>
      </c>
      <c r="V57" s="17">
        <v>1000</v>
      </c>
      <c r="W57" s="17">
        <v>638</v>
      </c>
      <c r="X57" s="17">
        <v>518</v>
      </c>
      <c r="Y57" s="17">
        <v>5</v>
      </c>
    </row>
    <row r="58" spans="1:25" x14ac:dyDescent="0.25">
      <c r="A58" t="s">
        <v>136</v>
      </c>
      <c r="B58" t="s">
        <v>137</v>
      </c>
      <c r="C58" s="17">
        <v>14304</v>
      </c>
      <c r="D58" s="19">
        <v>20.170000000000002</v>
      </c>
      <c r="E58" s="17">
        <v>4855</v>
      </c>
      <c r="F58" s="17">
        <v>4116</v>
      </c>
      <c r="G58" s="17">
        <v>2672</v>
      </c>
      <c r="H58" s="17">
        <v>1457</v>
      </c>
      <c r="I58" s="17">
        <v>632</v>
      </c>
      <c r="J58" s="17">
        <v>534</v>
      </c>
      <c r="K58" s="17">
        <v>31</v>
      </c>
      <c r="L58" s="17">
        <v>7</v>
      </c>
      <c r="M58" s="17">
        <v>57</v>
      </c>
      <c r="N58" s="17">
        <v>303</v>
      </c>
      <c r="O58" s="17">
        <v>1686</v>
      </c>
      <c r="P58" s="17">
        <v>11990</v>
      </c>
      <c r="Q58" s="17">
        <v>268</v>
      </c>
      <c r="R58" s="17">
        <v>359</v>
      </c>
      <c r="S58" s="17">
        <v>3368</v>
      </c>
      <c r="T58" s="17">
        <v>6465</v>
      </c>
      <c r="U58" s="17">
        <v>2327</v>
      </c>
      <c r="V58" s="17">
        <v>921</v>
      </c>
      <c r="W58" s="17">
        <v>321</v>
      </c>
      <c r="X58" s="17">
        <v>34</v>
      </c>
      <c r="Y58" s="17">
        <v>509</v>
      </c>
    </row>
    <row r="59" spans="1:25" x14ac:dyDescent="0.25">
      <c r="A59" t="s">
        <v>138</v>
      </c>
      <c r="B59" t="s">
        <v>139</v>
      </c>
      <c r="C59" s="17">
        <v>6140</v>
      </c>
      <c r="D59" s="19">
        <v>5.95</v>
      </c>
      <c r="E59" s="17">
        <v>436</v>
      </c>
      <c r="F59" s="17">
        <v>1456</v>
      </c>
      <c r="G59" s="17">
        <v>1248</v>
      </c>
      <c r="H59" s="17">
        <v>848</v>
      </c>
      <c r="I59" s="17">
        <v>1568</v>
      </c>
      <c r="J59" s="17">
        <v>549</v>
      </c>
      <c r="K59" s="17">
        <v>35</v>
      </c>
      <c r="L59" s="17">
        <v>0</v>
      </c>
      <c r="M59" s="17">
        <v>1925</v>
      </c>
      <c r="N59" s="17">
        <v>1602</v>
      </c>
      <c r="O59" s="17">
        <v>1192</v>
      </c>
      <c r="P59" s="17">
        <v>1419</v>
      </c>
      <c r="Q59" s="17">
        <v>2</v>
      </c>
      <c r="R59" s="17">
        <v>3</v>
      </c>
      <c r="S59" s="17">
        <v>186</v>
      </c>
      <c r="T59" s="17">
        <v>1602</v>
      </c>
      <c r="U59" s="17">
        <v>1427</v>
      </c>
      <c r="V59" s="17">
        <v>1538</v>
      </c>
      <c r="W59" s="17">
        <v>1014</v>
      </c>
      <c r="X59" s="17">
        <v>368</v>
      </c>
      <c r="Y59" s="17">
        <v>2</v>
      </c>
    </row>
    <row r="60" spans="1:25" x14ac:dyDescent="0.25">
      <c r="A60" t="s">
        <v>140</v>
      </c>
      <c r="B60" t="s">
        <v>141</v>
      </c>
      <c r="C60" s="17">
        <v>6972</v>
      </c>
      <c r="D60" s="19">
        <v>13.88</v>
      </c>
      <c r="E60" s="17">
        <v>1543</v>
      </c>
      <c r="F60" s="17">
        <v>1031</v>
      </c>
      <c r="G60" s="17">
        <v>1346</v>
      </c>
      <c r="H60" s="17">
        <v>887</v>
      </c>
      <c r="I60" s="17">
        <v>1054</v>
      </c>
      <c r="J60" s="17">
        <v>842</v>
      </c>
      <c r="K60" s="17">
        <v>269</v>
      </c>
      <c r="L60" s="17">
        <v>0</v>
      </c>
      <c r="M60" s="17">
        <v>997</v>
      </c>
      <c r="N60" s="17">
        <v>2010</v>
      </c>
      <c r="O60" s="17">
        <v>855</v>
      </c>
      <c r="P60" s="17">
        <v>3109</v>
      </c>
      <c r="Q60" s="17">
        <v>1</v>
      </c>
      <c r="R60" s="17">
        <v>25</v>
      </c>
      <c r="S60" s="17">
        <v>452</v>
      </c>
      <c r="T60" s="17">
        <v>2969</v>
      </c>
      <c r="U60" s="17">
        <v>1393</v>
      </c>
      <c r="V60" s="17">
        <v>1015</v>
      </c>
      <c r="W60" s="17">
        <v>490</v>
      </c>
      <c r="X60" s="17">
        <v>627</v>
      </c>
      <c r="Y60" s="17">
        <v>1</v>
      </c>
    </row>
    <row r="61" spans="1:25" x14ac:dyDescent="0.25">
      <c r="A61" t="s">
        <v>142</v>
      </c>
      <c r="B61" t="s">
        <v>143</v>
      </c>
      <c r="C61" s="17">
        <v>12720</v>
      </c>
      <c r="D61" s="19">
        <v>17.62</v>
      </c>
      <c r="E61" s="17">
        <v>5097</v>
      </c>
      <c r="F61" s="17">
        <v>3867</v>
      </c>
      <c r="G61" s="17">
        <v>2501</v>
      </c>
      <c r="H61" s="17">
        <v>879</v>
      </c>
      <c r="I61" s="17">
        <v>315</v>
      </c>
      <c r="J61" s="17">
        <v>52</v>
      </c>
      <c r="K61" s="17">
        <v>8</v>
      </c>
      <c r="L61" s="17">
        <v>1</v>
      </c>
      <c r="M61" s="17">
        <v>182</v>
      </c>
      <c r="N61" s="17">
        <v>1787</v>
      </c>
      <c r="O61" s="17">
        <v>2229</v>
      </c>
      <c r="P61" s="17">
        <v>8501</v>
      </c>
      <c r="Q61" s="17">
        <v>21</v>
      </c>
      <c r="R61" s="17">
        <v>411</v>
      </c>
      <c r="S61" s="17">
        <v>1505</v>
      </c>
      <c r="T61" s="17">
        <v>6295</v>
      </c>
      <c r="U61" s="17">
        <v>3380</v>
      </c>
      <c r="V61" s="17">
        <v>750</v>
      </c>
      <c r="W61" s="17">
        <v>141</v>
      </c>
      <c r="X61" s="17">
        <v>46</v>
      </c>
      <c r="Y61" s="17">
        <v>192</v>
      </c>
    </row>
    <row r="62" spans="1:25" x14ac:dyDescent="0.25">
      <c r="A62" t="s">
        <v>144</v>
      </c>
      <c r="B62" t="s">
        <v>145</v>
      </c>
      <c r="C62" s="17">
        <v>3884</v>
      </c>
      <c r="D62" s="19">
        <v>0.02</v>
      </c>
      <c r="E62" s="17">
        <v>147</v>
      </c>
      <c r="F62" s="17">
        <v>525</v>
      </c>
      <c r="G62" s="17">
        <v>1718</v>
      </c>
      <c r="H62" s="17">
        <v>449</v>
      </c>
      <c r="I62" s="17">
        <v>631</v>
      </c>
      <c r="J62" s="17">
        <v>323</v>
      </c>
      <c r="K62" s="17">
        <v>75</v>
      </c>
      <c r="L62" s="17">
        <v>16</v>
      </c>
      <c r="M62" s="17">
        <v>1301</v>
      </c>
      <c r="N62" s="17">
        <v>987</v>
      </c>
      <c r="O62" s="17">
        <v>1182</v>
      </c>
      <c r="P62" s="17">
        <v>186</v>
      </c>
      <c r="Q62" s="17">
        <v>228</v>
      </c>
      <c r="R62" s="17">
        <v>4</v>
      </c>
      <c r="S62" s="17">
        <v>218</v>
      </c>
      <c r="T62" s="17">
        <v>845</v>
      </c>
      <c r="U62" s="17">
        <v>1482</v>
      </c>
      <c r="V62" s="17">
        <v>521</v>
      </c>
      <c r="W62" s="17">
        <v>257</v>
      </c>
      <c r="X62" s="17">
        <v>294</v>
      </c>
      <c r="Y62" s="17">
        <v>263</v>
      </c>
    </row>
    <row r="63" spans="1:25" x14ac:dyDescent="0.25">
      <c r="A63" t="s">
        <v>146</v>
      </c>
      <c r="B63" t="s">
        <v>147</v>
      </c>
      <c r="C63" s="17">
        <v>13936</v>
      </c>
      <c r="D63" s="19">
        <v>19.8</v>
      </c>
      <c r="E63" s="17">
        <v>1908</v>
      </c>
      <c r="F63" s="17">
        <v>3125</v>
      </c>
      <c r="G63" s="17">
        <v>5784</v>
      </c>
      <c r="H63" s="17">
        <v>2021</v>
      </c>
      <c r="I63" s="17">
        <v>839</v>
      </c>
      <c r="J63" s="17">
        <v>244</v>
      </c>
      <c r="K63" s="17">
        <v>15</v>
      </c>
      <c r="L63" s="17">
        <v>0</v>
      </c>
      <c r="M63" s="17">
        <v>307</v>
      </c>
      <c r="N63" s="17">
        <v>2199</v>
      </c>
      <c r="O63" s="17">
        <v>2503</v>
      </c>
      <c r="P63" s="17">
        <v>8916</v>
      </c>
      <c r="Q63" s="17">
        <v>11</v>
      </c>
      <c r="R63" s="17">
        <v>0</v>
      </c>
      <c r="S63" s="17">
        <v>1553</v>
      </c>
      <c r="T63" s="17">
        <v>3593</v>
      </c>
      <c r="U63" s="17">
        <v>6056</v>
      </c>
      <c r="V63" s="17">
        <v>1572</v>
      </c>
      <c r="W63" s="17">
        <v>220</v>
      </c>
      <c r="X63" s="17">
        <v>166</v>
      </c>
      <c r="Y63" s="17">
        <v>776</v>
      </c>
    </row>
    <row r="64" spans="1:25" x14ac:dyDescent="0.25">
      <c r="A64" t="s">
        <v>148</v>
      </c>
      <c r="B64" t="s">
        <v>149</v>
      </c>
      <c r="C64" s="17">
        <v>6179</v>
      </c>
      <c r="D64" s="19">
        <v>0.73</v>
      </c>
      <c r="E64" s="17">
        <v>741</v>
      </c>
      <c r="F64" s="17">
        <v>1428</v>
      </c>
      <c r="G64" s="17">
        <v>1128</v>
      </c>
      <c r="H64" s="17">
        <v>1336</v>
      </c>
      <c r="I64" s="17">
        <v>1089</v>
      </c>
      <c r="J64" s="17">
        <v>309</v>
      </c>
      <c r="K64" s="17">
        <v>135</v>
      </c>
      <c r="L64" s="17">
        <v>13</v>
      </c>
      <c r="M64" s="17">
        <v>2259</v>
      </c>
      <c r="N64" s="17">
        <v>1927</v>
      </c>
      <c r="O64" s="17">
        <v>1218</v>
      </c>
      <c r="P64" s="17">
        <v>715</v>
      </c>
      <c r="Q64" s="17">
        <v>60</v>
      </c>
      <c r="R64" s="17">
        <v>4</v>
      </c>
      <c r="S64" s="17">
        <v>477</v>
      </c>
      <c r="T64" s="17">
        <v>1626</v>
      </c>
      <c r="U64" s="17">
        <v>1423</v>
      </c>
      <c r="V64" s="17">
        <v>1196</v>
      </c>
      <c r="W64" s="17">
        <v>700</v>
      </c>
      <c r="X64" s="17">
        <v>693</v>
      </c>
      <c r="Y64" s="17">
        <v>60</v>
      </c>
    </row>
    <row r="65" spans="1:25" x14ac:dyDescent="0.25">
      <c r="A65" t="s">
        <v>150</v>
      </c>
      <c r="B65" t="s">
        <v>151</v>
      </c>
      <c r="C65" s="17">
        <v>4222</v>
      </c>
      <c r="D65" s="19">
        <v>0.32</v>
      </c>
      <c r="E65" s="17">
        <v>296</v>
      </c>
      <c r="F65" s="17">
        <v>860</v>
      </c>
      <c r="G65" s="17">
        <v>592</v>
      </c>
      <c r="H65" s="17">
        <v>798</v>
      </c>
      <c r="I65" s="17">
        <v>758</v>
      </c>
      <c r="J65" s="17">
        <v>562</v>
      </c>
      <c r="K65" s="17">
        <v>321</v>
      </c>
      <c r="L65" s="17">
        <v>35</v>
      </c>
      <c r="M65" s="17">
        <v>1948</v>
      </c>
      <c r="N65" s="17">
        <v>1019</v>
      </c>
      <c r="O65" s="17">
        <v>632</v>
      </c>
      <c r="P65" s="17">
        <v>563</v>
      </c>
      <c r="Q65" s="17">
        <v>60</v>
      </c>
      <c r="R65" s="17">
        <v>8</v>
      </c>
      <c r="S65" s="17">
        <v>301</v>
      </c>
      <c r="T65" s="17">
        <v>973</v>
      </c>
      <c r="U65" s="17">
        <v>777</v>
      </c>
      <c r="V65" s="17">
        <v>894</v>
      </c>
      <c r="W65" s="17">
        <v>591</v>
      </c>
      <c r="X65" s="17">
        <v>615</v>
      </c>
      <c r="Y65" s="17">
        <v>63</v>
      </c>
    </row>
    <row r="66" spans="1:25" x14ac:dyDescent="0.25">
      <c r="A66" t="s">
        <v>152</v>
      </c>
      <c r="B66" t="s">
        <v>153</v>
      </c>
      <c r="C66" s="17">
        <v>8743</v>
      </c>
      <c r="D66" s="19">
        <v>2.14</v>
      </c>
      <c r="E66" s="17">
        <v>1785</v>
      </c>
      <c r="F66" s="17">
        <v>2261</v>
      </c>
      <c r="G66" s="17">
        <v>912</v>
      </c>
      <c r="H66" s="17">
        <v>1570</v>
      </c>
      <c r="I66" s="17">
        <v>1294</v>
      </c>
      <c r="J66" s="17">
        <v>504</v>
      </c>
      <c r="K66" s="17">
        <v>400</v>
      </c>
      <c r="L66" s="17">
        <v>17</v>
      </c>
      <c r="M66" s="17">
        <v>2009</v>
      </c>
      <c r="N66" s="17">
        <v>2767</v>
      </c>
      <c r="O66" s="17">
        <v>2338</v>
      </c>
      <c r="P66" s="17">
        <v>1531</v>
      </c>
      <c r="Q66" s="17">
        <v>98</v>
      </c>
      <c r="R66" s="17">
        <v>86</v>
      </c>
      <c r="S66" s="17">
        <v>555</v>
      </c>
      <c r="T66" s="17">
        <v>3020</v>
      </c>
      <c r="U66" s="17">
        <v>3133</v>
      </c>
      <c r="V66" s="17">
        <v>982</v>
      </c>
      <c r="W66" s="17">
        <v>571</v>
      </c>
      <c r="X66" s="17">
        <v>290</v>
      </c>
      <c r="Y66" s="17">
        <v>106</v>
      </c>
    </row>
    <row r="67" spans="1:25" x14ac:dyDescent="0.25">
      <c r="A67" t="s">
        <v>154</v>
      </c>
      <c r="B67" t="s">
        <v>155</v>
      </c>
      <c r="C67" s="17">
        <v>4208</v>
      </c>
      <c r="D67" s="19">
        <v>0.11</v>
      </c>
      <c r="E67" s="17">
        <v>484</v>
      </c>
      <c r="F67" s="17">
        <v>1044</v>
      </c>
      <c r="G67" s="17">
        <v>690</v>
      </c>
      <c r="H67" s="17">
        <v>631</v>
      </c>
      <c r="I67" s="17">
        <v>795</v>
      </c>
      <c r="J67" s="17">
        <v>364</v>
      </c>
      <c r="K67" s="17">
        <v>179</v>
      </c>
      <c r="L67" s="17">
        <v>21</v>
      </c>
      <c r="M67" s="17">
        <v>1760</v>
      </c>
      <c r="N67" s="17">
        <v>1101</v>
      </c>
      <c r="O67" s="17">
        <v>808</v>
      </c>
      <c r="P67" s="17">
        <v>529</v>
      </c>
      <c r="Q67" s="17">
        <v>10</v>
      </c>
      <c r="R67" s="17">
        <v>0</v>
      </c>
      <c r="S67" s="17">
        <v>357</v>
      </c>
      <c r="T67" s="17">
        <v>904</v>
      </c>
      <c r="U67" s="17">
        <v>1269</v>
      </c>
      <c r="V67" s="17">
        <v>730</v>
      </c>
      <c r="W67" s="17">
        <v>924</v>
      </c>
      <c r="X67" s="17">
        <v>0</v>
      </c>
      <c r="Y67" s="17">
        <v>24</v>
      </c>
    </row>
    <row r="68" spans="1:25" x14ac:dyDescent="0.25">
      <c r="A68" t="s">
        <v>156</v>
      </c>
      <c r="B68" t="s">
        <v>157</v>
      </c>
      <c r="C68" s="17">
        <v>6397</v>
      </c>
      <c r="D68" s="19">
        <v>0.14000000000000001</v>
      </c>
      <c r="E68" s="17">
        <v>1677</v>
      </c>
      <c r="F68" s="17">
        <v>838</v>
      </c>
      <c r="G68" s="17">
        <v>992</v>
      </c>
      <c r="H68" s="17">
        <v>1111</v>
      </c>
      <c r="I68" s="17">
        <v>1227</v>
      </c>
      <c r="J68" s="17">
        <v>426</v>
      </c>
      <c r="K68" s="17">
        <v>123</v>
      </c>
      <c r="L68" s="17">
        <v>3</v>
      </c>
      <c r="M68" s="17">
        <v>3457</v>
      </c>
      <c r="N68" s="17">
        <v>1999</v>
      </c>
      <c r="O68" s="17">
        <v>647</v>
      </c>
      <c r="P68" s="17">
        <v>294</v>
      </c>
      <c r="Q68" s="17">
        <v>0</v>
      </c>
      <c r="R68" s="17">
        <v>45</v>
      </c>
      <c r="S68" s="17">
        <v>568</v>
      </c>
      <c r="T68" s="17">
        <v>694</v>
      </c>
      <c r="U68" s="17">
        <v>1561</v>
      </c>
      <c r="V68" s="17">
        <v>1545</v>
      </c>
      <c r="W68" s="17">
        <v>938</v>
      </c>
      <c r="X68" s="17">
        <v>1046</v>
      </c>
      <c r="Y68" s="17">
        <v>0</v>
      </c>
    </row>
    <row r="69" spans="1:25" x14ac:dyDescent="0.25">
      <c r="A69" t="s">
        <v>158</v>
      </c>
      <c r="B69" t="s">
        <v>159</v>
      </c>
      <c r="C69" s="17">
        <v>16081</v>
      </c>
      <c r="D69" s="19">
        <v>22.31</v>
      </c>
      <c r="E69" s="17">
        <v>1110</v>
      </c>
      <c r="F69" s="17">
        <v>1894</v>
      </c>
      <c r="G69" s="17">
        <v>3102</v>
      </c>
      <c r="H69" s="17">
        <v>2881</v>
      </c>
      <c r="I69" s="17">
        <v>3114</v>
      </c>
      <c r="J69" s="17">
        <v>2149</v>
      </c>
      <c r="K69" s="17">
        <v>1402</v>
      </c>
      <c r="L69" s="17">
        <v>429</v>
      </c>
      <c r="M69" s="17">
        <v>76</v>
      </c>
      <c r="N69" s="17">
        <v>85</v>
      </c>
      <c r="O69" s="17">
        <v>660</v>
      </c>
      <c r="P69" s="17">
        <v>15152</v>
      </c>
      <c r="Q69" s="17">
        <v>108</v>
      </c>
      <c r="R69" s="17">
        <v>821</v>
      </c>
      <c r="S69" s="17">
        <v>3610</v>
      </c>
      <c r="T69" s="17">
        <v>4527</v>
      </c>
      <c r="U69" s="17">
        <v>3209</v>
      </c>
      <c r="V69" s="17">
        <v>1775</v>
      </c>
      <c r="W69" s="17">
        <v>1125</v>
      </c>
      <c r="X69" s="17">
        <v>1003</v>
      </c>
      <c r="Y69" s="17">
        <v>11</v>
      </c>
    </row>
    <row r="70" spans="1:25" x14ac:dyDescent="0.25">
      <c r="A70" t="s">
        <v>160</v>
      </c>
      <c r="B70" t="s">
        <v>161</v>
      </c>
      <c r="C70" s="17">
        <v>3815</v>
      </c>
      <c r="D70" s="19">
        <v>3.07</v>
      </c>
      <c r="E70" s="17">
        <v>1237</v>
      </c>
      <c r="F70" s="17">
        <v>1393</v>
      </c>
      <c r="G70" s="17">
        <v>325</v>
      </c>
      <c r="H70" s="17">
        <v>314</v>
      </c>
      <c r="I70" s="17">
        <v>397</v>
      </c>
      <c r="J70" s="17">
        <v>130</v>
      </c>
      <c r="K70" s="17">
        <v>18</v>
      </c>
      <c r="L70" s="17">
        <v>1</v>
      </c>
      <c r="M70" s="17">
        <v>595</v>
      </c>
      <c r="N70" s="17">
        <v>1011</v>
      </c>
      <c r="O70" s="17">
        <v>1121</v>
      </c>
      <c r="P70" s="17">
        <v>1055</v>
      </c>
      <c r="Q70" s="17">
        <v>33</v>
      </c>
      <c r="R70" s="17">
        <v>30</v>
      </c>
      <c r="S70" s="17">
        <v>450</v>
      </c>
      <c r="T70" s="17">
        <v>1613</v>
      </c>
      <c r="U70" s="17">
        <v>1192</v>
      </c>
      <c r="V70" s="17">
        <v>327</v>
      </c>
      <c r="W70" s="17">
        <v>113</v>
      </c>
      <c r="X70" s="17">
        <v>57</v>
      </c>
      <c r="Y70" s="17">
        <v>33</v>
      </c>
    </row>
    <row r="71" spans="1:25" x14ac:dyDescent="0.25">
      <c r="A71" t="s">
        <v>162</v>
      </c>
      <c r="B71" t="s">
        <v>163</v>
      </c>
      <c r="C71" s="17">
        <v>3595</v>
      </c>
      <c r="D71" s="19">
        <v>0.57999999999999996</v>
      </c>
      <c r="E71" s="17">
        <v>520</v>
      </c>
      <c r="F71" s="17">
        <v>794</v>
      </c>
      <c r="G71" s="17">
        <v>234</v>
      </c>
      <c r="H71" s="17">
        <v>346</v>
      </c>
      <c r="I71" s="17">
        <v>676</v>
      </c>
      <c r="J71" s="17">
        <v>483</v>
      </c>
      <c r="K71" s="17">
        <v>503</v>
      </c>
      <c r="L71" s="17">
        <v>39</v>
      </c>
      <c r="M71" s="17">
        <v>1485</v>
      </c>
      <c r="N71" s="17">
        <v>903</v>
      </c>
      <c r="O71" s="17">
        <v>725</v>
      </c>
      <c r="P71" s="17">
        <v>450</v>
      </c>
      <c r="Q71" s="17">
        <v>32</v>
      </c>
      <c r="R71" s="17">
        <v>3</v>
      </c>
      <c r="S71" s="17">
        <v>308</v>
      </c>
      <c r="T71" s="17">
        <v>905</v>
      </c>
      <c r="U71" s="17">
        <v>1061</v>
      </c>
      <c r="V71" s="17">
        <v>487</v>
      </c>
      <c r="W71" s="17">
        <v>434</v>
      </c>
      <c r="X71" s="17">
        <v>363</v>
      </c>
      <c r="Y71" s="17">
        <v>34</v>
      </c>
    </row>
    <row r="72" spans="1:25" x14ac:dyDescent="0.25">
      <c r="A72" t="s">
        <v>164</v>
      </c>
      <c r="B72" t="s">
        <v>165</v>
      </c>
      <c r="C72" s="17">
        <v>5412</v>
      </c>
      <c r="D72" s="19">
        <v>1.33</v>
      </c>
      <c r="E72" s="17">
        <v>1583</v>
      </c>
      <c r="F72" s="17">
        <v>1486</v>
      </c>
      <c r="G72" s="17">
        <v>491</v>
      </c>
      <c r="H72" s="17">
        <v>754</v>
      </c>
      <c r="I72" s="17">
        <v>733</v>
      </c>
      <c r="J72" s="17">
        <v>274</v>
      </c>
      <c r="K72" s="17">
        <v>88</v>
      </c>
      <c r="L72" s="17">
        <v>3</v>
      </c>
      <c r="M72" s="17">
        <v>1114</v>
      </c>
      <c r="N72" s="17">
        <v>1239</v>
      </c>
      <c r="O72" s="17">
        <v>1246</v>
      </c>
      <c r="P72" s="17">
        <v>1810</v>
      </c>
      <c r="Q72" s="17">
        <v>3</v>
      </c>
      <c r="R72" s="17">
        <v>30</v>
      </c>
      <c r="S72" s="17">
        <v>802</v>
      </c>
      <c r="T72" s="17">
        <v>1951</v>
      </c>
      <c r="U72" s="17">
        <v>1818</v>
      </c>
      <c r="V72" s="17">
        <v>425</v>
      </c>
      <c r="W72" s="17">
        <v>244</v>
      </c>
      <c r="X72" s="17">
        <v>137</v>
      </c>
      <c r="Y72" s="17">
        <v>5</v>
      </c>
    </row>
    <row r="73" spans="1:25" x14ac:dyDescent="0.25">
      <c r="A73" t="s">
        <v>166</v>
      </c>
      <c r="B73" t="s">
        <v>167</v>
      </c>
      <c r="C73" s="17">
        <v>5981</v>
      </c>
      <c r="D73" s="19">
        <v>10.01</v>
      </c>
      <c r="E73" s="17">
        <v>1766</v>
      </c>
      <c r="F73" s="17">
        <v>2043</v>
      </c>
      <c r="G73" s="17">
        <v>592</v>
      </c>
      <c r="H73" s="17">
        <v>518</v>
      </c>
      <c r="I73" s="17">
        <v>728</v>
      </c>
      <c r="J73" s="17">
        <v>228</v>
      </c>
      <c r="K73" s="17">
        <v>105</v>
      </c>
      <c r="L73" s="17">
        <v>1</v>
      </c>
      <c r="M73" s="17">
        <v>841</v>
      </c>
      <c r="N73" s="17">
        <v>1257</v>
      </c>
      <c r="O73" s="17">
        <v>1653</v>
      </c>
      <c r="P73" s="17">
        <v>2197</v>
      </c>
      <c r="Q73" s="17">
        <v>33</v>
      </c>
      <c r="R73" s="17">
        <v>66</v>
      </c>
      <c r="S73" s="17">
        <v>1090</v>
      </c>
      <c r="T73" s="17">
        <v>2208</v>
      </c>
      <c r="U73" s="17">
        <v>1691</v>
      </c>
      <c r="V73" s="17">
        <v>467</v>
      </c>
      <c r="W73" s="17">
        <v>283</v>
      </c>
      <c r="X73" s="17">
        <v>141</v>
      </c>
      <c r="Y73" s="17">
        <v>35</v>
      </c>
    </row>
    <row r="74" spans="1:25" x14ac:dyDescent="0.25">
      <c r="A74" t="s">
        <v>168</v>
      </c>
      <c r="B74" t="s">
        <v>169</v>
      </c>
      <c r="C74" s="17">
        <v>5118</v>
      </c>
      <c r="D74" s="19">
        <v>1.38</v>
      </c>
      <c r="E74" s="17">
        <v>1218</v>
      </c>
      <c r="F74" s="17">
        <v>1557</v>
      </c>
      <c r="G74" s="17">
        <v>344</v>
      </c>
      <c r="H74" s="17">
        <v>541</v>
      </c>
      <c r="I74" s="17">
        <v>626</v>
      </c>
      <c r="J74" s="17">
        <v>712</v>
      </c>
      <c r="K74" s="17">
        <v>118</v>
      </c>
      <c r="L74" s="17">
        <v>2</v>
      </c>
      <c r="M74" s="17">
        <v>1392</v>
      </c>
      <c r="N74" s="17">
        <v>1259</v>
      </c>
      <c r="O74" s="17">
        <v>1442</v>
      </c>
      <c r="P74" s="17">
        <v>955</v>
      </c>
      <c r="Q74" s="17">
        <v>70</v>
      </c>
      <c r="R74" s="17">
        <v>5</v>
      </c>
      <c r="S74" s="17">
        <v>336</v>
      </c>
      <c r="T74" s="17">
        <v>1656</v>
      </c>
      <c r="U74" s="17">
        <v>1893</v>
      </c>
      <c r="V74" s="17">
        <v>512</v>
      </c>
      <c r="W74" s="17">
        <v>560</v>
      </c>
      <c r="X74" s="17">
        <v>89</v>
      </c>
      <c r="Y74" s="17">
        <v>67</v>
      </c>
    </row>
    <row r="75" spans="1:25" x14ac:dyDescent="0.25">
      <c r="A75" t="s">
        <v>170</v>
      </c>
      <c r="B75" t="s">
        <v>171</v>
      </c>
      <c r="C75" s="17">
        <v>8362</v>
      </c>
      <c r="D75" s="19">
        <v>13.37</v>
      </c>
      <c r="E75" s="17">
        <v>29</v>
      </c>
      <c r="F75" s="17">
        <v>532</v>
      </c>
      <c r="G75" s="17">
        <v>494</v>
      </c>
      <c r="H75" s="17">
        <v>1817</v>
      </c>
      <c r="I75" s="17">
        <v>2458</v>
      </c>
      <c r="J75" s="17">
        <v>2291</v>
      </c>
      <c r="K75" s="17">
        <v>715</v>
      </c>
      <c r="L75" s="17">
        <v>26</v>
      </c>
      <c r="M75" s="17">
        <v>1767</v>
      </c>
      <c r="N75" s="17">
        <v>2664</v>
      </c>
      <c r="O75" s="17">
        <v>2460</v>
      </c>
      <c r="P75" s="17">
        <v>1463</v>
      </c>
      <c r="Q75" s="17">
        <v>8</v>
      </c>
      <c r="R75" s="17">
        <v>7</v>
      </c>
      <c r="S75" s="17">
        <v>377</v>
      </c>
      <c r="T75" s="17">
        <v>1819</v>
      </c>
      <c r="U75" s="17">
        <v>2378</v>
      </c>
      <c r="V75" s="17">
        <v>2510</v>
      </c>
      <c r="W75" s="17">
        <v>840</v>
      </c>
      <c r="X75" s="17">
        <v>423</v>
      </c>
      <c r="Y75" s="17">
        <v>8</v>
      </c>
    </row>
    <row r="76" spans="1:25" x14ac:dyDescent="0.25">
      <c r="A76" t="s">
        <v>172</v>
      </c>
      <c r="B76" t="s">
        <v>173</v>
      </c>
      <c r="C76" s="17">
        <v>7421</v>
      </c>
      <c r="D76" s="19">
        <v>18.37</v>
      </c>
      <c r="E76" s="17">
        <v>2660</v>
      </c>
      <c r="F76" s="17">
        <v>2685</v>
      </c>
      <c r="G76" s="17">
        <v>1097</v>
      </c>
      <c r="H76" s="17">
        <v>410</v>
      </c>
      <c r="I76" s="17">
        <v>384</v>
      </c>
      <c r="J76" s="17">
        <v>161</v>
      </c>
      <c r="K76" s="17">
        <v>24</v>
      </c>
      <c r="L76" s="17">
        <v>0</v>
      </c>
      <c r="M76" s="17">
        <v>289</v>
      </c>
      <c r="N76" s="17">
        <v>1300</v>
      </c>
      <c r="O76" s="17">
        <v>1055</v>
      </c>
      <c r="P76" s="17">
        <v>4774</v>
      </c>
      <c r="Q76" s="17">
        <v>3</v>
      </c>
      <c r="R76" s="17">
        <v>4</v>
      </c>
      <c r="S76" s="17">
        <v>1013</v>
      </c>
      <c r="T76" s="17">
        <v>2621</v>
      </c>
      <c r="U76" s="17">
        <v>2724</v>
      </c>
      <c r="V76" s="17">
        <v>586</v>
      </c>
      <c r="W76" s="17">
        <v>171</v>
      </c>
      <c r="X76" s="17">
        <v>37</v>
      </c>
      <c r="Y76" s="17">
        <v>265</v>
      </c>
    </row>
    <row r="77" spans="1:25" x14ac:dyDescent="0.25">
      <c r="A77" t="s">
        <v>174</v>
      </c>
      <c r="B77" t="s">
        <v>175</v>
      </c>
      <c r="C77" s="17">
        <v>8210</v>
      </c>
      <c r="D77" s="19">
        <v>12.92</v>
      </c>
      <c r="E77" s="17">
        <v>1705</v>
      </c>
      <c r="F77" s="17">
        <v>3353</v>
      </c>
      <c r="G77" s="17">
        <v>1204</v>
      </c>
      <c r="H77" s="17">
        <v>984</v>
      </c>
      <c r="I77" s="17">
        <v>625</v>
      </c>
      <c r="J77" s="17">
        <v>285</v>
      </c>
      <c r="K77" s="17">
        <v>53</v>
      </c>
      <c r="L77" s="17">
        <v>1</v>
      </c>
      <c r="M77" s="17">
        <v>431</v>
      </c>
      <c r="N77" s="17">
        <v>998</v>
      </c>
      <c r="O77" s="17">
        <v>1541</v>
      </c>
      <c r="P77" s="17">
        <v>5238</v>
      </c>
      <c r="Q77" s="17">
        <v>2</v>
      </c>
      <c r="R77" s="17">
        <v>43</v>
      </c>
      <c r="S77" s="17">
        <v>1507</v>
      </c>
      <c r="T77" s="17">
        <v>3568</v>
      </c>
      <c r="U77" s="17">
        <v>1848</v>
      </c>
      <c r="V77" s="17">
        <v>715</v>
      </c>
      <c r="W77" s="17">
        <v>340</v>
      </c>
      <c r="X77" s="17">
        <v>68</v>
      </c>
      <c r="Y77" s="17">
        <v>121</v>
      </c>
    </row>
    <row r="78" spans="1:25" x14ac:dyDescent="0.25">
      <c r="A78" t="s">
        <v>176</v>
      </c>
      <c r="B78" t="s">
        <v>177</v>
      </c>
      <c r="C78" s="17">
        <v>6082</v>
      </c>
      <c r="D78" s="19">
        <v>7.0000000000000007E-2</v>
      </c>
      <c r="E78" s="17">
        <v>2083</v>
      </c>
      <c r="F78" s="17">
        <v>843</v>
      </c>
      <c r="G78" s="17">
        <v>709</v>
      </c>
      <c r="H78" s="17">
        <v>709</v>
      </c>
      <c r="I78" s="17">
        <v>912</v>
      </c>
      <c r="J78" s="17">
        <v>511</v>
      </c>
      <c r="K78" s="17">
        <v>283</v>
      </c>
      <c r="L78" s="17">
        <v>32</v>
      </c>
      <c r="M78" s="17">
        <v>2485</v>
      </c>
      <c r="N78" s="17">
        <v>1415</v>
      </c>
      <c r="O78" s="17">
        <v>1359</v>
      </c>
      <c r="P78" s="17">
        <v>730</v>
      </c>
      <c r="Q78" s="17">
        <v>93</v>
      </c>
      <c r="R78" s="17">
        <v>76</v>
      </c>
      <c r="S78" s="17">
        <v>545</v>
      </c>
      <c r="T78" s="17">
        <v>1327</v>
      </c>
      <c r="U78" s="17">
        <v>1639</v>
      </c>
      <c r="V78" s="17">
        <v>1021</v>
      </c>
      <c r="W78" s="17">
        <v>608</v>
      </c>
      <c r="X78" s="17">
        <v>766</v>
      </c>
      <c r="Y78" s="17">
        <v>100</v>
      </c>
    </row>
    <row r="79" spans="1:25" x14ac:dyDescent="0.25">
      <c r="A79" t="s">
        <v>178</v>
      </c>
      <c r="B79" t="s">
        <v>179</v>
      </c>
      <c r="C79" s="17">
        <v>7129</v>
      </c>
      <c r="D79" s="19">
        <v>0.49</v>
      </c>
      <c r="E79" s="17">
        <v>2864</v>
      </c>
      <c r="F79" s="17">
        <v>1183</v>
      </c>
      <c r="G79" s="17">
        <v>488</v>
      </c>
      <c r="H79" s="17">
        <v>654</v>
      </c>
      <c r="I79" s="17">
        <v>1074</v>
      </c>
      <c r="J79" s="17">
        <v>478</v>
      </c>
      <c r="K79" s="17">
        <v>368</v>
      </c>
      <c r="L79" s="17">
        <v>20</v>
      </c>
      <c r="M79" s="17">
        <v>2174</v>
      </c>
      <c r="N79" s="17">
        <v>1234</v>
      </c>
      <c r="O79" s="17">
        <v>1809</v>
      </c>
      <c r="P79" s="17">
        <v>1813</v>
      </c>
      <c r="Q79" s="17">
        <v>99</v>
      </c>
      <c r="R79" s="17">
        <v>53</v>
      </c>
      <c r="S79" s="17">
        <v>847</v>
      </c>
      <c r="T79" s="17">
        <v>1440</v>
      </c>
      <c r="U79" s="17">
        <v>1820</v>
      </c>
      <c r="V79" s="17">
        <v>1473</v>
      </c>
      <c r="W79" s="17">
        <v>616</v>
      </c>
      <c r="X79" s="17">
        <v>775</v>
      </c>
      <c r="Y79" s="17">
        <v>105</v>
      </c>
    </row>
    <row r="80" spans="1:25" x14ac:dyDescent="0.25">
      <c r="A80" t="s">
        <v>180</v>
      </c>
      <c r="B80" t="s">
        <v>181</v>
      </c>
      <c r="C80" s="17">
        <v>6800</v>
      </c>
      <c r="D80" s="19">
        <v>0.35</v>
      </c>
      <c r="E80" s="17">
        <v>3210</v>
      </c>
      <c r="F80" s="17">
        <v>675</v>
      </c>
      <c r="G80" s="17">
        <v>792</v>
      </c>
      <c r="H80" s="17">
        <v>835</v>
      </c>
      <c r="I80" s="17">
        <v>918</v>
      </c>
      <c r="J80" s="17">
        <v>276</v>
      </c>
      <c r="K80" s="17">
        <v>85</v>
      </c>
      <c r="L80" s="17">
        <v>9</v>
      </c>
      <c r="M80" s="17">
        <v>1888</v>
      </c>
      <c r="N80" s="17">
        <v>1745</v>
      </c>
      <c r="O80" s="17">
        <v>1767</v>
      </c>
      <c r="P80" s="17">
        <v>1359</v>
      </c>
      <c r="Q80" s="17">
        <v>41</v>
      </c>
      <c r="R80" s="17">
        <v>34</v>
      </c>
      <c r="S80" s="17">
        <v>651</v>
      </c>
      <c r="T80" s="17">
        <v>1514</v>
      </c>
      <c r="U80" s="17">
        <v>2124</v>
      </c>
      <c r="V80" s="17">
        <v>1475</v>
      </c>
      <c r="W80" s="17">
        <v>521</v>
      </c>
      <c r="X80" s="17">
        <v>443</v>
      </c>
      <c r="Y80" s="17">
        <v>38</v>
      </c>
    </row>
    <row r="81" spans="1:25" x14ac:dyDescent="0.25">
      <c r="A81" t="s">
        <v>182</v>
      </c>
      <c r="B81" t="s">
        <v>183</v>
      </c>
      <c r="C81" s="17">
        <v>8547</v>
      </c>
      <c r="D81" s="19">
        <v>1.19</v>
      </c>
      <c r="E81" s="17">
        <v>2974</v>
      </c>
      <c r="F81" s="17">
        <v>1019</v>
      </c>
      <c r="G81" s="17">
        <v>1170</v>
      </c>
      <c r="H81" s="17">
        <v>1172</v>
      </c>
      <c r="I81" s="17">
        <v>1338</v>
      </c>
      <c r="J81" s="17">
        <v>653</v>
      </c>
      <c r="K81" s="17">
        <v>209</v>
      </c>
      <c r="L81" s="17">
        <v>12</v>
      </c>
      <c r="M81" s="17">
        <v>2893</v>
      </c>
      <c r="N81" s="17">
        <v>2044</v>
      </c>
      <c r="O81" s="17">
        <v>2087</v>
      </c>
      <c r="P81" s="17">
        <v>1486</v>
      </c>
      <c r="Q81" s="17">
        <v>37</v>
      </c>
      <c r="R81" s="17">
        <v>66</v>
      </c>
      <c r="S81" s="17">
        <v>751</v>
      </c>
      <c r="T81" s="17">
        <v>1995</v>
      </c>
      <c r="U81" s="17">
        <v>2211</v>
      </c>
      <c r="V81" s="17">
        <v>2064</v>
      </c>
      <c r="W81" s="17">
        <v>889</v>
      </c>
      <c r="X81" s="17">
        <v>531</v>
      </c>
      <c r="Y81" s="17">
        <v>40</v>
      </c>
    </row>
    <row r="82" spans="1:25" x14ac:dyDescent="0.25">
      <c r="A82" t="s">
        <v>184</v>
      </c>
      <c r="B82" t="s">
        <v>185</v>
      </c>
      <c r="C82" s="17">
        <v>7378</v>
      </c>
      <c r="D82" s="19">
        <v>17.739999999999998</v>
      </c>
      <c r="E82" s="17">
        <v>1796</v>
      </c>
      <c r="F82" s="17">
        <v>2820</v>
      </c>
      <c r="G82" s="17">
        <v>1328</v>
      </c>
      <c r="H82" s="17">
        <v>610</v>
      </c>
      <c r="I82" s="17">
        <v>479</v>
      </c>
      <c r="J82" s="17">
        <v>228</v>
      </c>
      <c r="K82" s="17">
        <v>117</v>
      </c>
      <c r="L82" s="17">
        <v>0</v>
      </c>
      <c r="M82" s="17">
        <v>411</v>
      </c>
      <c r="N82" s="17">
        <v>1432</v>
      </c>
      <c r="O82" s="17">
        <v>1258</v>
      </c>
      <c r="P82" s="17">
        <v>4274</v>
      </c>
      <c r="Q82" s="17">
        <v>3</v>
      </c>
      <c r="R82" s="17">
        <v>37</v>
      </c>
      <c r="S82" s="17">
        <v>932</v>
      </c>
      <c r="T82" s="17">
        <v>2836</v>
      </c>
      <c r="U82" s="17">
        <v>1891</v>
      </c>
      <c r="V82" s="17">
        <v>1248</v>
      </c>
      <c r="W82" s="17">
        <v>206</v>
      </c>
      <c r="X82" s="17">
        <v>225</v>
      </c>
      <c r="Y82" s="17">
        <v>3</v>
      </c>
    </row>
    <row r="83" spans="1:25" x14ac:dyDescent="0.25">
      <c r="A83" t="s">
        <v>186</v>
      </c>
      <c r="B83" t="s">
        <v>187</v>
      </c>
      <c r="C83" s="17">
        <v>7202</v>
      </c>
      <c r="D83" s="19">
        <v>13.1</v>
      </c>
      <c r="E83" s="17">
        <v>1724</v>
      </c>
      <c r="F83" s="17">
        <v>2276</v>
      </c>
      <c r="G83" s="17">
        <v>1289</v>
      </c>
      <c r="H83" s="17">
        <v>792</v>
      </c>
      <c r="I83" s="17">
        <v>638</v>
      </c>
      <c r="J83" s="17">
        <v>432</v>
      </c>
      <c r="K83" s="17">
        <v>51</v>
      </c>
      <c r="L83" s="17">
        <v>0</v>
      </c>
      <c r="M83" s="17">
        <v>851</v>
      </c>
      <c r="N83" s="17">
        <v>1466</v>
      </c>
      <c r="O83" s="17">
        <v>2069</v>
      </c>
      <c r="P83" s="17">
        <v>2814</v>
      </c>
      <c r="Q83" s="17">
        <v>2</v>
      </c>
      <c r="R83" s="17">
        <v>33</v>
      </c>
      <c r="S83" s="17">
        <v>692</v>
      </c>
      <c r="T83" s="17">
        <v>2339</v>
      </c>
      <c r="U83" s="17">
        <v>1869</v>
      </c>
      <c r="V83" s="17">
        <v>1579</v>
      </c>
      <c r="W83" s="17">
        <v>453</v>
      </c>
      <c r="X83" s="17">
        <v>234</v>
      </c>
      <c r="Y83" s="17">
        <v>3</v>
      </c>
    </row>
    <row r="84" spans="1:25" x14ac:dyDescent="0.25">
      <c r="A84" t="s">
        <v>188</v>
      </c>
      <c r="B84" t="s">
        <v>189</v>
      </c>
      <c r="C84" s="17">
        <v>6304</v>
      </c>
      <c r="D84" s="19">
        <v>20.48</v>
      </c>
      <c r="E84" s="17">
        <v>1499</v>
      </c>
      <c r="F84" s="17">
        <v>2146</v>
      </c>
      <c r="G84" s="17">
        <v>1527</v>
      </c>
      <c r="H84" s="17">
        <v>437</v>
      </c>
      <c r="I84" s="17">
        <v>272</v>
      </c>
      <c r="J84" s="17">
        <v>216</v>
      </c>
      <c r="K84" s="17">
        <v>207</v>
      </c>
      <c r="L84" s="17">
        <v>0</v>
      </c>
      <c r="M84" s="17">
        <v>615</v>
      </c>
      <c r="N84" s="17">
        <v>1075</v>
      </c>
      <c r="O84" s="17">
        <v>2220</v>
      </c>
      <c r="P84" s="17">
        <v>2394</v>
      </c>
      <c r="Q84" s="17">
        <v>0</v>
      </c>
      <c r="R84" s="17">
        <v>35</v>
      </c>
      <c r="S84" s="17">
        <v>496</v>
      </c>
      <c r="T84" s="17">
        <v>1560</v>
      </c>
      <c r="U84" s="17">
        <v>2232</v>
      </c>
      <c r="V84" s="17">
        <v>1452</v>
      </c>
      <c r="W84" s="17">
        <v>244</v>
      </c>
      <c r="X84" s="17">
        <v>285</v>
      </c>
      <c r="Y84" s="17">
        <v>0</v>
      </c>
    </row>
    <row r="85" spans="1:25" x14ac:dyDescent="0.25">
      <c r="A85" t="s">
        <v>190</v>
      </c>
      <c r="B85" t="s">
        <v>191</v>
      </c>
      <c r="C85" s="17">
        <v>10823</v>
      </c>
      <c r="D85" s="19">
        <v>25.87</v>
      </c>
      <c r="E85" s="17">
        <v>5764</v>
      </c>
      <c r="F85" s="17">
        <v>2622</v>
      </c>
      <c r="G85" s="17">
        <v>950</v>
      </c>
      <c r="H85" s="17">
        <v>692</v>
      </c>
      <c r="I85" s="17">
        <v>634</v>
      </c>
      <c r="J85" s="17">
        <v>130</v>
      </c>
      <c r="K85" s="17">
        <v>30</v>
      </c>
      <c r="L85" s="17">
        <v>1</v>
      </c>
      <c r="M85" s="17">
        <v>430</v>
      </c>
      <c r="N85" s="17">
        <v>710</v>
      </c>
      <c r="O85" s="17">
        <v>855</v>
      </c>
      <c r="P85" s="17">
        <v>8827</v>
      </c>
      <c r="Q85" s="17">
        <v>1</v>
      </c>
      <c r="R85" s="17">
        <v>133</v>
      </c>
      <c r="S85" s="17">
        <v>3199</v>
      </c>
      <c r="T85" s="17">
        <v>4865</v>
      </c>
      <c r="U85" s="17">
        <v>1261</v>
      </c>
      <c r="V85" s="17">
        <v>669</v>
      </c>
      <c r="W85" s="17">
        <v>400</v>
      </c>
      <c r="X85" s="17">
        <v>296</v>
      </c>
      <c r="Y85" s="17">
        <v>0</v>
      </c>
    </row>
    <row r="86" spans="1:25" x14ac:dyDescent="0.25">
      <c r="A86" t="s">
        <v>192</v>
      </c>
      <c r="B86" t="s">
        <v>193</v>
      </c>
      <c r="C86" s="17">
        <v>10307</v>
      </c>
      <c r="D86" s="19">
        <v>3.96</v>
      </c>
      <c r="E86" s="17">
        <v>303</v>
      </c>
      <c r="F86" s="17">
        <v>1550</v>
      </c>
      <c r="G86" s="17">
        <v>1494</v>
      </c>
      <c r="H86" s="17">
        <v>1065</v>
      </c>
      <c r="I86" s="17">
        <v>1681</v>
      </c>
      <c r="J86" s="17">
        <v>1655</v>
      </c>
      <c r="K86" s="17">
        <v>2184</v>
      </c>
      <c r="L86" s="17">
        <v>375</v>
      </c>
      <c r="M86" s="17">
        <v>3473</v>
      </c>
      <c r="N86" s="17">
        <v>1949</v>
      </c>
      <c r="O86" s="17">
        <v>1303</v>
      </c>
      <c r="P86" s="17">
        <v>3582</v>
      </c>
      <c r="Q86" s="17">
        <v>0</v>
      </c>
      <c r="R86" s="17">
        <v>20</v>
      </c>
      <c r="S86" s="17">
        <v>683</v>
      </c>
      <c r="T86" s="17">
        <v>1995</v>
      </c>
      <c r="U86" s="17">
        <v>2063</v>
      </c>
      <c r="V86" s="17">
        <v>2728</v>
      </c>
      <c r="W86" s="17">
        <v>1450</v>
      </c>
      <c r="X86" s="17">
        <v>1368</v>
      </c>
      <c r="Y86" s="17">
        <v>0</v>
      </c>
    </row>
    <row r="87" spans="1:25" x14ac:dyDescent="0.25">
      <c r="A87" t="s">
        <v>194</v>
      </c>
      <c r="B87" t="s">
        <v>195</v>
      </c>
      <c r="C87" s="17">
        <v>10577</v>
      </c>
      <c r="D87" s="19">
        <v>14.66</v>
      </c>
      <c r="E87" s="17">
        <v>68</v>
      </c>
      <c r="F87" s="17">
        <v>462</v>
      </c>
      <c r="G87" s="17">
        <v>2255</v>
      </c>
      <c r="H87" s="17">
        <v>1881</v>
      </c>
      <c r="I87" s="17">
        <v>2177</v>
      </c>
      <c r="J87" s="17">
        <v>1587</v>
      </c>
      <c r="K87" s="17">
        <v>1788</v>
      </c>
      <c r="L87" s="17">
        <v>359</v>
      </c>
      <c r="M87" s="17">
        <v>1717</v>
      </c>
      <c r="N87" s="17">
        <v>2092</v>
      </c>
      <c r="O87" s="17">
        <v>1566</v>
      </c>
      <c r="P87" s="17">
        <v>5198</v>
      </c>
      <c r="Q87" s="17">
        <v>4</v>
      </c>
      <c r="R87" s="17">
        <v>4</v>
      </c>
      <c r="S87" s="17">
        <v>656</v>
      </c>
      <c r="T87" s="17">
        <v>3135</v>
      </c>
      <c r="U87" s="17">
        <v>2514</v>
      </c>
      <c r="V87" s="17">
        <v>2254</v>
      </c>
      <c r="W87" s="17">
        <v>867</v>
      </c>
      <c r="X87" s="17">
        <v>1141</v>
      </c>
      <c r="Y87" s="17">
        <v>6</v>
      </c>
    </row>
    <row r="88" spans="1:25" x14ac:dyDescent="0.25">
      <c r="A88" t="s">
        <v>196</v>
      </c>
      <c r="B88" t="s">
        <v>197</v>
      </c>
      <c r="C88" s="17">
        <v>4311</v>
      </c>
      <c r="D88" s="19">
        <v>0.05</v>
      </c>
      <c r="E88" s="17">
        <v>931</v>
      </c>
      <c r="F88" s="17">
        <v>819</v>
      </c>
      <c r="G88" s="17">
        <v>663</v>
      </c>
      <c r="H88" s="17">
        <v>622</v>
      </c>
      <c r="I88" s="17">
        <v>804</v>
      </c>
      <c r="J88" s="17">
        <v>340</v>
      </c>
      <c r="K88" s="17">
        <v>115</v>
      </c>
      <c r="L88" s="17">
        <v>17</v>
      </c>
      <c r="M88" s="17">
        <v>2071</v>
      </c>
      <c r="N88" s="17">
        <v>767</v>
      </c>
      <c r="O88" s="17">
        <v>376</v>
      </c>
      <c r="P88" s="17">
        <v>1056</v>
      </c>
      <c r="Q88" s="17">
        <v>41</v>
      </c>
      <c r="R88" s="17">
        <v>18</v>
      </c>
      <c r="S88" s="17">
        <v>348</v>
      </c>
      <c r="T88" s="17">
        <v>912</v>
      </c>
      <c r="U88" s="17">
        <v>1313</v>
      </c>
      <c r="V88" s="17">
        <v>740</v>
      </c>
      <c r="W88" s="17">
        <v>359</v>
      </c>
      <c r="X88" s="17">
        <v>529</v>
      </c>
      <c r="Y88" s="17">
        <v>92</v>
      </c>
    </row>
    <row r="89" spans="1:25" x14ac:dyDescent="0.25">
      <c r="A89" t="s">
        <v>198</v>
      </c>
      <c r="B89" t="s">
        <v>199</v>
      </c>
      <c r="C89" s="17">
        <v>10117</v>
      </c>
      <c r="D89" s="19">
        <v>1.67</v>
      </c>
      <c r="E89" s="17">
        <v>3267</v>
      </c>
      <c r="F89" s="17">
        <v>3592</v>
      </c>
      <c r="G89" s="17">
        <v>1200</v>
      </c>
      <c r="H89" s="17">
        <v>763</v>
      </c>
      <c r="I89" s="17">
        <v>986</v>
      </c>
      <c r="J89" s="17">
        <v>284</v>
      </c>
      <c r="K89" s="17">
        <v>25</v>
      </c>
      <c r="L89" s="17">
        <v>0</v>
      </c>
      <c r="M89" s="17">
        <v>1811</v>
      </c>
      <c r="N89" s="17">
        <v>2409</v>
      </c>
      <c r="O89" s="17">
        <v>2932</v>
      </c>
      <c r="P89" s="17">
        <v>2935</v>
      </c>
      <c r="Q89" s="17">
        <v>30</v>
      </c>
      <c r="R89" s="17">
        <v>31</v>
      </c>
      <c r="S89" s="17">
        <v>1083</v>
      </c>
      <c r="T89" s="17">
        <v>4047</v>
      </c>
      <c r="U89" s="17">
        <v>3417</v>
      </c>
      <c r="V89" s="17">
        <v>1008</v>
      </c>
      <c r="W89" s="17">
        <v>319</v>
      </c>
      <c r="X89" s="17">
        <v>143</v>
      </c>
      <c r="Y89" s="17">
        <v>69</v>
      </c>
    </row>
    <row r="90" spans="1:25" x14ac:dyDescent="0.25">
      <c r="A90" t="s">
        <v>200</v>
      </c>
      <c r="B90" t="s">
        <v>201</v>
      </c>
      <c r="C90" s="17">
        <v>15532</v>
      </c>
      <c r="D90" s="19">
        <v>24.54</v>
      </c>
      <c r="E90" s="17">
        <v>1344</v>
      </c>
      <c r="F90" s="17">
        <v>5125</v>
      </c>
      <c r="G90" s="17">
        <v>2247</v>
      </c>
      <c r="H90" s="17">
        <v>2991</v>
      </c>
      <c r="I90" s="17">
        <v>2300</v>
      </c>
      <c r="J90" s="17">
        <v>1170</v>
      </c>
      <c r="K90" s="17">
        <v>347</v>
      </c>
      <c r="L90" s="17">
        <v>8</v>
      </c>
      <c r="M90" s="17">
        <v>1000</v>
      </c>
      <c r="N90" s="17">
        <v>1417</v>
      </c>
      <c r="O90" s="17">
        <v>1474</v>
      </c>
      <c r="P90" s="17">
        <v>11640</v>
      </c>
      <c r="Q90" s="17">
        <v>1</v>
      </c>
      <c r="R90" s="17">
        <v>88</v>
      </c>
      <c r="S90" s="17">
        <v>3199</v>
      </c>
      <c r="T90" s="17">
        <v>7146</v>
      </c>
      <c r="U90" s="17">
        <v>2862</v>
      </c>
      <c r="V90" s="17">
        <v>1580</v>
      </c>
      <c r="W90" s="17">
        <v>417</v>
      </c>
      <c r="X90" s="17">
        <v>240</v>
      </c>
      <c r="Y90" s="17">
        <v>0</v>
      </c>
    </row>
    <row r="91" spans="1:25" x14ac:dyDescent="0.25">
      <c r="A91" t="s">
        <v>202</v>
      </c>
      <c r="B91" t="s">
        <v>203</v>
      </c>
      <c r="C91" s="17">
        <v>5612</v>
      </c>
      <c r="D91" s="19">
        <v>0.13</v>
      </c>
      <c r="E91" s="17">
        <v>2280</v>
      </c>
      <c r="F91" s="17">
        <v>1200</v>
      </c>
      <c r="G91" s="17">
        <v>733</v>
      </c>
      <c r="H91" s="17">
        <v>617</v>
      </c>
      <c r="I91" s="17">
        <v>543</v>
      </c>
      <c r="J91" s="17">
        <v>169</v>
      </c>
      <c r="K91" s="17">
        <v>64</v>
      </c>
      <c r="L91" s="17">
        <v>6</v>
      </c>
      <c r="M91" s="17">
        <v>1516</v>
      </c>
      <c r="N91" s="17">
        <v>1493</v>
      </c>
      <c r="O91" s="17">
        <v>2025</v>
      </c>
      <c r="P91" s="17">
        <v>478</v>
      </c>
      <c r="Q91" s="17">
        <v>100</v>
      </c>
      <c r="R91" s="17">
        <v>29</v>
      </c>
      <c r="S91" s="17">
        <v>437</v>
      </c>
      <c r="T91" s="17">
        <v>1462</v>
      </c>
      <c r="U91" s="17">
        <v>2216</v>
      </c>
      <c r="V91" s="17">
        <v>823</v>
      </c>
      <c r="W91" s="17">
        <v>318</v>
      </c>
      <c r="X91" s="17">
        <v>205</v>
      </c>
      <c r="Y91" s="17">
        <v>122</v>
      </c>
    </row>
    <row r="92" spans="1:25" x14ac:dyDescent="0.25">
      <c r="A92" t="s">
        <v>204</v>
      </c>
      <c r="B92" t="s">
        <v>205</v>
      </c>
      <c r="C92" s="17">
        <v>4558</v>
      </c>
      <c r="D92" s="19">
        <v>0.59</v>
      </c>
      <c r="E92" s="17">
        <v>489</v>
      </c>
      <c r="F92" s="17">
        <v>1401</v>
      </c>
      <c r="G92" s="17">
        <v>782</v>
      </c>
      <c r="H92" s="17">
        <v>687</v>
      </c>
      <c r="I92" s="17">
        <v>774</v>
      </c>
      <c r="J92" s="17">
        <v>326</v>
      </c>
      <c r="K92" s="17">
        <v>88</v>
      </c>
      <c r="L92" s="17">
        <v>11</v>
      </c>
      <c r="M92" s="17">
        <v>1679</v>
      </c>
      <c r="N92" s="17">
        <v>1042</v>
      </c>
      <c r="O92" s="17">
        <v>1142</v>
      </c>
      <c r="P92" s="17">
        <v>619</v>
      </c>
      <c r="Q92" s="17">
        <v>76</v>
      </c>
      <c r="R92" s="17">
        <v>17</v>
      </c>
      <c r="S92" s="17">
        <v>553</v>
      </c>
      <c r="T92" s="17">
        <v>954</v>
      </c>
      <c r="U92" s="17">
        <v>1711</v>
      </c>
      <c r="V92" s="17">
        <v>653</v>
      </c>
      <c r="W92" s="17">
        <v>312</v>
      </c>
      <c r="X92" s="17">
        <v>272</v>
      </c>
      <c r="Y92" s="17">
        <v>86</v>
      </c>
    </row>
    <row r="93" spans="1:25" x14ac:dyDescent="0.25">
      <c r="A93" t="s">
        <v>206</v>
      </c>
      <c r="B93" t="s">
        <v>207</v>
      </c>
      <c r="C93" s="17">
        <v>8453</v>
      </c>
      <c r="D93" s="19">
        <v>18.02</v>
      </c>
      <c r="E93" s="17">
        <v>2805</v>
      </c>
      <c r="F93" s="17">
        <v>4512</v>
      </c>
      <c r="G93" s="17">
        <v>541</v>
      </c>
      <c r="H93" s="17">
        <v>271</v>
      </c>
      <c r="I93" s="17">
        <v>220</v>
      </c>
      <c r="J93" s="17">
        <v>96</v>
      </c>
      <c r="K93" s="17">
        <v>8</v>
      </c>
      <c r="L93" s="17">
        <v>0</v>
      </c>
      <c r="M93" s="17">
        <v>295</v>
      </c>
      <c r="N93" s="17">
        <v>537</v>
      </c>
      <c r="O93" s="17">
        <v>4485</v>
      </c>
      <c r="P93" s="17">
        <v>3136</v>
      </c>
      <c r="Q93" s="17">
        <v>0</v>
      </c>
      <c r="R93" s="17">
        <v>31</v>
      </c>
      <c r="S93" s="17">
        <v>771</v>
      </c>
      <c r="T93" s="17">
        <v>2497</v>
      </c>
      <c r="U93" s="17">
        <v>2956</v>
      </c>
      <c r="V93" s="17">
        <v>1680</v>
      </c>
      <c r="W93" s="17">
        <v>421</v>
      </c>
      <c r="X93" s="17">
        <v>85</v>
      </c>
      <c r="Y93" s="17">
        <v>12</v>
      </c>
    </row>
    <row r="94" spans="1:25" x14ac:dyDescent="0.25">
      <c r="A94" t="s">
        <v>208</v>
      </c>
      <c r="B94" t="s">
        <v>209</v>
      </c>
      <c r="C94" s="17">
        <v>6964</v>
      </c>
      <c r="D94" s="19">
        <v>6.55</v>
      </c>
      <c r="E94" s="17">
        <v>34</v>
      </c>
      <c r="F94" s="17">
        <v>1298</v>
      </c>
      <c r="G94" s="17">
        <v>973</v>
      </c>
      <c r="H94" s="17">
        <v>1233</v>
      </c>
      <c r="I94" s="17">
        <v>1466</v>
      </c>
      <c r="J94" s="17">
        <v>1005</v>
      </c>
      <c r="K94" s="17">
        <v>870</v>
      </c>
      <c r="L94" s="17">
        <v>85</v>
      </c>
      <c r="M94" s="17">
        <v>3362</v>
      </c>
      <c r="N94" s="17">
        <v>1192</v>
      </c>
      <c r="O94" s="17">
        <v>1988</v>
      </c>
      <c r="P94" s="17">
        <v>418</v>
      </c>
      <c r="Q94" s="17">
        <v>4</v>
      </c>
      <c r="R94" s="17">
        <v>15</v>
      </c>
      <c r="S94" s="17">
        <v>363</v>
      </c>
      <c r="T94" s="17">
        <v>773</v>
      </c>
      <c r="U94" s="17">
        <v>1010</v>
      </c>
      <c r="V94" s="17">
        <v>2409</v>
      </c>
      <c r="W94" s="17">
        <v>1180</v>
      </c>
      <c r="X94" s="17">
        <v>1202</v>
      </c>
      <c r="Y94" s="17">
        <v>12</v>
      </c>
    </row>
    <row r="95" spans="1:25" x14ac:dyDescent="0.25">
      <c r="A95" t="s">
        <v>210</v>
      </c>
      <c r="B95" t="s">
        <v>211</v>
      </c>
      <c r="C95" s="17">
        <v>7348</v>
      </c>
      <c r="D95" s="19">
        <v>3.25</v>
      </c>
      <c r="E95" s="17">
        <v>1429</v>
      </c>
      <c r="F95" s="17">
        <v>3803</v>
      </c>
      <c r="G95" s="17">
        <v>794</v>
      </c>
      <c r="H95" s="17">
        <v>453</v>
      </c>
      <c r="I95" s="17">
        <v>544</v>
      </c>
      <c r="J95" s="17">
        <v>293</v>
      </c>
      <c r="K95" s="17">
        <v>32</v>
      </c>
      <c r="L95" s="17">
        <v>0</v>
      </c>
      <c r="M95" s="17">
        <v>862</v>
      </c>
      <c r="N95" s="17">
        <v>778</v>
      </c>
      <c r="O95" s="17">
        <v>3827</v>
      </c>
      <c r="P95" s="17">
        <v>1881</v>
      </c>
      <c r="Q95" s="17">
        <v>0</v>
      </c>
      <c r="R95" s="17">
        <v>87</v>
      </c>
      <c r="S95" s="17">
        <v>540</v>
      </c>
      <c r="T95" s="17">
        <v>1435</v>
      </c>
      <c r="U95" s="17">
        <v>2542</v>
      </c>
      <c r="V95" s="17">
        <v>2093</v>
      </c>
      <c r="W95" s="17">
        <v>485</v>
      </c>
      <c r="X95" s="17">
        <v>140</v>
      </c>
      <c r="Y95" s="17">
        <v>26</v>
      </c>
    </row>
    <row r="96" spans="1:25" x14ac:dyDescent="0.25">
      <c r="A96" t="s">
        <v>212</v>
      </c>
      <c r="B96" t="s">
        <v>213</v>
      </c>
      <c r="C96" s="17">
        <v>6499</v>
      </c>
      <c r="D96" s="19">
        <v>0.33</v>
      </c>
      <c r="E96" s="17">
        <v>3956</v>
      </c>
      <c r="F96" s="17">
        <v>806</v>
      </c>
      <c r="G96" s="17">
        <v>451</v>
      </c>
      <c r="H96" s="17">
        <v>619</v>
      </c>
      <c r="I96" s="17">
        <v>543</v>
      </c>
      <c r="J96" s="17">
        <v>111</v>
      </c>
      <c r="K96" s="17">
        <v>13</v>
      </c>
      <c r="L96" s="17">
        <v>0</v>
      </c>
      <c r="M96" s="17">
        <v>1319</v>
      </c>
      <c r="N96" s="17">
        <v>1795</v>
      </c>
      <c r="O96" s="17">
        <v>1791</v>
      </c>
      <c r="P96" s="17">
        <v>1590</v>
      </c>
      <c r="Q96" s="17">
        <v>4</v>
      </c>
      <c r="R96" s="17">
        <v>26</v>
      </c>
      <c r="S96" s="17">
        <v>440</v>
      </c>
      <c r="T96" s="17">
        <v>2064</v>
      </c>
      <c r="U96" s="17">
        <v>2258</v>
      </c>
      <c r="V96" s="17">
        <v>1201</v>
      </c>
      <c r="W96" s="17">
        <v>286</v>
      </c>
      <c r="X96" s="17">
        <v>222</v>
      </c>
      <c r="Y96" s="17">
        <v>2</v>
      </c>
    </row>
    <row r="97" spans="1:25" x14ac:dyDescent="0.25">
      <c r="A97" t="s">
        <v>214</v>
      </c>
      <c r="B97" t="s">
        <v>215</v>
      </c>
      <c r="C97" s="17">
        <v>6703</v>
      </c>
      <c r="D97" s="19">
        <v>0.56000000000000005</v>
      </c>
      <c r="E97" s="17">
        <v>963</v>
      </c>
      <c r="F97" s="17">
        <v>1133</v>
      </c>
      <c r="G97" s="17">
        <v>1205</v>
      </c>
      <c r="H97" s="17">
        <v>1146</v>
      </c>
      <c r="I97" s="17">
        <v>1204</v>
      </c>
      <c r="J97" s="17">
        <v>629</v>
      </c>
      <c r="K97" s="17">
        <v>390</v>
      </c>
      <c r="L97" s="17">
        <v>33</v>
      </c>
      <c r="M97" s="17">
        <v>2326</v>
      </c>
      <c r="N97" s="17">
        <v>1730</v>
      </c>
      <c r="O97" s="17">
        <v>1300</v>
      </c>
      <c r="P97" s="17">
        <v>1293</v>
      </c>
      <c r="Q97" s="17">
        <v>54</v>
      </c>
      <c r="R97" s="17">
        <v>49</v>
      </c>
      <c r="S97" s="17">
        <v>636</v>
      </c>
      <c r="T97" s="17">
        <v>2022</v>
      </c>
      <c r="U97" s="17">
        <v>1884</v>
      </c>
      <c r="V97" s="17">
        <v>973</v>
      </c>
      <c r="W97" s="17">
        <v>571</v>
      </c>
      <c r="X97" s="17">
        <v>505</v>
      </c>
      <c r="Y97" s="17">
        <v>63</v>
      </c>
    </row>
    <row r="98" spans="1:25" x14ac:dyDescent="0.25">
      <c r="A98" t="s">
        <v>216</v>
      </c>
      <c r="B98" t="s">
        <v>217</v>
      </c>
      <c r="C98" s="17">
        <v>5648</v>
      </c>
      <c r="D98" s="19">
        <v>2.44</v>
      </c>
      <c r="E98" s="17">
        <v>60</v>
      </c>
      <c r="F98" s="17">
        <v>2377</v>
      </c>
      <c r="G98" s="17">
        <v>1879</v>
      </c>
      <c r="H98" s="17">
        <v>542</v>
      </c>
      <c r="I98" s="17">
        <v>258</v>
      </c>
      <c r="J98" s="17">
        <v>325</v>
      </c>
      <c r="K98" s="17">
        <v>197</v>
      </c>
      <c r="L98" s="17">
        <v>10</v>
      </c>
      <c r="M98" s="17">
        <v>624</v>
      </c>
      <c r="N98" s="17">
        <v>849</v>
      </c>
      <c r="O98" s="17">
        <v>2077</v>
      </c>
      <c r="P98" s="17">
        <v>2077</v>
      </c>
      <c r="Q98" s="17">
        <v>21</v>
      </c>
      <c r="R98" s="17">
        <v>9</v>
      </c>
      <c r="S98" s="17">
        <v>410</v>
      </c>
      <c r="T98" s="17">
        <v>1990</v>
      </c>
      <c r="U98" s="17">
        <v>1863</v>
      </c>
      <c r="V98" s="17">
        <v>778</v>
      </c>
      <c r="W98" s="17">
        <v>295</v>
      </c>
      <c r="X98" s="17">
        <v>282</v>
      </c>
      <c r="Y98" s="17">
        <v>21</v>
      </c>
    </row>
    <row r="99" spans="1:25" x14ac:dyDescent="0.25">
      <c r="A99" t="s">
        <v>218</v>
      </c>
      <c r="B99" t="s">
        <v>219</v>
      </c>
      <c r="C99" s="17">
        <v>5461</v>
      </c>
      <c r="D99" s="19">
        <v>0.04</v>
      </c>
      <c r="E99" s="17">
        <v>625</v>
      </c>
      <c r="F99" s="17">
        <v>1358</v>
      </c>
      <c r="G99" s="17">
        <v>879</v>
      </c>
      <c r="H99" s="17">
        <v>807</v>
      </c>
      <c r="I99" s="17">
        <v>908</v>
      </c>
      <c r="J99" s="17">
        <v>502</v>
      </c>
      <c r="K99" s="17">
        <v>350</v>
      </c>
      <c r="L99" s="17">
        <v>32</v>
      </c>
      <c r="M99" s="17">
        <v>2436</v>
      </c>
      <c r="N99" s="17">
        <v>1225</v>
      </c>
      <c r="O99" s="17">
        <v>1279</v>
      </c>
      <c r="P99" s="17">
        <v>499</v>
      </c>
      <c r="Q99" s="17">
        <v>22</v>
      </c>
      <c r="R99" s="17">
        <v>3</v>
      </c>
      <c r="S99" s="17">
        <v>484</v>
      </c>
      <c r="T99" s="17">
        <v>1049</v>
      </c>
      <c r="U99" s="17">
        <v>1577</v>
      </c>
      <c r="V99" s="17">
        <v>1017</v>
      </c>
      <c r="W99" s="17">
        <v>1287</v>
      </c>
      <c r="X99" s="17">
        <v>0</v>
      </c>
      <c r="Y99" s="17">
        <v>44</v>
      </c>
    </row>
    <row r="100" spans="1:25" x14ac:dyDescent="0.25">
      <c r="A100" t="s">
        <v>220</v>
      </c>
      <c r="B100" t="s">
        <v>221</v>
      </c>
      <c r="C100" s="17">
        <v>12120</v>
      </c>
      <c r="D100" s="19">
        <v>28.19</v>
      </c>
      <c r="E100" s="17">
        <v>5112</v>
      </c>
      <c r="F100" s="17">
        <v>4409</v>
      </c>
      <c r="G100" s="17">
        <v>1430</v>
      </c>
      <c r="H100" s="17">
        <v>1011</v>
      </c>
      <c r="I100" s="17">
        <v>130</v>
      </c>
      <c r="J100" s="17">
        <v>26</v>
      </c>
      <c r="K100" s="17">
        <v>1</v>
      </c>
      <c r="L100" s="17">
        <v>1</v>
      </c>
      <c r="M100" s="17">
        <v>41</v>
      </c>
      <c r="N100" s="17">
        <v>350</v>
      </c>
      <c r="O100" s="17">
        <v>284</v>
      </c>
      <c r="P100" s="17">
        <v>11431</v>
      </c>
      <c r="Q100" s="17">
        <v>14</v>
      </c>
      <c r="R100" s="17">
        <v>15</v>
      </c>
      <c r="S100" s="17">
        <v>2578</v>
      </c>
      <c r="T100" s="17">
        <v>6020</v>
      </c>
      <c r="U100" s="17">
        <v>2333</v>
      </c>
      <c r="V100" s="17">
        <v>389</v>
      </c>
      <c r="W100" s="17">
        <v>64</v>
      </c>
      <c r="X100" s="17">
        <v>108</v>
      </c>
      <c r="Y100" s="17">
        <v>613</v>
      </c>
    </row>
    <row r="101" spans="1:25" x14ac:dyDescent="0.25">
      <c r="A101" t="s">
        <v>222</v>
      </c>
      <c r="B101" t="s">
        <v>223</v>
      </c>
      <c r="C101" s="17">
        <v>8274</v>
      </c>
      <c r="D101" s="19">
        <v>1.43</v>
      </c>
      <c r="E101" s="17">
        <v>1875</v>
      </c>
      <c r="F101" s="17">
        <v>2922</v>
      </c>
      <c r="G101" s="17">
        <v>838</v>
      </c>
      <c r="H101" s="17">
        <v>969</v>
      </c>
      <c r="I101" s="17">
        <v>935</v>
      </c>
      <c r="J101" s="17">
        <v>608</v>
      </c>
      <c r="K101" s="17">
        <v>122</v>
      </c>
      <c r="L101" s="17">
        <v>5</v>
      </c>
      <c r="M101" s="17">
        <v>1683</v>
      </c>
      <c r="N101" s="17">
        <v>1917</v>
      </c>
      <c r="O101" s="17">
        <v>2779</v>
      </c>
      <c r="P101" s="17">
        <v>1795</v>
      </c>
      <c r="Q101" s="17">
        <v>100</v>
      </c>
      <c r="R101" s="17">
        <v>60</v>
      </c>
      <c r="S101" s="17">
        <v>533</v>
      </c>
      <c r="T101" s="17">
        <v>2726</v>
      </c>
      <c r="U101" s="17">
        <v>3317</v>
      </c>
      <c r="V101" s="17">
        <v>886</v>
      </c>
      <c r="W101" s="17">
        <v>500</v>
      </c>
      <c r="X101" s="17">
        <v>152</v>
      </c>
      <c r="Y101" s="17">
        <v>100</v>
      </c>
    </row>
    <row r="102" spans="1:25" x14ac:dyDescent="0.25">
      <c r="A102" t="s">
        <v>224</v>
      </c>
      <c r="B102" t="s">
        <v>225</v>
      </c>
      <c r="C102" s="17">
        <v>5916</v>
      </c>
      <c r="D102" s="19">
        <v>0.49</v>
      </c>
      <c r="E102" s="17">
        <v>479</v>
      </c>
      <c r="F102" s="17">
        <v>1640</v>
      </c>
      <c r="G102" s="17">
        <v>1251</v>
      </c>
      <c r="H102" s="17">
        <v>857</v>
      </c>
      <c r="I102" s="17">
        <v>918</v>
      </c>
      <c r="J102" s="17">
        <v>517</v>
      </c>
      <c r="K102" s="17">
        <v>248</v>
      </c>
      <c r="L102" s="17">
        <v>6</v>
      </c>
      <c r="M102" s="17">
        <v>2349</v>
      </c>
      <c r="N102" s="17">
        <v>1508</v>
      </c>
      <c r="O102" s="17">
        <v>1206</v>
      </c>
      <c r="P102" s="17">
        <v>723</v>
      </c>
      <c r="Q102" s="17">
        <v>130</v>
      </c>
      <c r="R102" s="17">
        <v>35</v>
      </c>
      <c r="S102" s="17">
        <v>460</v>
      </c>
      <c r="T102" s="17">
        <v>1433</v>
      </c>
      <c r="U102" s="17">
        <v>1941</v>
      </c>
      <c r="V102" s="17">
        <v>917</v>
      </c>
      <c r="W102" s="17">
        <v>544</v>
      </c>
      <c r="X102" s="17">
        <v>432</v>
      </c>
      <c r="Y102" s="17">
        <v>154</v>
      </c>
    </row>
    <row r="103" spans="1:25" x14ac:dyDescent="0.25">
      <c r="A103" t="s">
        <v>226</v>
      </c>
      <c r="B103" t="s">
        <v>227</v>
      </c>
      <c r="C103" s="17">
        <v>5390</v>
      </c>
      <c r="D103" s="19">
        <v>0.16</v>
      </c>
      <c r="E103" s="17">
        <v>3565</v>
      </c>
      <c r="F103" s="17">
        <v>316</v>
      </c>
      <c r="G103" s="17">
        <v>488</v>
      </c>
      <c r="H103" s="17">
        <v>514</v>
      </c>
      <c r="I103" s="17">
        <v>312</v>
      </c>
      <c r="J103" s="17">
        <v>128</v>
      </c>
      <c r="K103" s="17">
        <v>64</v>
      </c>
      <c r="L103" s="17">
        <v>3</v>
      </c>
      <c r="M103" s="17">
        <v>964</v>
      </c>
      <c r="N103" s="17">
        <v>1668</v>
      </c>
      <c r="O103" s="17">
        <v>1888</v>
      </c>
      <c r="P103" s="17">
        <v>865</v>
      </c>
      <c r="Q103" s="17">
        <v>5</v>
      </c>
      <c r="R103" s="17">
        <v>0</v>
      </c>
      <c r="S103" s="17">
        <v>251</v>
      </c>
      <c r="T103" s="17">
        <v>1405</v>
      </c>
      <c r="U103" s="17">
        <v>2213</v>
      </c>
      <c r="V103" s="17">
        <v>1065</v>
      </c>
      <c r="W103" s="17">
        <v>220</v>
      </c>
      <c r="X103" s="17">
        <v>232</v>
      </c>
      <c r="Y103" s="17">
        <v>4</v>
      </c>
    </row>
    <row r="104" spans="1:25" x14ac:dyDescent="0.25">
      <c r="A104" t="s">
        <v>228</v>
      </c>
      <c r="B104" t="s">
        <v>229</v>
      </c>
      <c r="C104" s="17">
        <v>10432</v>
      </c>
      <c r="D104" s="19">
        <v>4.1399999999999997</v>
      </c>
      <c r="E104" s="17">
        <v>217</v>
      </c>
      <c r="F104" s="17">
        <v>2107</v>
      </c>
      <c r="G104" s="17">
        <v>1602</v>
      </c>
      <c r="H104" s="17">
        <v>2153</v>
      </c>
      <c r="I104" s="17">
        <v>2165</v>
      </c>
      <c r="J104" s="17">
        <v>1263</v>
      </c>
      <c r="K104" s="17">
        <v>907</v>
      </c>
      <c r="L104" s="17">
        <v>18</v>
      </c>
      <c r="M104" s="17">
        <v>1863</v>
      </c>
      <c r="N104" s="17">
        <v>2235</v>
      </c>
      <c r="O104" s="17">
        <v>2587</v>
      </c>
      <c r="P104" s="17">
        <v>3746</v>
      </c>
      <c r="Q104" s="17">
        <v>1</v>
      </c>
      <c r="R104" s="17">
        <v>69</v>
      </c>
      <c r="S104" s="17">
        <v>893</v>
      </c>
      <c r="T104" s="17">
        <v>2535</v>
      </c>
      <c r="U104" s="17">
        <v>3311</v>
      </c>
      <c r="V104" s="17">
        <v>2327</v>
      </c>
      <c r="W104" s="17">
        <v>837</v>
      </c>
      <c r="X104" s="17">
        <v>459</v>
      </c>
      <c r="Y104" s="17">
        <v>1</v>
      </c>
    </row>
    <row r="105" spans="1:25" x14ac:dyDescent="0.25">
      <c r="A105" t="s">
        <v>230</v>
      </c>
      <c r="B105" t="s">
        <v>231</v>
      </c>
      <c r="C105" s="17">
        <v>14437</v>
      </c>
      <c r="D105" s="19">
        <v>18.739999999999998</v>
      </c>
      <c r="E105" s="17">
        <v>2935</v>
      </c>
      <c r="F105" s="17">
        <v>3385</v>
      </c>
      <c r="G105" s="17">
        <v>4317</v>
      </c>
      <c r="H105" s="17">
        <v>2813</v>
      </c>
      <c r="I105" s="17">
        <v>755</v>
      </c>
      <c r="J105" s="17">
        <v>209</v>
      </c>
      <c r="K105" s="17">
        <v>23</v>
      </c>
      <c r="L105" s="17">
        <v>0</v>
      </c>
      <c r="M105" s="17">
        <v>297</v>
      </c>
      <c r="N105" s="17">
        <v>2261</v>
      </c>
      <c r="O105" s="17">
        <v>2504</v>
      </c>
      <c r="P105" s="17">
        <v>9364</v>
      </c>
      <c r="Q105" s="17">
        <v>11</v>
      </c>
      <c r="R105" s="17">
        <v>9</v>
      </c>
      <c r="S105" s="17">
        <v>1992</v>
      </c>
      <c r="T105" s="17">
        <v>6522</v>
      </c>
      <c r="U105" s="17">
        <v>4502</v>
      </c>
      <c r="V105" s="17">
        <v>830</v>
      </c>
      <c r="W105" s="17">
        <v>266</v>
      </c>
      <c r="X105" s="17">
        <v>93</v>
      </c>
      <c r="Y105" s="17">
        <v>223</v>
      </c>
    </row>
    <row r="106" spans="1:25" x14ac:dyDescent="0.25">
      <c r="A106" t="s">
        <v>232</v>
      </c>
      <c r="B106" t="s">
        <v>233</v>
      </c>
      <c r="C106" s="17">
        <v>8375</v>
      </c>
      <c r="D106" s="19">
        <v>1.73</v>
      </c>
      <c r="E106" s="17">
        <v>818</v>
      </c>
      <c r="F106" s="17">
        <v>2964</v>
      </c>
      <c r="G106" s="17">
        <v>1377</v>
      </c>
      <c r="H106" s="17">
        <v>1309</v>
      </c>
      <c r="I106" s="17">
        <v>1110</v>
      </c>
      <c r="J106" s="17">
        <v>495</v>
      </c>
      <c r="K106" s="17">
        <v>263</v>
      </c>
      <c r="L106" s="17">
        <v>39</v>
      </c>
      <c r="M106" s="17">
        <v>999</v>
      </c>
      <c r="N106" s="17">
        <v>1632</v>
      </c>
      <c r="O106" s="17">
        <v>1563</v>
      </c>
      <c r="P106" s="17">
        <v>4145</v>
      </c>
      <c r="Q106" s="17">
        <v>36</v>
      </c>
      <c r="R106" s="17">
        <v>10</v>
      </c>
      <c r="S106" s="17">
        <v>1164</v>
      </c>
      <c r="T106" s="17">
        <v>3040</v>
      </c>
      <c r="U106" s="17">
        <v>2028</v>
      </c>
      <c r="V106" s="17">
        <v>1294</v>
      </c>
      <c r="W106" s="17">
        <v>467</v>
      </c>
      <c r="X106" s="17">
        <v>219</v>
      </c>
      <c r="Y106" s="17">
        <v>153</v>
      </c>
    </row>
    <row r="107" spans="1:25" x14ac:dyDescent="0.25">
      <c r="A107" t="s">
        <v>234</v>
      </c>
      <c r="B107" t="s">
        <v>235</v>
      </c>
      <c r="C107" s="17">
        <v>5943</v>
      </c>
      <c r="D107" s="19">
        <v>0.32</v>
      </c>
      <c r="E107" s="17">
        <v>149</v>
      </c>
      <c r="F107" s="17">
        <v>1127</v>
      </c>
      <c r="G107" s="17">
        <v>1690</v>
      </c>
      <c r="H107" s="17">
        <v>731</v>
      </c>
      <c r="I107" s="17">
        <v>909</v>
      </c>
      <c r="J107" s="17">
        <v>697</v>
      </c>
      <c r="K107" s="17">
        <v>595</v>
      </c>
      <c r="L107" s="17">
        <v>45</v>
      </c>
      <c r="M107" s="17">
        <v>1854</v>
      </c>
      <c r="N107" s="17">
        <v>1510</v>
      </c>
      <c r="O107" s="17">
        <v>1120</v>
      </c>
      <c r="P107" s="17">
        <v>1440</v>
      </c>
      <c r="Q107" s="17">
        <v>19</v>
      </c>
      <c r="R107" s="17">
        <v>26</v>
      </c>
      <c r="S107" s="17">
        <v>496</v>
      </c>
      <c r="T107" s="17">
        <v>1508</v>
      </c>
      <c r="U107" s="17">
        <v>1475</v>
      </c>
      <c r="V107" s="17">
        <v>992</v>
      </c>
      <c r="W107" s="17">
        <v>752</v>
      </c>
      <c r="X107" s="17">
        <v>680</v>
      </c>
      <c r="Y107" s="17">
        <v>14</v>
      </c>
    </row>
    <row r="108" spans="1:25" x14ac:dyDescent="0.25">
      <c r="A108" t="s">
        <v>236</v>
      </c>
      <c r="B108" t="s">
        <v>237</v>
      </c>
      <c r="C108" s="17">
        <v>6378</v>
      </c>
      <c r="D108" s="19">
        <v>0.77</v>
      </c>
      <c r="E108" s="17">
        <v>292</v>
      </c>
      <c r="F108" s="17">
        <v>848</v>
      </c>
      <c r="G108" s="17">
        <v>525</v>
      </c>
      <c r="H108" s="17">
        <v>667</v>
      </c>
      <c r="I108" s="17">
        <v>1313</v>
      </c>
      <c r="J108" s="17">
        <v>1121</v>
      </c>
      <c r="K108" s="17">
        <v>1368</v>
      </c>
      <c r="L108" s="17">
        <v>244</v>
      </c>
      <c r="M108" s="17">
        <v>2774</v>
      </c>
      <c r="N108" s="17">
        <v>1167</v>
      </c>
      <c r="O108" s="17">
        <v>793</v>
      </c>
      <c r="P108" s="17">
        <v>1616</v>
      </c>
      <c r="Q108" s="17">
        <v>28</v>
      </c>
      <c r="R108" s="17">
        <v>45</v>
      </c>
      <c r="S108" s="17">
        <v>570</v>
      </c>
      <c r="T108" s="17">
        <v>1359</v>
      </c>
      <c r="U108" s="17">
        <v>1510</v>
      </c>
      <c r="V108" s="17">
        <v>934</v>
      </c>
      <c r="W108" s="17">
        <v>1018</v>
      </c>
      <c r="X108" s="17">
        <v>912</v>
      </c>
      <c r="Y108" s="17">
        <v>30</v>
      </c>
    </row>
    <row r="109" spans="1:25" x14ac:dyDescent="0.25">
      <c r="A109" t="s">
        <v>238</v>
      </c>
      <c r="B109" t="s">
        <v>239</v>
      </c>
      <c r="C109" s="17">
        <v>7896</v>
      </c>
      <c r="D109" s="19">
        <v>5.45</v>
      </c>
      <c r="E109" s="17">
        <v>1183</v>
      </c>
      <c r="F109" s="17">
        <v>1763</v>
      </c>
      <c r="G109" s="17">
        <v>1074</v>
      </c>
      <c r="H109" s="17">
        <v>983</v>
      </c>
      <c r="I109" s="17">
        <v>1516</v>
      </c>
      <c r="J109" s="17">
        <v>921</v>
      </c>
      <c r="K109" s="17">
        <v>449</v>
      </c>
      <c r="L109" s="17">
        <v>7</v>
      </c>
      <c r="M109" s="17">
        <v>2497</v>
      </c>
      <c r="N109" s="17">
        <v>1445</v>
      </c>
      <c r="O109" s="17">
        <v>1294</v>
      </c>
      <c r="P109" s="17">
        <v>2660</v>
      </c>
      <c r="Q109" s="17">
        <v>0</v>
      </c>
      <c r="R109" s="17">
        <v>18</v>
      </c>
      <c r="S109" s="17">
        <v>891</v>
      </c>
      <c r="T109" s="17">
        <v>2066</v>
      </c>
      <c r="U109" s="17">
        <v>2416</v>
      </c>
      <c r="V109" s="17">
        <v>1243</v>
      </c>
      <c r="W109" s="17">
        <v>795</v>
      </c>
      <c r="X109" s="17">
        <v>467</v>
      </c>
      <c r="Y109" s="17">
        <v>0</v>
      </c>
    </row>
    <row r="110" spans="1:25" x14ac:dyDescent="0.25">
      <c r="A110" t="s">
        <v>240</v>
      </c>
      <c r="B110" t="s">
        <v>241</v>
      </c>
      <c r="C110" s="17">
        <v>8371</v>
      </c>
      <c r="D110" s="19">
        <v>2.0499999999999998</v>
      </c>
      <c r="E110" s="17">
        <v>1821</v>
      </c>
      <c r="F110" s="17">
        <v>2029</v>
      </c>
      <c r="G110" s="17">
        <v>1177</v>
      </c>
      <c r="H110" s="17">
        <v>1011</v>
      </c>
      <c r="I110" s="17">
        <v>1312</v>
      </c>
      <c r="J110" s="17">
        <v>828</v>
      </c>
      <c r="K110" s="17">
        <v>189</v>
      </c>
      <c r="L110" s="17">
        <v>4</v>
      </c>
      <c r="M110" s="17">
        <v>2165</v>
      </c>
      <c r="N110" s="17">
        <v>1422</v>
      </c>
      <c r="O110" s="17">
        <v>1307</v>
      </c>
      <c r="P110" s="17">
        <v>3476</v>
      </c>
      <c r="Q110" s="17">
        <v>1</v>
      </c>
      <c r="R110" s="17">
        <v>40</v>
      </c>
      <c r="S110" s="17">
        <v>1208</v>
      </c>
      <c r="T110" s="17">
        <v>3005</v>
      </c>
      <c r="U110" s="17">
        <v>2177</v>
      </c>
      <c r="V110" s="17">
        <v>1075</v>
      </c>
      <c r="W110" s="17">
        <v>593</v>
      </c>
      <c r="X110" s="17">
        <v>272</v>
      </c>
      <c r="Y110" s="17">
        <v>1</v>
      </c>
    </row>
    <row r="111" spans="1:25" x14ac:dyDescent="0.25">
      <c r="A111" t="s">
        <v>242</v>
      </c>
      <c r="B111" t="s">
        <v>243</v>
      </c>
      <c r="C111" s="17">
        <v>9255</v>
      </c>
      <c r="D111" s="19">
        <v>10</v>
      </c>
      <c r="E111" s="17">
        <v>1041</v>
      </c>
      <c r="F111" s="17">
        <v>2161</v>
      </c>
      <c r="G111" s="17">
        <v>1240</v>
      </c>
      <c r="H111" s="17">
        <v>1353</v>
      </c>
      <c r="I111" s="17">
        <v>1581</v>
      </c>
      <c r="J111" s="17">
        <v>1250</v>
      </c>
      <c r="K111" s="17">
        <v>629</v>
      </c>
      <c r="L111" s="17">
        <v>0</v>
      </c>
      <c r="M111" s="17">
        <v>3104</v>
      </c>
      <c r="N111" s="17">
        <v>2069</v>
      </c>
      <c r="O111" s="17">
        <v>2618</v>
      </c>
      <c r="P111" s="17">
        <v>1463</v>
      </c>
      <c r="Q111" s="17">
        <v>1</v>
      </c>
      <c r="R111" s="17">
        <v>0</v>
      </c>
      <c r="S111" s="17">
        <v>499</v>
      </c>
      <c r="T111" s="17">
        <v>2689</v>
      </c>
      <c r="U111" s="17">
        <v>3340</v>
      </c>
      <c r="V111" s="17">
        <v>1361</v>
      </c>
      <c r="W111" s="17">
        <v>934</v>
      </c>
      <c r="X111" s="17">
        <v>431</v>
      </c>
      <c r="Y111" s="17">
        <v>1</v>
      </c>
    </row>
    <row r="112" spans="1:25" x14ac:dyDescent="0.25">
      <c r="A112" t="s">
        <v>244</v>
      </c>
      <c r="B112" t="s">
        <v>245</v>
      </c>
      <c r="C112" s="17">
        <v>4352</v>
      </c>
      <c r="D112" s="19">
        <v>0.48</v>
      </c>
      <c r="E112" s="17">
        <v>1398</v>
      </c>
      <c r="F112" s="17">
        <v>1094</v>
      </c>
      <c r="G112" s="17">
        <v>622</v>
      </c>
      <c r="H112" s="17">
        <v>585</v>
      </c>
      <c r="I112" s="17">
        <v>441</v>
      </c>
      <c r="J112" s="17">
        <v>161</v>
      </c>
      <c r="K112" s="17">
        <v>48</v>
      </c>
      <c r="L112" s="17">
        <v>3</v>
      </c>
      <c r="M112" s="17">
        <v>1195</v>
      </c>
      <c r="N112" s="17">
        <v>678</v>
      </c>
      <c r="O112" s="17">
        <v>638</v>
      </c>
      <c r="P112" s="17">
        <v>1804</v>
      </c>
      <c r="Q112" s="17">
        <v>37</v>
      </c>
      <c r="R112" s="17">
        <v>28</v>
      </c>
      <c r="S112" s="17">
        <v>566</v>
      </c>
      <c r="T112" s="17">
        <v>1075</v>
      </c>
      <c r="U112" s="17">
        <v>1229</v>
      </c>
      <c r="V112" s="17">
        <v>658</v>
      </c>
      <c r="W112" s="17">
        <v>375</v>
      </c>
      <c r="X112" s="17">
        <v>341</v>
      </c>
      <c r="Y112" s="17">
        <v>80</v>
      </c>
    </row>
    <row r="113" spans="1:25" x14ac:dyDescent="0.25">
      <c r="A113" t="s">
        <v>246</v>
      </c>
      <c r="B113" t="s">
        <v>247</v>
      </c>
      <c r="C113" s="17">
        <v>8622</v>
      </c>
      <c r="D113" s="19">
        <v>2.84</v>
      </c>
      <c r="E113" s="17">
        <v>639</v>
      </c>
      <c r="F113" s="17">
        <v>1867</v>
      </c>
      <c r="G113" s="17">
        <v>2287</v>
      </c>
      <c r="H113" s="17">
        <v>1475</v>
      </c>
      <c r="I113" s="17">
        <v>1417</v>
      </c>
      <c r="J113" s="17">
        <v>718</v>
      </c>
      <c r="K113" s="17">
        <v>211</v>
      </c>
      <c r="L113" s="17">
        <v>8</v>
      </c>
      <c r="M113" s="17">
        <v>1393</v>
      </c>
      <c r="N113" s="17">
        <v>2547</v>
      </c>
      <c r="O113" s="17">
        <v>2138</v>
      </c>
      <c r="P113" s="17">
        <v>2544</v>
      </c>
      <c r="Q113" s="17">
        <v>0</v>
      </c>
      <c r="R113" s="17">
        <v>176</v>
      </c>
      <c r="S113" s="17">
        <v>1331</v>
      </c>
      <c r="T113" s="17">
        <v>1980</v>
      </c>
      <c r="U113" s="17">
        <v>2425</v>
      </c>
      <c r="V113" s="17">
        <v>1601</v>
      </c>
      <c r="W113" s="17">
        <v>674</v>
      </c>
      <c r="X113" s="17">
        <v>435</v>
      </c>
      <c r="Y113" s="17">
        <v>0</v>
      </c>
    </row>
    <row r="114" spans="1:25" x14ac:dyDescent="0.25">
      <c r="A114" t="s">
        <v>248</v>
      </c>
      <c r="B114" t="s">
        <v>249</v>
      </c>
      <c r="C114" s="17">
        <v>5382</v>
      </c>
      <c r="D114" s="19">
        <v>0.17</v>
      </c>
      <c r="E114" s="17">
        <v>1150</v>
      </c>
      <c r="F114" s="17">
        <v>1427</v>
      </c>
      <c r="G114" s="17">
        <v>721</v>
      </c>
      <c r="H114" s="17">
        <v>637</v>
      </c>
      <c r="I114" s="17">
        <v>646</v>
      </c>
      <c r="J114" s="17">
        <v>461</v>
      </c>
      <c r="K114" s="17">
        <v>316</v>
      </c>
      <c r="L114" s="17">
        <v>24</v>
      </c>
      <c r="M114" s="17">
        <v>1865</v>
      </c>
      <c r="N114" s="17">
        <v>1323</v>
      </c>
      <c r="O114" s="17">
        <v>1489</v>
      </c>
      <c r="P114" s="17">
        <v>625</v>
      </c>
      <c r="Q114" s="17">
        <v>80</v>
      </c>
      <c r="R114" s="17">
        <v>68</v>
      </c>
      <c r="S114" s="17">
        <v>444</v>
      </c>
      <c r="T114" s="17">
        <v>1479</v>
      </c>
      <c r="U114" s="17">
        <v>1562</v>
      </c>
      <c r="V114" s="17">
        <v>781</v>
      </c>
      <c r="W114" s="17">
        <v>522</v>
      </c>
      <c r="X114" s="17">
        <v>446</v>
      </c>
      <c r="Y114" s="17">
        <v>80</v>
      </c>
    </row>
    <row r="115" spans="1:25" x14ac:dyDescent="0.25">
      <c r="A115" t="s">
        <v>250</v>
      </c>
      <c r="B115" t="s">
        <v>251</v>
      </c>
      <c r="C115" s="17">
        <v>13416</v>
      </c>
      <c r="D115" s="19">
        <v>17.149999999999999</v>
      </c>
      <c r="E115" s="17">
        <v>4791</v>
      </c>
      <c r="F115" s="17">
        <v>4829</v>
      </c>
      <c r="G115" s="17">
        <v>2444</v>
      </c>
      <c r="H115" s="17">
        <v>1136</v>
      </c>
      <c r="I115" s="17">
        <v>197</v>
      </c>
      <c r="J115" s="17">
        <v>17</v>
      </c>
      <c r="K115" s="17">
        <v>1</v>
      </c>
      <c r="L115" s="17">
        <v>1</v>
      </c>
      <c r="M115" s="17">
        <v>145</v>
      </c>
      <c r="N115" s="17">
        <v>2954</v>
      </c>
      <c r="O115" s="17">
        <v>1784</v>
      </c>
      <c r="P115" s="17">
        <v>8339</v>
      </c>
      <c r="Q115" s="17">
        <v>194</v>
      </c>
      <c r="R115" s="17">
        <v>37</v>
      </c>
      <c r="S115" s="17">
        <v>1444</v>
      </c>
      <c r="T115" s="17">
        <v>6596</v>
      </c>
      <c r="U115" s="17">
        <v>3183</v>
      </c>
      <c r="V115" s="17">
        <v>1230</v>
      </c>
      <c r="W115" s="17">
        <v>155</v>
      </c>
      <c r="X115" s="17">
        <v>47</v>
      </c>
      <c r="Y115" s="17">
        <v>724</v>
      </c>
    </row>
    <row r="116" spans="1:25" x14ac:dyDescent="0.25">
      <c r="A116" t="s">
        <v>252</v>
      </c>
      <c r="B116" t="s">
        <v>253</v>
      </c>
      <c r="C116" s="17">
        <v>7859</v>
      </c>
      <c r="D116" s="19">
        <v>14.73</v>
      </c>
      <c r="E116" s="17">
        <v>4059</v>
      </c>
      <c r="F116" s="17">
        <v>2362</v>
      </c>
      <c r="G116" s="17">
        <v>698</v>
      </c>
      <c r="H116" s="17">
        <v>467</v>
      </c>
      <c r="I116" s="17">
        <v>212</v>
      </c>
      <c r="J116" s="17">
        <v>38</v>
      </c>
      <c r="K116" s="17">
        <v>21</v>
      </c>
      <c r="L116" s="17">
        <v>2</v>
      </c>
      <c r="M116" s="17">
        <v>367</v>
      </c>
      <c r="N116" s="17">
        <v>1929</v>
      </c>
      <c r="O116" s="17">
        <v>2459</v>
      </c>
      <c r="P116" s="17">
        <v>3102</v>
      </c>
      <c r="Q116" s="17">
        <v>2</v>
      </c>
      <c r="R116" s="17">
        <v>146</v>
      </c>
      <c r="S116" s="17">
        <v>1033</v>
      </c>
      <c r="T116" s="17">
        <v>3624</v>
      </c>
      <c r="U116" s="17">
        <v>2166</v>
      </c>
      <c r="V116" s="17">
        <v>658</v>
      </c>
      <c r="W116" s="17">
        <v>145</v>
      </c>
      <c r="X116" s="17">
        <v>85</v>
      </c>
      <c r="Y116" s="17">
        <v>2</v>
      </c>
    </row>
    <row r="117" spans="1:25" x14ac:dyDescent="0.25">
      <c r="A117" t="s">
        <v>254</v>
      </c>
      <c r="B117" t="s">
        <v>255</v>
      </c>
      <c r="C117" s="17">
        <v>5066</v>
      </c>
      <c r="D117" s="19">
        <v>0.63</v>
      </c>
      <c r="E117" s="17">
        <v>250</v>
      </c>
      <c r="F117" s="17">
        <v>343</v>
      </c>
      <c r="G117" s="17">
        <v>369</v>
      </c>
      <c r="H117" s="17">
        <v>857</v>
      </c>
      <c r="I117" s="17">
        <v>1320</v>
      </c>
      <c r="J117" s="17">
        <v>1451</v>
      </c>
      <c r="K117" s="17">
        <v>462</v>
      </c>
      <c r="L117" s="17">
        <v>14</v>
      </c>
      <c r="M117" s="17">
        <v>3017</v>
      </c>
      <c r="N117" s="17">
        <v>1318</v>
      </c>
      <c r="O117" s="17">
        <v>316</v>
      </c>
      <c r="P117" s="17">
        <v>415</v>
      </c>
      <c r="Q117" s="17">
        <v>0</v>
      </c>
      <c r="R117" s="17">
        <v>38</v>
      </c>
      <c r="S117" s="17">
        <v>325</v>
      </c>
      <c r="T117" s="17">
        <v>480</v>
      </c>
      <c r="U117" s="17">
        <v>865</v>
      </c>
      <c r="V117" s="17">
        <v>1195</v>
      </c>
      <c r="W117" s="17">
        <v>947</v>
      </c>
      <c r="X117" s="17">
        <v>1216</v>
      </c>
      <c r="Y117" s="17">
        <v>0</v>
      </c>
    </row>
    <row r="118" spans="1:25" x14ac:dyDescent="0.25">
      <c r="A118" t="s">
        <v>256</v>
      </c>
      <c r="B118" t="s">
        <v>257</v>
      </c>
      <c r="C118" s="17">
        <v>8451</v>
      </c>
      <c r="D118" s="19">
        <v>17.37</v>
      </c>
      <c r="E118" s="17">
        <v>375</v>
      </c>
      <c r="F118" s="17">
        <v>2743</v>
      </c>
      <c r="G118" s="17">
        <v>2367</v>
      </c>
      <c r="H118" s="17">
        <v>1624</v>
      </c>
      <c r="I118" s="17">
        <v>763</v>
      </c>
      <c r="J118" s="17">
        <v>396</v>
      </c>
      <c r="K118" s="17">
        <v>181</v>
      </c>
      <c r="L118" s="17">
        <v>2</v>
      </c>
      <c r="M118" s="17">
        <v>665</v>
      </c>
      <c r="N118" s="17">
        <v>1257</v>
      </c>
      <c r="O118" s="17">
        <v>2934</v>
      </c>
      <c r="P118" s="17">
        <v>3589</v>
      </c>
      <c r="Q118" s="17">
        <v>6</v>
      </c>
      <c r="R118" s="17">
        <v>35</v>
      </c>
      <c r="S118" s="17">
        <v>1101</v>
      </c>
      <c r="T118" s="17">
        <v>2113</v>
      </c>
      <c r="U118" s="17">
        <v>2339</v>
      </c>
      <c r="V118" s="17">
        <v>1977</v>
      </c>
      <c r="W118" s="17">
        <v>635</v>
      </c>
      <c r="X118" s="17">
        <v>244</v>
      </c>
      <c r="Y118" s="17">
        <v>7</v>
      </c>
    </row>
    <row r="119" spans="1:25" x14ac:dyDescent="0.25">
      <c r="A119" t="s">
        <v>258</v>
      </c>
      <c r="B119" t="s">
        <v>259</v>
      </c>
      <c r="C119" s="17">
        <v>8050</v>
      </c>
      <c r="D119" s="19">
        <v>15.45</v>
      </c>
      <c r="E119" s="17">
        <v>655</v>
      </c>
      <c r="F119" s="17">
        <v>2655</v>
      </c>
      <c r="G119" s="17">
        <v>3275</v>
      </c>
      <c r="H119" s="17">
        <v>1064</v>
      </c>
      <c r="I119" s="17">
        <v>162</v>
      </c>
      <c r="J119" s="17">
        <v>147</v>
      </c>
      <c r="K119" s="17">
        <v>92</v>
      </c>
      <c r="L119" s="17">
        <v>0</v>
      </c>
      <c r="M119" s="17">
        <v>321</v>
      </c>
      <c r="N119" s="17">
        <v>639</v>
      </c>
      <c r="O119" s="17">
        <v>3882</v>
      </c>
      <c r="P119" s="17">
        <v>3207</v>
      </c>
      <c r="Q119" s="17">
        <v>1</v>
      </c>
      <c r="R119" s="17">
        <v>29</v>
      </c>
      <c r="S119" s="17">
        <v>1118</v>
      </c>
      <c r="T119" s="17">
        <v>1404</v>
      </c>
      <c r="U119" s="17">
        <v>2126</v>
      </c>
      <c r="V119" s="17">
        <v>2750</v>
      </c>
      <c r="W119" s="17">
        <v>481</v>
      </c>
      <c r="X119" s="17">
        <v>141</v>
      </c>
      <c r="Y119" s="17">
        <v>1</v>
      </c>
    </row>
    <row r="120" spans="1:25" x14ac:dyDescent="0.25">
      <c r="A120" t="s">
        <v>260</v>
      </c>
      <c r="B120" t="s">
        <v>261</v>
      </c>
      <c r="C120" s="17">
        <v>6745</v>
      </c>
      <c r="D120" s="19">
        <v>2.74</v>
      </c>
      <c r="E120" s="17">
        <v>920</v>
      </c>
      <c r="F120" s="17">
        <v>1624</v>
      </c>
      <c r="G120" s="17">
        <v>2631</v>
      </c>
      <c r="H120" s="17">
        <v>832</v>
      </c>
      <c r="I120" s="17">
        <v>411</v>
      </c>
      <c r="J120" s="17">
        <v>168</v>
      </c>
      <c r="K120" s="17">
        <v>155</v>
      </c>
      <c r="L120" s="17">
        <v>4</v>
      </c>
      <c r="M120" s="17">
        <v>417</v>
      </c>
      <c r="N120" s="17">
        <v>346</v>
      </c>
      <c r="O120" s="17">
        <v>3236</v>
      </c>
      <c r="P120" s="17">
        <v>2746</v>
      </c>
      <c r="Q120" s="17">
        <v>0</v>
      </c>
      <c r="R120" s="17">
        <v>23</v>
      </c>
      <c r="S120" s="17">
        <v>1245</v>
      </c>
      <c r="T120" s="17">
        <v>1706</v>
      </c>
      <c r="U120" s="17">
        <v>1782</v>
      </c>
      <c r="V120" s="17">
        <v>1540</v>
      </c>
      <c r="W120" s="17">
        <v>292</v>
      </c>
      <c r="X120" s="17">
        <v>157</v>
      </c>
      <c r="Y120" s="17">
        <v>0</v>
      </c>
    </row>
    <row r="121" spans="1:25" x14ac:dyDescent="0.25">
      <c r="A121" t="s">
        <v>262</v>
      </c>
      <c r="B121" t="s">
        <v>263</v>
      </c>
      <c r="C121" s="17">
        <v>6247</v>
      </c>
      <c r="D121" s="19">
        <v>1.69</v>
      </c>
      <c r="E121" s="17">
        <v>205</v>
      </c>
      <c r="F121" s="17">
        <v>2531</v>
      </c>
      <c r="G121" s="17">
        <v>1395</v>
      </c>
      <c r="H121" s="17">
        <v>718</v>
      </c>
      <c r="I121" s="17">
        <v>531</v>
      </c>
      <c r="J121" s="17">
        <v>654</v>
      </c>
      <c r="K121" s="17">
        <v>206</v>
      </c>
      <c r="L121" s="17">
        <v>7</v>
      </c>
      <c r="M121" s="17">
        <v>1223</v>
      </c>
      <c r="N121" s="17">
        <v>710</v>
      </c>
      <c r="O121" s="17">
        <v>3496</v>
      </c>
      <c r="P121" s="17">
        <v>816</v>
      </c>
      <c r="Q121" s="17">
        <v>2</v>
      </c>
      <c r="R121" s="17">
        <v>10</v>
      </c>
      <c r="S121" s="17">
        <v>535</v>
      </c>
      <c r="T121" s="17">
        <v>534</v>
      </c>
      <c r="U121" s="17">
        <v>2559</v>
      </c>
      <c r="V121" s="17">
        <v>1174</v>
      </c>
      <c r="W121" s="17">
        <v>1048</v>
      </c>
      <c r="X121" s="17">
        <v>383</v>
      </c>
      <c r="Y121" s="17">
        <v>4</v>
      </c>
    </row>
    <row r="122" spans="1:25" x14ac:dyDescent="0.25">
      <c r="A122" t="s">
        <v>264</v>
      </c>
      <c r="B122" t="s">
        <v>265</v>
      </c>
      <c r="C122" s="17">
        <v>5212</v>
      </c>
      <c r="D122" s="19">
        <v>3.92</v>
      </c>
      <c r="E122" s="17">
        <v>18</v>
      </c>
      <c r="F122" s="17">
        <v>128</v>
      </c>
      <c r="G122" s="17">
        <v>348</v>
      </c>
      <c r="H122" s="17">
        <v>993</v>
      </c>
      <c r="I122" s="17">
        <v>1570</v>
      </c>
      <c r="J122" s="17">
        <v>1112</v>
      </c>
      <c r="K122" s="17">
        <v>916</v>
      </c>
      <c r="L122" s="17">
        <v>127</v>
      </c>
      <c r="M122" s="17">
        <v>3071</v>
      </c>
      <c r="N122" s="17">
        <v>1336</v>
      </c>
      <c r="O122" s="17">
        <v>246</v>
      </c>
      <c r="P122" s="17">
        <v>556</v>
      </c>
      <c r="Q122" s="17">
        <v>3</v>
      </c>
      <c r="R122" s="17">
        <v>25</v>
      </c>
      <c r="S122" s="17">
        <v>187</v>
      </c>
      <c r="T122" s="17">
        <v>489</v>
      </c>
      <c r="U122" s="17">
        <v>649</v>
      </c>
      <c r="V122" s="17">
        <v>1803</v>
      </c>
      <c r="W122" s="17">
        <v>1002</v>
      </c>
      <c r="X122" s="17">
        <v>1055</v>
      </c>
      <c r="Y122" s="17">
        <v>2</v>
      </c>
    </row>
    <row r="123" spans="1:25" x14ac:dyDescent="0.25">
      <c r="A123" t="s">
        <v>266</v>
      </c>
      <c r="B123" t="s">
        <v>267</v>
      </c>
      <c r="C123" s="17">
        <v>8964</v>
      </c>
      <c r="D123" s="19">
        <v>0.92</v>
      </c>
      <c r="E123" s="17">
        <v>2238</v>
      </c>
      <c r="F123" s="17">
        <v>2934</v>
      </c>
      <c r="G123" s="17">
        <v>1542</v>
      </c>
      <c r="H123" s="17">
        <v>1021</v>
      </c>
      <c r="I123" s="17">
        <v>812</v>
      </c>
      <c r="J123" s="17">
        <v>273</v>
      </c>
      <c r="K123" s="17">
        <v>117</v>
      </c>
      <c r="L123" s="17">
        <v>27</v>
      </c>
      <c r="M123" s="17">
        <v>1638</v>
      </c>
      <c r="N123" s="17">
        <v>2069</v>
      </c>
      <c r="O123" s="17">
        <v>3583</v>
      </c>
      <c r="P123" s="17">
        <v>1668</v>
      </c>
      <c r="Q123" s="17">
        <v>6</v>
      </c>
      <c r="R123" s="17">
        <v>44</v>
      </c>
      <c r="S123" s="17">
        <v>607</v>
      </c>
      <c r="T123" s="17">
        <v>2036</v>
      </c>
      <c r="U123" s="17">
        <v>2698</v>
      </c>
      <c r="V123" s="17">
        <v>2632</v>
      </c>
      <c r="W123" s="17">
        <v>677</v>
      </c>
      <c r="X123" s="17">
        <v>263</v>
      </c>
      <c r="Y123" s="17">
        <v>7</v>
      </c>
    </row>
    <row r="124" spans="1:25" x14ac:dyDescent="0.25">
      <c r="A124" t="s">
        <v>268</v>
      </c>
      <c r="B124" t="s">
        <v>269</v>
      </c>
      <c r="C124" s="17">
        <v>1725</v>
      </c>
      <c r="D124" s="19">
        <v>0.11</v>
      </c>
      <c r="E124" s="17">
        <v>332</v>
      </c>
      <c r="F124" s="17">
        <v>394</v>
      </c>
      <c r="G124" s="17">
        <v>409</v>
      </c>
      <c r="H124" s="17">
        <v>331</v>
      </c>
      <c r="I124" s="17">
        <v>216</v>
      </c>
      <c r="J124" s="17">
        <v>39</v>
      </c>
      <c r="K124" s="17">
        <v>4</v>
      </c>
      <c r="L124" s="17">
        <v>0</v>
      </c>
      <c r="M124" s="17">
        <v>1331</v>
      </c>
      <c r="N124" s="17">
        <v>297</v>
      </c>
      <c r="O124" s="17">
        <v>72</v>
      </c>
      <c r="P124" s="17">
        <v>23</v>
      </c>
      <c r="Q124" s="17">
        <v>2</v>
      </c>
      <c r="R124" s="17">
        <v>8</v>
      </c>
      <c r="S124" s="17">
        <v>153</v>
      </c>
      <c r="T124" s="17">
        <v>415</v>
      </c>
      <c r="U124" s="17">
        <v>579</v>
      </c>
      <c r="V124" s="17">
        <v>328</v>
      </c>
      <c r="W124" s="17">
        <v>136</v>
      </c>
      <c r="X124" s="17">
        <v>102</v>
      </c>
      <c r="Y124" s="17">
        <v>4</v>
      </c>
    </row>
    <row r="125" spans="1:25" x14ac:dyDescent="0.25">
      <c r="A125" t="s">
        <v>270</v>
      </c>
      <c r="B125" t="s">
        <v>271</v>
      </c>
      <c r="C125" s="17">
        <v>7140</v>
      </c>
      <c r="D125" s="19">
        <v>0.37</v>
      </c>
      <c r="E125" s="17">
        <v>769</v>
      </c>
      <c r="F125" s="17">
        <v>1275</v>
      </c>
      <c r="G125" s="17">
        <v>1444</v>
      </c>
      <c r="H125" s="17">
        <v>1302</v>
      </c>
      <c r="I125" s="17">
        <v>1149</v>
      </c>
      <c r="J125" s="17">
        <v>698</v>
      </c>
      <c r="K125" s="17">
        <v>443</v>
      </c>
      <c r="L125" s="17">
        <v>60</v>
      </c>
      <c r="M125" s="17">
        <v>1827</v>
      </c>
      <c r="N125" s="17">
        <v>1648</v>
      </c>
      <c r="O125" s="17">
        <v>2105</v>
      </c>
      <c r="P125" s="17">
        <v>1553</v>
      </c>
      <c r="Q125" s="17">
        <v>7</v>
      </c>
      <c r="R125" s="17">
        <v>46</v>
      </c>
      <c r="S125" s="17">
        <v>714</v>
      </c>
      <c r="T125" s="17">
        <v>2040</v>
      </c>
      <c r="U125" s="17">
        <v>2037</v>
      </c>
      <c r="V125" s="17">
        <v>1075</v>
      </c>
      <c r="W125" s="17">
        <v>610</v>
      </c>
      <c r="X125" s="17">
        <v>610</v>
      </c>
      <c r="Y125" s="17">
        <v>8</v>
      </c>
    </row>
    <row r="126" spans="1:25" x14ac:dyDescent="0.25">
      <c r="A126" t="s">
        <v>272</v>
      </c>
      <c r="B126" t="s">
        <v>273</v>
      </c>
      <c r="C126" s="17">
        <v>4264</v>
      </c>
      <c r="D126" s="19">
        <v>0.03</v>
      </c>
      <c r="E126" s="17">
        <v>1279</v>
      </c>
      <c r="F126" s="17">
        <v>897</v>
      </c>
      <c r="G126" s="17">
        <v>593</v>
      </c>
      <c r="H126" s="17">
        <v>565</v>
      </c>
      <c r="I126" s="17">
        <v>538</v>
      </c>
      <c r="J126" s="17">
        <v>271</v>
      </c>
      <c r="K126" s="17">
        <v>114</v>
      </c>
      <c r="L126" s="17">
        <v>7</v>
      </c>
      <c r="M126" s="17">
        <v>2020</v>
      </c>
      <c r="N126" s="17">
        <v>1352</v>
      </c>
      <c r="O126" s="17">
        <v>637</v>
      </c>
      <c r="P126" s="17">
        <v>154</v>
      </c>
      <c r="Q126" s="17">
        <v>101</v>
      </c>
      <c r="R126" s="17">
        <v>28</v>
      </c>
      <c r="S126" s="17">
        <v>348</v>
      </c>
      <c r="T126" s="17">
        <v>743</v>
      </c>
      <c r="U126" s="17">
        <v>1445</v>
      </c>
      <c r="V126" s="17">
        <v>767</v>
      </c>
      <c r="W126" s="17">
        <v>429</v>
      </c>
      <c r="X126" s="17">
        <v>369</v>
      </c>
      <c r="Y126" s="17">
        <v>135</v>
      </c>
    </row>
    <row r="127" spans="1:25" x14ac:dyDescent="0.25">
      <c r="A127" t="s">
        <v>274</v>
      </c>
      <c r="B127" t="s">
        <v>275</v>
      </c>
      <c r="C127" s="17">
        <v>5657</v>
      </c>
      <c r="D127" s="19">
        <v>0.03</v>
      </c>
      <c r="E127" s="17">
        <v>533</v>
      </c>
      <c r="F127" s="17">
        <v>945</v>
      </c>
      <c r="G127" s="17">
        <v>1246</v>
      </c>
      <c r="H127" s="17">
        <v>1380</v>
      </c>
      <c r="I127" s="17">
        <v>1116</v>
      </c>
      <c r="J127" s="17">
        <v>341</v>
      </c>
      <c r="K127" s="17">
        <v>89</v>
      </c>
      <c r="L127" s="17">
        <v>7</v>
      </c>
      <c r="M127" s="17">
        <v>3555</v>
      </c>
      <c r="N127" s="17">
        <v>631</v>
      </c>
      <c r="O127" s="17">
        <v>372</v>
      </c>
      <c r="P127" s="17">
        <v>190</v>
      </c>
      <c r="Q127" s="17">
        <v>909</v>
      </c>
      <c r="R127" s="17">
        <v>39</v>
      </c>
      <c r="S127" s="17">
        <v>325</v>
      </c>
      <c r="T127" s="17">
        <v>876</v>
      </c>
      <c r="U127" s="17">
        <v>1489</v>
      </c>
      <c r="V127" s="17">
        <v>861</v>
      </c>
      <c r="W127" s="17">
        <v>497</v>
      </c>
      <c r="X127" s="17">
        <v>439</v>
      </c>
      <c r="Y127" s="17">
        <v>1131</v>
      </c>
    </row>
    <row r="128" spans="1:25" x14ac:dyDescent="0.25">
      <c r="A128" t="s">
        <v>276</v>
      </c>
      <c r="B128" t="s">
        <v>277</v>
      </c>
      <c r="C128" s="17">
        <v>5682</v>
      </c>
      <c r="D128" s="19">
        <v>1.72</v>
      </c>
      <c r="E128" s="17">
        <v>1183</v>
      </c>
      <c r="F128" s="17">
        <v>2185</v>
      </c>
      <c r="G128" s="17">
        <v>614</v>
      </c>
      <c r="H128" s="17">
        <v>620</v>
      </c>
      <c r="I128" s="17">
        <v>730</v>
      </c>
      <c r="J128" s="17">
        <v>252</v>
      </c>
      <c r="K128" s="17">
        <v>94</v>
      </c>
      <c r="L128" s="17">
        <v>4</v>
      </c>
      <c r="M128" s="17">
        <v>1462</v>
      </c>
      <c r="N128" s="17">
        <v>1309</v>
      </c>
      <c r="O128" s="17">
        <v>1471</v>
      </c>
      <c r="P128" s="17">
        <v>1440</v>
      </c>
      <c r="Q128" s="17">
        <v>0</v>
      </c>
      <c r="R128" s="17">
        <v>91</v>
      </c>
      <c r="S128" s="17">
        <v>749</v>
      </c>
      <c r="T128" s="17">
        <v>1451</v>
      </c>
      <c r="U128" s="17">
        <v>1263</v>
      </c>
      <c r="V128" s="17">
        <v>971</v>
      </c>
      <c r="W128" s="17">
        <v>576</v>
      </c>
      <c r="X128" s="17">
        <v>581</v>
      </c>
      <c r="Y128" s="17">
        <v>0</v>
      </c>
    </row>
    <row r="129" spans="1:25" x14ac:dyDescent="0.25">
      <c r="A129" t="s">
        <v>278</v>
      </c>
      <c r="B129" t="s">
        <v>279</v>
      </c>
      <c r="C129" s="17">
        <v>5636</v>
      </c>
      <c r="D129" s="19">
        <v>2.2200000000000002</v>
      </c>
      <c r="E129" s="17">
        <v>895</v>
      </c>
      <c r="F129" s="17">
        <v>1724</v>
      </c>
      <c r="G129" s="17">
        <v>957</v>
      </c>
      <c r="H129" s="17">
        <v>859</v>
      </c>
      <c r="I129" s="17">
        <v>805</v>
      </c>
      <c r="J129" s="17">
        <v>286</v>
      </c>
      <c r="K129" s="17">
        <v>107</v>
      </c>
      <c r="L129" s="17">
        <v>3</v>
      </c>
      <c r="M129" s="17">
        <v>1472</v>
      </c>
      <c r="N129" s="17">
        <v>1918</v>
      </c>
      <c r="O129" s="17">
        <v>957</v>
      </c>
      <c r="P129" s="17">
        <v>1289</v>
      </c>
      <c r="Q129" s="17">
        <v>0</v>
      </c>
      <c r="R129" s="17">
        <v>62</v>
      </c>
      <c r="S129" s="17">
        <v>722</v>
      </c>
      <c r="T129" s="17">
        <v>1168</v>
      </c>
      <c r="U129" s="17">
        <v>1252</v>
      </c>
      <c r="V129" s="17">
        <v>1185</v>
      </c>
      <c r="W129" s="17">
        <v>630</v>
      </c>
      <c r="X129" s="17">
        <v>617</v>
      </c>
      <c r="Y129" s="17">
        <v>0</v>
      </c>
    </row>
    <row r="130" spans="1:25" x14ac:dyDescent="0.25">
      <c r="A130" t="s">
        <v>280</v>
      </c>
      <c r="B130" t="s">
        <v>281</v>
      </c>
      <c r="C130" s="17">
        <v>5842</v>
      </c>
      <c r="D130" s="19">
        <v>0.46</v>
      </c>
      <c r="E130" s="17">
        <v>389</v>
      </c>
      <c r="F130" s="17">
        <v>973</v>
      </c>
      <c r="G130" s="17">
        <v>758</v>
      </c>
      <c r="H130" s="17">
        <v>1026</v>
      </c>
      <c r="I130" s="17">
        <v>1382</v>
      </c>
      <c r="J130" s="17">
        <v>914</v>
      </c>
      <c r="K130" s="17">
        <v>387</v>
      </c>
      <c r="L130" s="17">
        <v>13</v>
      </c>
      <c r="M130" s="17">
        <v>2746</v>
      </c>
      <c r="N130" s="17">
        <v>2035</v>
      </c>
      <c r="O130" s="17">
        <v>284</v>
      </c>
      <c r="P130" s="17">
        <v>777</v>
      </c>
      <c r="Q130" s="17">
        <v>0</v>
      </c>
      <c r="R130" s="17">
        <v>28</v>
      </c>
      <c r="S130" s="17">
        <v>479</v>
      </c>
      <c r="T130" s="17">
        <v>1299</v>
      </c>
      <c r="U130" s="17">
        <v>916</v>
      </c>
      <c r="V130" s="17">
        <v>1203</v>
      </c>
      <c r="W130" s="17">
        <v>840</v>
      </c>
      <c r="X130" s="17">
        <v>1077</v>
      </c>
      <c r="Y130" s="17">
        <v>0</v>
      </c>
    </row>
    <row r="131" spans="1:25" x14ac:dyDescent="0.25">
      <c r="A131" t="s">
        <v>282</v>
      </c>
      <c r="B131" t="s">
        <v>283</v>
      </c>
      <c r="C131" s="17">
        <v>7321</v>
      </c>
      <c r="D131" s="19">
        <v>2.1800000000000002</v>
      </c>
      <c r="E131" s="17">
        <v>149</v>
      </c>
      <c r="F131" s="17">
        <v>1730</v>
      </c>
      <c r="G131" s="17">
        <v>2424</v>
      </c>
      <c r="H131" s="17">
        <v>965</v>
      </c>
      <c r="I131" s="17">
        <v>1051</v>
      </c>
      <c r="J131" s="17">
        <v>700</v>
      </c>
      <c r="K131" s="17">
        <v>277</v>
      </c>
      <c r="L131" s="17">
        <v>25</v>
      </c>
      <c r="M131" s="17">
        <v>1603</v>
      </c>
      <c r="N131" s="17">
        <v>1490</v>
      </c>
      <c r="O131" s="17">
        <v>3196</v>
      </c>
      <c r="P131" s="17">
        <v>956</v>
      </c>
      <c r="Q131" s="17">
        <v>76</v>
      </c>
      <c r="R131" s="17">
        <v>7</v>
      </c>
      <c r="S131" s="17">
        <v>597</v>
      </c>
      <c r="T131" s="17">
        <v>1782</v>
      </c>
      <c r="U131" s="17">
        <v>2164</v>
      </c>
      <c r="V131" s="17">
        <v>1739</v>
      </c>
      <c r="W131" s="17">
        <v>815</v>
      </c>
      <c r="X131" s="17">
        <v>149</v>
      </c>
      <c r="Y131" s="17">
        <v>68</v>
      </c>
    </row>
    <row r="132" spans="1:25" x14ac:dyDescent="0.25">
      <c r="A132" t="s">
        <v>284</v>
      </c>
      <c r="B132" t="s">
        <v>285</v>
      </c>
      <c r="C132" s="17">
        <v>11094</v>
      </c>
      <c r="D132" s="19">
        <v>12.25</v>
      </c>
      <c r="E132" s="17">
        <v>5016</v>
      </c>
      <c r="F132" s="17">
        <v>3081</v>
      </c>
      <c r="G132" s="17">
        <v>1140</v>
      </c>
      <c r="H132" s="17">
        <v>921</v>
      </c>
      <c r="I132" s="17">
        <v>540</v>
      </c>
      <c r="J132" s="17">
        <v>280</v>
      </c>
      <c r="K132" s="17">
        <v>116</v>
      </c>
      <c r="L132" s="17">
        <v>0</v>
      </c>
      <c r="M132" s="17">
        <v>862</v>
      </c>
      <c r="N132" s="17">
        <v>2030</v>
      </c>
      <c r="O132" s="17">
        <v>1952</v>
      </c>
      <c r="P132" s="17">
        <v>6080</v>
      </c>
      <c r="Q132" s="17">
        <v>170</v>
      </c>
      <c r="R132" s="17">
        <v>157</v>
      </c>
      <c r="S132" s="17">
        <v>1756</v>
      </c>
      <c r="T132" s="17">
        <v>4794</v>
      </c>
      <c r="U132" s="17">
        <v>3136</v>
      </c>
      <c r="V132" s="17">
        <v>606</v>
      </c>
      <c r="W132" s="17">
        <v>339</v>
      </c>
      <c r="X132" s="17">
        <v>130</v>
      </c>
      <c r="Y132" s="17">
        <v>176</v>
      </c>
    </row>
    <row r="133" spans="1:25" x14ac:dyDescent="0.25">
      <c r="A133" t="s">
        <v>286</v>
      </c>
      <c r="B133" t="s">
        <v>287</v>
      </c>
      <c r="C133" s="17">
        <v>8244</v>
      </c>
      <c r="D133" s="19">
        <v>3.79</v>
      </c>
      <c r="E133" s="17">
        <v>2282</v>
      </c>
      <c r="F133" s="17">
        <v>2319</v>
      </c>
      <c r="G133" s="17">
        <v>593</v>
      </c>
      <c r="H133" s="17">
        <v>829</v>
      </c>
      <c r="I133" s="17">
        <v>986</v>
      </c>
      <c r="J133" s="17">
        <v>679</v>
      </c>
      <c r="K133" s="17">
        <v>549</v>
      </c>
      <c r="L133" s="17">
        <v>7</v>
      </c>
      <c r="M133" s="17">
        <v>1568</v>
      </c>
      <c r="N133" s="17">
        <v>1375</v>
      </c>
      <c r="O133" s="17">
        <v>1978</v>
      </c>
      <c r="P133" s="17">
        <v>3058</v>
      </c>
      <c r="Q133" s="17">
        <v>265</v>
      </c>
      <c r="R133" s="17">
        <v>84</v>
      </c>
      <c r="S133" s="17">
        <v>881</v>
      </c>
      <c r="T133" s="17">
        <v>3102</v>
      </c>
      <c r="U133" s="17">
        <v>2142</v>
      </c>
      <c r="V133" s="17">
        <v>767</v>
      </c>
      <c r="W133" s="17">
        <v>593</v>
      </c>
      <c r="X133" s="17">
        <v>410</v>
      </c>
      <c r="Y133" s="17">
        <v>265</v>
      </c>
    </row>
    <row r="134" spans="1:25" x14ac:dyDescent="0.25">
      <c r="A134" t="s">
        <v>288</v>
      </c>
      <c r="B134" t="s">
        <v>289</v>
      </c>
      <c r="C134" s="17">
        <v>7054</v>
      </c>
      <c r="D134" s="19">
        <v>0.91</v>
      </c>
      <c r="E134" s="17">
        <v>2966</v>
      </c>
      <c r="F134" s="17">
        <v>2038</v>
      </c>
      <c r="G134" s="17">
        <v>573</v>
      </c>
      <c r="H134" s="17">
        <v>585</v>
      </c>
      <c r="I134" s="17">
        <v>583</v>
      </c>
      <c r="J134" s="17">
        <v>220</v>
      </c>
      <c r="K134" s="17">
        <v>77</v>
      </c>
      <c r="L134" s="17">
        <v>12</v>
      </c>
      <c r="M134" s="17">
        <v>1377</v>
      </c>
      <c r="N134" s="17">
        <v>1679</v>
      </c>
      <c r="O134" s="17">
        <v>2190</v>
      </c>
      <c r="P134" s="17">
        <v>1802</v>
      </c>
      <c r="Q134" s="17">
        <v>6</v>
      </c>
      <c r="R134" s="17">
        <v>45</v>
      </c>
      <c r="S134" s="17">
        <v>560</v>
      </c>
      <c r="T134" s="17">
        <v>1894</v>
      </c>
      <c r="U134" s="17">
        <v>2472</v>
      </c>
      <c r="V134" s="17">
        <v>1360</v>
      </c>
      <c r="W134" s="17">
        <v>372</v>
      </c>
      <c r="X134" s="17">
        <v>305</v>
      </c>
      <c r="Y134" s="17">
        <v>46</v>
      </c>
    </row>
    <row r="135" spans="1:25" x14ac:dyDescent="0.25">
      <c r="A135" t="s">
        <v>290</v>
      </c>
      <c r="B135" t="s">
        <v>291</v>
      </c>
      <c r="C135" s="17">
        <v>4689</v>
      </c>
      <c r="D135" s="19">
        <v>0.19</v>
      </c>
      <c r="E135" s="17">
        <v>1264</v>
      </c>
      <c r="F135" s="17">
        <v>880</v>
      </c>
      <c r="G135" s="17">
        <v>677</v>
      </c>
      <c r="H135" s="17">
        <v>783</v>
      </c>
      <c r="I135" s="17">
        <v>747</v>
      </c>
      <c r="J135" s="17">
        <v>282</v>
      </c>
      <c r="K135" s="17">
        <v>49</v>
      </c>
      <c r="L135" s="17">
        <v>7</v>
      </c>
      <c r="M135" s="17">
        <v>2317</v>
      </c>
      <c r="N135" s="17">
        <v>1328</v>
      </c>
      <c r="O135" s="17">
        <v>763</v>
      </c>
      <c r="P135" s="17">
        <v>281</v>
      </c>
      <c r="Q135" s="17">
        <v>0</v>
      </c>
      <c r="R135" s="17">
        <v>32</v>
      </c>
      <c r="S135" s="17">
        <v>365</v>
      </c>
      <c r="T135" s="17">
        <v>936</v>
      </c>
      <c r="U135" s="17">
        <v>1102</v>
      </c>
      <c r="V135" s="17">
        <v>895</v>
      </c>
      <c r="W135" s="17">
        <v>599</v>
      </c>
      <c r="X135" s="17">
        <v>760</v>
      </c>
      <c r="Y135" s="17">
        <v>0</v>
      </c>
    </row>
    <row r="136" spans="1:25" x14ac:dyDescent="0.25">
      <c r="A136" t="s">
        <v>292</v>
      </c>
      <c r="B136" t="s">
        <v>293</v>
      </c>
      <c r="C136" s="17">
        <v>7671</v>
      </c>
      <c r="D136" s="19">
        <v>0.88</v>
      </c>
      <c r="E136" s="17">
        <v>2784</v>
      </c>
      <c r="F136" s="17">
        <v>2010</v>
      </c>
      <c r="G136" s="17">
        <v>710</v>
      </c>
      <c r="H136" s="17">
        <v>1007</v>
      </c>
      <c r="I136" s="17">
        <v>733</v>
      </c>
      <c r="J136" s="17">
        <v>227</v>
      </c>
      <c r="K136" s="17">
        <v>193</v>
      </c>
      <c r="L136" s="17">
        <v>7</v>
      </c>
      <c r="M136" s="17">
        <v>1883</v>
      </c>
      <c r="N136" s="17">
        <v>1325</v>
      </c>
      <c r="O136" s="17">
        <v>2167</v>
      </c>
      <c r="P136" s="17">
        <v>2294</v>
      </c>
      <c r="Q136" s="17">
        <v>2</v>
      </c>
      <c r="R136" s="17">
        <v>51</v>
      </c>
      <c r="S136" s="17">
        <v>1190</v>
      </c>
      <c r="T136" s="17">
        <v>2738</v>
      </c>
      <c r="U136" s="17">
        <v>1709</v>
      </c>
      <c r="V136" s="17">
        <v>1032</v>
      </c>
      <c r="W136" s="17">
        <v>451</v>
      </c>
      <c r="X136" s="17">
        <v>496</v>
      </c>
      <c r="Y136" s="17">
        <v>4</v>
      </c>
    </row>
    <row r="137" spans="1:25" x14ac:dyDescent="0.25">
      <c r="A137" t="s">
        <v>294</v>
      </c>
      <c r="B137" t="s">
        <v>295</v>
      </c>
      <c r="C137" s="17">
        <v>7382</v>
      </c>
      <c r="D137" s="19">
        <v>0.2</v>
      </c>
      <c r="E137" s="17">
        <v>1532</v>
      </c>
      <c r="F137" s="17">
        <v>1729</v>
      </c>
      <c r="G137" s="17">
        <v>1218</v>
      </c>
      <c r="H137" s="17">
        <v>1121</v>
      </c>
      <c r="I137" s="17">
        <v>1111</v>
      </c>
      <c r="J137" s="17">
        <v>466</v>
      </c>
      <c r="K137" s="17">
        <v>174</v>
      </c>
      <c r="L137" s="17">
        <v>31</v>
      </c>
      <c r="M137" s="17">
        <v>2857</v>
      </c>
      <c r="N137" s="17">
        <v>2009</v>
      </c>
      <c r="O137" s="17">
        <v>1452</v>
      </c>
      <c r="P137" s="17">
        <v>1064</v>
      </c>
      <c r="Q137" s="17">
        <v>0</v>
      </c>
      <c r="R137" s="17">
        <v>212</v>
      </c>
      <c r="S137" s="17">
        <v>657</v>
      </c>
      <c r="T137" s="17">
        <v>1658</v>
      </c>
      <c r="U137" s="17">
        <v>1495</v>
      </c>
      <c r="V137" s="17">
        <v>1383</v>
      </c>
      <c r="W137" s="17">
        <v>1011</v>
      </c>
      <c r="X137" s="17">
        <v>966</v>
      </c>
      <c r="Y137" s="17">
        <v>0</v>
      </c>
    </row>
    <row r="138" spans="1:25" x14ac:dyDescent="0.25">
      <c r="A138" t="s">
        <v>296</v>
      </c>
      <c r="B138" t="s">
        <v>297</v>
      </c>
      <c r="C138" s="17">
        <v>6197</v>
      </c>
      <c r="D138" s="19">
        <v>0.02</v>
      </c>
      <c r="E138" s="17">
        <v>400</v>
      </c>
      <c r="F138" s="17">
        <v>1149</v>
      </c>
      <c r="G138" s="17">
        <v>2358</v>
      </c>
      <c r="H138" s="17">
        <v>658</v>
      </c>
      <c r="I138" s="17">
        <v>1003</v>
      </c>
      <c r="J138" s="17">
        <v>439</v>
      </c>
      <c r="K138" s="17">
        <v>171</v>
      </c>
      <c r="L138" s="17">
        <v>19</v>
      </c>
      <c r="M138" s="17">
        <v>2306</v>
      </c>
      <c r="N138" s="17">
        <v>1216</v>
      </c>
      <c r="O138" s="17">
        <v>1110</v>
      </c>
      <c r="P138" s="17">
        <v>1100</v>
      </c>
      <c r="Q138" s="17">
        <v>465</v>
      </c>
      <c r="R138" s="17">
        <v>28</v>
      </c>
      <c r="S138" s="17">
        <v>396</v>
      </c>
      <c r="T138" s="17">
        <v>1645</v>
      </c>
      <c r="U138" s="17">
        <v>1917</v>
      </c>
      <c r="V138" s="17">
        <v>864</v>
      </c>
      <c r="W138" s="17">
        <v>431</v>
      </c>
      <c r="X138" s="17">
        <v>388</v>
      </c>
      <c r="Y138" s="17">
        <v>528</v>
      </c>
    </row>
    <row r="139" spans="1:25" x14ac:dyDescent="0.25">
      <c r="A139" t="s">
        <v>298</v>
      </c>
      <c r="B139" t="s">
        <v>299</v>
      </c>
      <c r="C139" s="17">
        <v>14515</v>
      </c>
      <c r="D139" s="19">
        <v>30.47</v>
      </c>
      <c r="E139" s="17">
        <v>2757</v>
      </c>
      <c r="F139" s="17">
        <v>3059</v>
      </c>
      <c r="G139" s="17">
        <v>3013</v>
      </c>
      <c r="H139" s="17">
        <v>1533</v>
      </c>
      <c r="I139" s="17">
        <v>2279</v>
      </c>
      <c r="J139" s="17">
        <v>1001</v>
      </c>
      <c r="K139" s="17">
        <v>762</v>
      </c>
      <c r="L139" s="17">
        <v>111</v>
      </c>
      <c r="M139" s="17">
        <v>281</v>
      </c>
      <c r="N139" s="17">
        <v>1180</v>
      </c>
      <c r="O139" s="17">
        <v>1581</v>
      </c>
      <c r="P139" s="17">
        <v>11468</v>
      </c>
      <c r="Q139" s="17">
        <v>5</v>
      </c>
      <c r="R139" s="17">
        <v>45</v>
      </c>
      <c r="S139" s="17">
        <v>1591</v>
      </c>
      <c r="T139" s="17">
        <v>6165</v>
      </c>
      <c r="U139" s="17">
        <v>3811</v>
      </c>
      <c r="V139" s="17">
        <v>1623</v>
      </c>
      <c r="W139" s="17">
        <v>584</v>
      </c>
      <c r="X139" s="17">
        <v>696</v>
      </c>
      <c r="Y139" s="17">
        <v>0</v>
      </c>
    </row>
    <row r="140" spans="1:25" x14ac:dyDescent="0.25">
      <c r="A140" t="s">
        <v>300</v>
      </c>
      <c r="B140" t="s">
        <v>301</v>
      </c>
      <c r="C140" s="17">
        <v>5440</v>
      </c>
      <c r="D140" s="19">
        <v>0.13</v>
      </c>
      <c r="E140" s="17">
        <v>172</v>
      </c>
      <c r="F140" s="17">
        <v>630</v>
      </c>
      <c r="G140" s="17">
        <v>579</v>
      </c>
      <c r="H140" s="17">
        <v>417</v>
      </c>
      <c r="I140" s="17">
        <v>846</v>
      </c>
      <c r="J140" s="17">
        <v>1054</v>
      </c>
      <c r="K140" s="17">
        <v>1469</v>
      </c>
      <c r="L140" s="17">
        <v>273</v>
      </c>
      <c r="M140" s="17">
        <v>2874</v>
      </c>
      <c r="N140" s="17">
        <v>1133</v>
      </c>
      <c r="O140" s="17">
        <v>705</v>
      </c>
      <c r="P140" s="17">
        <v>695</v>
      </c>
      <c r="Q140" s="17">
        <v>33</v>
      </c>
      <c r="R140" s="17">
        <v>7</v>
      </c>
      <c r="S140" s="17">
        <v>331</v>
      </c>
      <c r="T140" s="17">
        <v>979</v>
      </c>
      <c r="U140" s="17">
        <v>1475</v>
      </c>
      <c r="V140" s="17">
        <v>897</v>
      </c>
      <c r="W140" s="17">
        <v>772</v>
      </c>
      <c r="X140" s="17">
        <v>936</v>
      </c>
      <c r="Y140" s="17">
        <v>43</v>
      </c>
    </row>
    <row r="141" spans="1:25" x14ac:dyDescent="0.25">
      <c r="A141" t="s">
        <v>302</v>
      </c>
      <c r="B141" t="s">
        <v>303</v>
      </c>
      <c r="C141" s="17">
        <v>6993</v>
      </c>
      <c r="D141" s="19">
        <v>0.81</v>
      </c>
      <c r="E141" s="17">
        <v>4285</v>
      </c>
      <c r="F141" s="17">
        <v>994</v>
      </c>
      <c r="G141" s="17">
        <v>504</v>
      </c>
      <c r="H141" s="17">
        <v>439</v>
      </c>
      <c r="I141" s="17">
        <v>583</v>
      </c>
      <c r="J141" s="17">
        <v>153</v>
      </c>
      <c r="K141" s="17">
        <v>31</v>
      </c>
      <c r="L141" s="17">
        <v>4</v>
      </c>
      <c r="M141" s="17">
        <v>1155</v>
      </c>
      <c r="N141" s="17">
        <v>1649</v>
      </c>
      <c r="O141" s="17">
        <v>2323</v>
      </c>
      <c r="P141" s="17">
        <v>1849</v>
      </c>
      <c r="Q141" s="17">
        <v>17</v>
      </c>
      <c r="R141" s="17">
        <v>38</v>
      </c>
      <c r="S141" s="17">
        <v>699</v>
      </c>
      <c r="T141" s="17">
        <v>2668</v>
      </c>
      <c r="U141" s="17">
        <v>2141</v>
      </c>
      <c r="V141" s="17">
        <v>871</v>
      </c>
      <c r="W141" s="17">
        <v>348</v>
      </c>
      <c r="X141" s="17">
        <v>212</v>
      </c>
      <c r="Y141" s="17">
        <v>16</v>
      </c>
    </row>
    <row r="142" spans="1:25" x14ac:dyDescent="0.25">
      <c r="A142" t="s">
        <v>304</v>
      </c>
      <c r="B142" t="s">
        <v>305</v>
      </c>
      <c r="C142" s="17">
        <v>11791</v>
      </c>
      <c r="D142" s="19">
        <v>24.1</v>
      </c>
      <c r="E142" s="17">
        <v>617</v>
      </c>
      <c r="F142" s="17">
        <v>2735</v>
      </c>
      <c r="G142" s="17">
        <v>2231</v>
      </c>
      <c r="H142" s="17">
        <v>1765</v>
      </c>
      <c r="I142" s="17">
        <v>1630</v>
      </c>
      <c r="J142" s="17">
        <v>1360</v>
      </c>
      <c r="K142" s="17">
        <v>1300</v>
      </c>
      <c r="L142" s="17">
        <v>153</v>
      </c>
      <c r="M142" s="17">
        <v>1233</v>
      </c>
      <c r="N142" s="17">
        <v>471</v>
      </c>
      <c r="O142" s="17">
        <v>703</v>
      </c>
      <c r="P142" s="17">
        <v>9384</v>
      </c>
      <c r="Q142" s="17">
        <v>0</v>
      </c>
      <c r="R142" s="17">
        <v>658</v>
      </c>
      <c r="S142" s="17">
        <v>2659</v>
      </c>
      <c r="T142" s="17">
        <v>3848</v>
      </c>
      <c r="U142" s="17">
        <v>2111</v>
      </c>
      <c r="V142" s="17">
        <v>1129</v>
      </c>
      <c r="W142" s="17">
        <v>682</v>
      </c>
      <c r="X142" s="17">
        <v>704</v>
      </c>
      <c r="Y142" s="17">
        <v>0</v>
      </c>
    </row>
    <row r="143" spans="1:25" x14ac:dyDescent="0.25">
      <c r="A143" t="s">
        <v>306</v>
      </c>
      <c r="B143" t="s">
        <v>307</v>
      </c>
      <c r="C143" s="17">
        <v>7308</v>
      </c>
      <c r="D143" s="19">
        <v>0.67</v>
      </c>
      <c r="E143" s="17">
        <v>3252</v>
      </c>
      <c r="F143" s="17">
        <v>1294</v>
      </c>
      <c r="G143" s="17">
        <v>724</v>
      </c>
      <c r="H143" s="17">
        <v>693</v>
      </c>
      <c r="I143" s="17">
        <v>969</v>
      </c>
      <c r="J143" s="17">
        <v>294</v>
      </c>
      <c r="K143" s="17">
        <v>77</v>
      </c>
      <c r="L143" s="17">
        <v>5</v>
      </c>
      <c r="M143" s="17">
        <v>2203</v>
      </c>
      <c r="N143" s="17">
        <v>2115</v>
      </c>
      <c r="O143" s="17">
        <v>1471</v>
      </c>
      <c r="P143" s="17">
        <v>1519</v>
      </c>
      <c r="Q143" s="17">
        <v>0</v>
      </c>
      <c r="R143" s="17">
        <v>49</v>
      </c>
      <c r="S143" s="17">
        <v>748</v>
      </c>
      <c r="T143" s="17">
        <v>1608</v>
      </c>
      <c r="U143" s="17">
        <v>2128</v>
      </c>
      <c r="V143" s="17">
        <v>1358</v>
      </c>
      <c r="W143" s="17">
        <v>660</v>
      </c>
      <c r="X143" s="17">
        <v>757</v>
      </c>
      <c r="Y143" s="17">
        <v>0</v>
      </c>
    </row>
    <row r="144" spans="1:25" x14ac:dyDescent="0.25">
      <c r="A144" t="s">
        <v>308</v>
      </c>
      <c r="B144" t="s">
        <v>309</v>
      </c>
      <c r="C144" s="17">
        <v>7558</v>
      </c>
      <c r="D144" s="19">
        <v>0.32</v>
      </c>
      <c r="E144" s="17">
        <v>2912</v>
      </c>
      <c r="F144" s="17">
        <v>2130</v>
      </c>
      <c r="G144" s="17">
        <v>492</v>
      </c>
      <c r="H144" s="17">
        <v>757</v>
      </c>
      <c r="I144" s="17">
        <v>645</v>
      </c>
      <c r="J144" s="17">
        <v>309</v>
      </c>
      <c r="K144" s="17">
        <v>294</v>
      </c>
      <c r="L144" s="17">
        <v>19</v>
      </c>
      <c r="M144" s="17">
        <v>1219</v>
      </c>
      <c r="N144" s="17">
        <v>1119</v>
      </c>
      <c r="O144" s="17">
        <v>1295</v>
      </c>
      <c r="P144" s="17">
        <v>3860</v>
      </c>
      <c r="Q144" s="17">
        <v>65</v>
      </c>
      <c r="R144" s="17">
        <v>116</v>
      </c>
      <c r="S144" s="17">
        <v>1434</v>
      </c>
      <c r="T144" s="17">
        <v>2445</v>
      </c>
      <c r="U144" s="17">
        <v>1967</v>
      </c>
      <c r="V144" s="17">
        <v>850</v>
      </c>
      <c r="W144" s="17">
        <v>394</v>
      </c>
      <c r="X144" s="17">
        <v>298</v>
      </c>
      <c r="Y144" s="17">
        <v>54</v>
      </c>
    </row>
    <row r="145" spans="1:25" x14ac:dyDescent="0.25">
      <c r="A145" t="s">
        <v>310</v>
      </c>
      <c r="B145" t="s">
        <v>311</v>
      </c>
      <c r="C145" s="17">
        <v>10174</v>
      </c>
      <c r="D145" s="19">
        <v>0.43</v>
      </c>
      <c r="E145" s="17">
        <v>5425</v>
      </c>
      <c r="F145" s="17">
        <v>1125</v>
      </c>
      <c r="G145" s="17">
        <v>881</v>
      </c>
      <c r="H145" s="17">
        <v>934</v>
      </c>
      <c r="I145" s="17">
        <v>1300</v>
      </c>
      <c r="J145" s="17">
        <v>419</v>
      </c>
      <c r="K145" s="17">
        <v>77</v>
      </c>
      <c r="L145" s="17">
        <v>13</v>
      </c>
      <c r="M145" s="17">
        <v>2002</v>
      </c>
      <c r="N145" s="17">
        <v>2569</v>
      </c>
      <c r="O145" s="17">
        <v>3411</v>
      </c>
      <c r="P145" s="17">
        <v>2157</v>
      </c>
      <c r="Q145" s="17">
        <v>35</v>
      </c>
      <c r="R145" s="17">
        <v>4</v>
      </c>
      <c r="S145" s="17">
        <v>1155</v>
      </c>
      <c r="T145" s="17">
        <v>2269</v>
      </c>
      <c r="U145" s="17">
        <v>3571</v>
      </c>
      <c r="V145" s="17">
        <v>2052</v>
      </c>
      <c r="W145" s="17">
        <v>660</v>
      </c>
      <c r="X145" s="17">
        <v>421</v>
      </c>
      <c r="Y145" s="17">
        <v>42</v>
      </c>
    </row>
    <row r="146" spans="1:25" x14ac:dyDescent="0.25">
      <c r="A146" t="s">
        <v>312</v>
      </c>
      <c r="B146" t="s">
        <v>313</v>
      </c>
      <c r="C146" s="17">
        <v>15239</v>
      </c>
      <c r="D146" s="19">
        <v>25.8</v>
      </c>
      <c r="E146" s="17">
        <v>1780</v>
      </c>
      <c r="F146" s="17">
        <v>4166</v>
      </c>
      <c r="G146" s="17">
        <v>4555</v>
      </c>
      <c r="H146" s="17">
        <v>3063</v>
      </c>
      <c r="I146" s="17">
        <v>1295</v>
      </c>
      <c r="J146" s="17">
        <v>251</v>
      </c>
      <c r="K146" s="17">
        <v>129</v>
      </c>
      <c r="L146" s="17">
        <v>0</v>
      </c>
      <c r="M146" s="17">
        <v>267</v>
      </c>
      <c r="N146" s="17">
        <v>1947</v>
      </c>
      <c r="O146" s="17">
        <v>2691</v>
      </c>
      <c r="P146" s="17">
        <v>10301</v>
      </c>
      <c r="Q146" s="17">
        <v>33</v>
      </c>
      <c r="R146" s="17">
        <v>15</v>
      </c>
      <c r="S146" s="17">
        <v>1842</v>
      </c>
      <c r="T146" s="17">
        <v>7616</v>
      </c>
      <c r="U146" s="17">
        <v>3586</v>
      </c>
      <c r="V146" s="17">
        <v>1067</v>
      </c>
      <c r="W146" s="17">
        <v>702</v>
      </c>
      <c r="X146" s="17">
        <v>289</v>
      </c>
      <c r="Y146" s="17">
        <v>122</v>
      </c>
    </row>
    <row r="147" spans="1:25" x14ac:dyDescent="0.25">
      <c r="A147" t="s">
        <v>314</v>
      </c>
      <c r="B147" t="s">
        <v>315</v>
      </c>
      <c r="C147" s="17">
        <v>5447</v>
      </c>
      <c r="D147" s="19">
        <v>1.64</v>
      </c>
      <c r="E147" s="17">
        <v>437</v>
      </c>
      <c r="F147" s="17">
        <v>1564</v>
      </c>
      <c r="G147" s="17">
        <v>842</v>
      </c>
      <c r="H147" s="17">
        <v>991</v>
      </c>
      <c r="I147" s="17">
        <v>1118</v>
      </c>
      <c r="J147" s="17">
        <v>426</v>
      </c>
      <c r="K147" s="17">
        <v>66</v>
      </c>
      <c r="L147" s="17">
        <v>3</v>
      </c>
      <c r="M147" s="17">
        <v>1517</v>
      </c>
      <c r="N147" s="17">
        <v>1330</v>
      </c>
      <c r="O147" s="17">
        <v>1560</v>
      </c>
      <c r="P147" s="17">
        <v>1038</v>
      </c>
      <c r="Q147" s="17">
        <v>2</v>
      </c>
      <c r="R147" s="17">
        <v>14</v>
      </c>
      <c r="S147" s="17">
        <v>344</v>
      </c>
      <c r="T147" s="17">
        <v>1400</v>
      </c>
      <c r="U147" s="17">
        <v>1458</v>
      </c>
      <c r="V147" s="17">
        <v>1240</v>
      </c>
      <c r="W147" s="17">
        <v>647</v>
      </c>
      <c r="X147" s="17">
        <v>342</v>
      </c>
      <c r="Y147" s="17">
        <v>2</v>
      </c>
    </row>
    <row r="148" spans="1:25" x14ac:dyDescent="0.25">
      <c r="A148" t="s">
        <v>316</v>
      </c>
      <c r="B148" t="s">
        <v>317</v>
      </c>
      <c r="C148" s="17">
        <v>12245</v>
      </c>
      <c r="D148" s="19">
        <v>36.799999999999997</v>
      </c>
      <c r="E148" s="17">
        <v>4867</v>
      </c>
      <c r="F148" s="17">
        <v>2663</v>
      </c>
      <c r="G148" s="17">
        <v>1705</v>
      </c>
      <c r="H148" s="17">
        <v>2623</v>
      </c>
      <c r="I148" s="17">
        <v>256</v>
      </c>
      <c r="J148" s="17">
        <v>120</v>
      </c>
      <c r="K148" s="17">
        <v>11</v>
      </c>
      <c r="L148" s="17">
        <v>0</v>
      </c>
      <c r="M148" s="17">
        <v>162</v>
      </c>
      <c r="N148" s="17">
        <v>141</v>
      </c>
      <c r="O148" s="17">
        <v>235</v>
      </c>
      <c r="P148" s="17">
        <v>11707</v>
      </c>
      <c r="Q148" s="17">
        <v>0</v>
      </c>
      <c r="R148" s="17">
        <v>997</v>
      </c>
      <c r="S148" s="17">
        <v>4584</v>
      </c>
      <c r="T148" s="17">
        <v>5003</v>
      </c>
      <c r="U148" s="17">
        <v>873</v>
      </c>
      <c r="V148" s="17">
        <v>333</v>
      </c>
      <c r="W148" s="17">
        <v>281</v>
      </c>
      <c r="X148" s="17">
        <v>174</v>
      </c>
      <c r="Y148" s="17">
        <v>0</v>
      </c>
    </row>
    <row r="149" spans="1:25" x14ac:dyDescent="0.25">
      <c r="A149" t="s">
        <v>318</v>
      </c>
      <c r="B149" t="s">
        <v>319</v>
      </c>
      <c r="C149" s="17">
        <v>6690</v>
      </c>
      <c r="D149" s="19">
        <v>13.47</v>
      </c>
      <c r="E149" s="17">
        <v>216</v>
      </c>
      <c r="F149" s="17">
        <v>564</v>
      </c>
      <c r="G149" s="17">
        <v>407</v>
      </c>
      <c r="H149" s="17">
        <v>1203</v>
      </c>
      <c r="I149" s="17">
        <v>1917</v>
      </c>
      <c r="J149" s="17">
        <v>1144</v>
      </c>
      <c r="K149" s="17">
        <v>1101</v>
      </c>
      <c r="L149" s="17">
        <v>138</v>
      </c>
      <c r="M149" s="17">
        <v>1230</v>
      </c>
      <c r="N149" s="17">
        <v>2745</v>
      </c>
      <c r="O149" s="17">
        <v>817</v>
      </c>
      <c r="P149" s="17">
        <v>1890</v>
      </c>
      <c r="Q149" s="17">
        <v>8</v>
      </c>
      <c r="R149" s="17">
        <v>109</v>
      </c>
      <c r="S149" s="17">
        <v>607</v>
      </c>
      <c r="T149" s="17">
        <v>1070</v>
      </c>
      <c r="U149" s="17">
        <v>1904</v>
      </c>
      <c r="V149" s="17">
        <v>1541</v>
      </c>
      <c r="W149" s="17">
        <v>745</v>
      </c>
      <c r="X149" s="17">
        <v>714</v>
      </c>
      <c r="Y149" s="17">
        <v>0</v>
      </c>
    </row>
    <row r="150" spans="1:25" x14ac:dyDescent="0.25">
      <c r="A150" t="s">
        <v>320</v>
      </c>
      <c r="B150" t="s">
        <v>321</v>
      </c>
      <c r="C150" s="17">
        <v>5774</v>
      </c>
      <c r="D150" s="19">
        <v>0.08</v>
      </c>
      <c r="E150" s="17">
        <v>1365</v>
      </c>
      <c r="F150" s="17">
        <v>1830</v>
      </c>
      <c r="G150" s="17">
        <v>876</v>
      </c>
      <c r="H150" s="17">
        <v>770</v>
      </c>
      <c r="I150" s="17">
        <v>599</v>
      </c>
      <c r="J150" s="17">
        <v>227</v>
      </c>
      <c r="K150" s="17">
        <v>84</v>
      </c>
      <c r="L150" s="17">
        <v>23</v>
      </c>
      <c r="M150" s="17">
        <v>1363</v>
      </c>
      <c r="N150" s="17">
        <v>1068</v>
      </c>
      <c r="O150" s="17">
        <v>2295</v>
      </c>
      <c r="P150" s="17">
        <v>1027</v>
      </c>
      <c r="Q150" s="17">
        <v>21</v>
      </c>
      <c r="R150" s="17">
        <v>31</v>
      </c>
      <c r="S150" s="17">
        <v>514</v>
      </c>
      <c r="T150" s="17">
        <v>1493</v>
      </c>
      <c r="U150" s="17">
        <v>1807</v>
      </c>
      <c r="V150" s="17">
        <v>990</v>
      </c>
      <c r="W150" s="17">
        <v>405</v>
      </c>
      <c r="X150" s="17">
        <v>511</v>
      </c>
      <c r="Y150" s="17">
        <v>23</v>
      </c>
    </row>
    <row r="151" spans="1:25" x14ac:dyDescent="0.25">
      <c r="A151" t="s">
        <v>322</v>
      </c>
      <c r="B151" t="s">
        <v>323</v>
      </c>
      <c r="C151" s="17">
        <v>7130</v>
      </c>
      <c r="D151" s="19">
        <v>3.77</v>
      </c>
      <c r="E151" s="17">
        <v>2284</v>
      </c>
      <c r="F151" s="17">
        <v>3352</v>
      </c>
      <c r="G151" s="17">
        <v>462</v>
      </c>
      <c r="H151" s="17">
        <v>363</v>
      </c>
      <c r="I151" s="17">
        <v>471</v>
      </c>
      <c r="J151" s="17">
        <v>176</v>
      </c>
      <c r="K151" s="17">
        <v>22</v>
      </c>
      <c r="L151" s="17">
        <v>0</v>
      </c>
      <c r="M151" s="17">
        <v>835</v>
      </c>
      <c r="N151" s="17">
        <v>898</v>
      </c>
      <c r="O151" s="17">
        <v>4100</v>
      </c>
      <c r="P151" s="17">
        <v>1270</v>
      </c>
      <c r="Q151" s="17">
        <v>27</v>
      </c>
      <c r="R151" s="17">
        <v>56</v>
      </c>
      <c r="S151" s="17">
        <v>762</v>
      </c>
      <c r="T151" s="17">
        <v>2510</v>
      </c>
      <c r="U151" s="17">
        <v>2645</v>
      </c>
      <c r="V151" s="17">
        <v>825</v>
      </c>
      <c r="W151" s="17">
        <v>223</v>
      </c>
      <c r="X151" s="17">
        <v>81</v>
      </c>
      <c r="Y151" s="17">
        <v>28</v>
      </c>
    </row>
    <row r="152" spans="1:25" x14ac:dyDescent="0.25">
      <c r="A152" t="s">
        <v>324</v>
      </c>
      <c r="B152" t="s">
        <v>325</v>
      </c>
      <c r="C152" s="17">
        <v>8575</v>
      </c>
      <c r="D152" s="19">
        <v>1.47</v>
      </c>
      <c r="E152" s="17">
        <v>1931</v>
      </c>
      <c r="F152" s="17">
        <v>2378</v>
      </c>
      <c r="G152" s="17">
        <v>827</v>
      </c>
      <c r="H152" s="17">
        <v>891</v>
      </c>
      <c r="I152" s="17">
        <v>1384</v>
      </c>
      <c r="J152" s="17">
        <v>892</v>
      </c>
      <c r="K152" s="17">
        <v>253</v>
      </c>
      <c r="L152" s="17">
        <v>19</v>
      </c>
      <c r="M152" s="17">
        <v>2871</v>
      </c>
      <c r="N152" s="17">
        <v>1508</v>
      </c>
      <c r="O152" s="17">
        <v>2738</v>
      </c>
      <c r="P152" s="17">
        <v>1453</v>
      </c>
      <c r="Q152" s="17">
        <v>5</v>
      </c>
      <c r="R152" s="17">
        <v>66</v>
      </c>
      <c r="S152" s="17">
        <v>1099</v>
      </c>
      <c r="T152" s="17">
        <v>2350</v>
      </c>
      <c r="U152" s="17">
        <v>2825</v>
      </c>
      <c r="V152" s="17">
        <v>1234</v>
      </c>
      <c r="W152" s="17">
        <v>593</v>
      </c>
      <c r="X152" s="17">
        <v>403</v>
      </c>
      <c r="Y152" s="17">
        <v>5</v>
      </c>
    </row>
    <row r="153" spans="1:25" x14ac:dyDescent="0.25">
      <c r="A153" t="s">
        <v>326</v>
      </c>
      <c r="B153" t="s">
        <v>327</v>
      </c>
      <c r="C153" s="17">
        <v>7339</v>
      </c>
      <c r="D153" s="19">
        <v>3.45</v>
      </c>
      <c r="E153" s="17">
        <v>2526</v>
      </c>
      <c r="F153" s="17">
        <v>3075</v>
      </c>
      <c r="G153" s="17">
        <v>334</v>
      </c>
      <c r="H153" s="17">
        <v>595</v>
      </c>
      <c r="I153" s="17">
        <v>487</v>
      </c>
      <c r="J153" s="17">
        <v>303</v>
      </c>
      <c r="K153" s="17">
        <v>19</v>
      </c>
      <c r="L153" s="17">
        <v>0</v>
      </c>
      <c r="M153" s="17">
        <v>936</v>
      </c>
      <c r="N153" s="17">
        <v>932</v>
      </c>
      <c r="O153" s="17">
        <v>4605</v>
      </c>
      <c r="P153" s="17">
        <v>865</v>
      </c>
      <c r="Q153" s="17">
        <v>1</v>
      </c>
      <c r="R153" s="17">
        <v>83</v>
      </c>
      <c r="S153" s="17">
        <v>482</v>
      </c>
      <c r="T153" s="17">
        <v>2398</v>
      </c>
      <c r="U153" s="17">
        <v>2272</v>
      </c>
      <c r="V153" s="17">
        <v>1814</v>
      </c>
      <c r="W153" s="17">
        <v>229</v>
      </c>
      <c r="X153" s="17">
        <v>60</v>
      </c>
      <c r="Y153" s="17">
        <v>1</v>
      </c>
    </row>
    <row r="154" spans="1:25" x14ac:dyDescent="0.25">
      <c r="A154" t="s">
        <v>328</v>
      </c>
      <c r="B154" t="s">
        <v>329</v>
      </c>
      <c r="C154" s="17">
        <v>14093</v>
      </c>
      <c r="D154" s="19">
        <v>15.97</v>
      </c>
      <c r="E154" s="17">
        <v>3891</v>
      </c>
      <c r="F154" s="17">
        <v>5214</v>
      </c>
      <c r="G154" s="17">
        <v>2860</v>
      </c>
      <c r="H154" s="17">
        <v>946</v>
      </c>
      <c r="I154" s="17">
        <v>518</v>
      </c>
      <c r="J154" s="17">
        <v>422</v>
      </c>
      <c r="K154" s="17">
        <v>239</v>
      </c>
      <c r="L154" s="17">
        <v>3</v>
      </c>
      <c r="M154" s="17">
        <v>85</v>
      </c>
      <c r="N154" s="17">
        <v>683</v>
      </c>
      <c r="O154" s="17">
        <v>1624</v>
      </c>
      <c r="P154" s="17">
        <v>11610</v>
      </c>
      <c r="Q154" s="17">
        <v>91</v>
      </c>
      <c r="R154" s="17">
        <v>16</v>
      </c>
      <c r="S154" s="17">
        <v>2498</v>
      </c>
      <c r="T154" s="17">
        <v>6179</v>
      </c>
      <c r="U154" s="17">
        <v>3608</v>
      </c>
      <c r="V154" s="17">
        <v>1097</v>
      </c>
      <c r="W154" s="17">
        <v>317</v>
      </c>
      <c r="X154" s="17">
        <v>108</v>
      </c>
      <c r="Y154" s="17">
        <v>270</v>
      </c>
    </row>
    <row r="155" spans="1:25" x14ac:dyDescent="0.25">
      <c r="A155" t="s">
        <v>330</v>
      </c>
      <c r="B155" t="s">
        <v>331</v>
      </c>
      <c r="C155" s="17">
        <v>8816</v>
      </c>
      <c r="D155" s="19">
        <v>13.15</v>
      </c>
      <c r="E155" s="17">
        <v>4149</v>
      </c>
      <c r="F155" s="17">
        <v>2732</v>
      </c>
      <c r="G155" s="17">
        <v>825</v>
      </c>
      <c r="H155" s="17">
        <v>508</v>
      </c>
      <c r="I155" s="17">
        <v>414</v>
      </c>
      <c r="J155" s="17">
        <v>130</v>
      </c>
      <c r="K155" s="17">
        <v>58</v>
      </c>
      <c r="L155" s="17">
        <v>0</v>
      </c>
      <c r="M155" s="17">
        <v>449</v>
      </c>
      <c r="N155" s="17">
        <v>1195</v>
      </c>
      <c r="O155" s="17">
        <v>2495</v>
      </c>
      <c r="P155" s="17">
        <v>4649</v>
      </c>
      <c r="Q155" s="17">
        <v>28</v>
      </c>
      <c r="R155" s="17">
        <v>21</v>
      </c>
      <c r="S155" s="17">
        <v>1184</v>
      </c>
      <c r="T155" s="17">
        <v>4211</v>
      </c>
      <c r="U155" s="17">
        <v>2568</v>
      </c>
      <c r="V155" s="17">
        <v>510</v>
      </c>
      <c r="W155" s="17">
        <v>196</v>
      </c>
      <c r="X155" s="17">
        <v>98</v>
      </c>
      <c r="Y155" s="17">
        <v>28</v>
      </c>
    </row>
    <row r="156" spans="1:25" x14ac:dyDescent="0.25">
      <c r="A156" t="s">
        <v>332</v>
      </c>
      <c r="B156" t="s">
        <v>333</v>
      </c>
      <c r="C156" s="17">
        <v>12532</v>
      </c>
      <c r="D156" s="19">
        <v>10.69</v>
      </c>
      <c r="E156" s="17">
        <v>1618</v>
      </c>
      <c r="F156" s="17">
        <v>3070</v>
      </c>
      <c r="G156" s="17">
        <v>3541</v>
      </c>
      <c r="H156" s="17">
        <v>1774</v>
      </c>
      <c r="I156" s="17">
        <v>1626</v>
      </c>
      <c r="J156" s="17">
        <v>651</v>
      </c>
      <c r="K156" s="17">
        <v>252</v>
      </c>
      <c r="L156" s="17">
        <v>0</v>
      </c>
      <c r="M156" s="17">
        <v>1945</v>
      </c>
      <c r="N156" s="17">
        <v>3840</v>
      </c>
      <c r="O156" s="17">
        <v>2308</v>
      </c>
      <c r="P156" s="17">
        <v>4411</v>
      </c>
      <c r="Q156" s="17">
        <v>28</v>
      </c>
      <c r="R156" s="17">
        <v>12</v>
      </c>
      <c r="S156" s="17">
        <v>1187</v>
      </c>
      <c r="T156" s="17">
        <v>3564</v>
      </c>
      <c r="U156" s="17">
        <v>4209</v>
      </c>
      <c r="V156" s="17">
        <v>1674</v>
      </c>
      <c r="W156" s="17">
        <v>909</v>
      </c>
      <c r="X156" s="17">
        <v>240</v>
      </c>
      <c r="Y156" s="17">
        <v>737</v>
      </c>
    </row>
    <row r="157" spans="1:25" x14ac:dyDescent="0.25">
      <c r="A157" t="s">
        <v>334</v>
      </c>
      <c r="B157" t="s">
        <v>335</v>
      </c>
      <c r="C157" s="17">
        <v>7924</v>
      </c>
      <c r="D157" s="19">
        <v>0.24</v>
      </c>
      <c r="E157" s="17">
        <v>192</v>
      </c>
      <c r="F157" s="17">
        <v>1215</v>
      </c>
      <c r="G157" s="17">
        <v>2822</v>
      </c>
      <c r="H157" s="17">
        <v>961</v>
      </c>
      <c r="I157" s="17">
        <v>1034</v>
      </c>
      <c r="J157" s="17">
        <v>705</v>
      </c>
      <c r="K157" s="17">
        <v>917</v>
      </c>
      <c r="L157" s="17">
        <v>78</v>
      </c>
      <c r="M157" s="17">
        <v>2032</v>
      </c>
      <c r="N157" s="17">
        <v>2405</v>
      </c>
      <c r="O157" s="17">
        <v>2214</v>
      </c>
      <c r="P157" s="17">
        <v>1268</v>
      </c>
      <c r="Q157" s="17">
        <v>5</v>
      </c>
      <c r="R157" s="17">
        <v>39</v>
      </c>
      <c r="S157" s="17">
        <v>768</v>
      </c>
      <c r="T157" s="17">
        <v>1706</v>
      </c>
      <c r="U157" s="17">
        <v>2455</v>
      </c>
      <c r="V157" s="17">
        <v>1380</v>
      </c>
      <c r="W157" s="17">
        <v>815</v>
      </c>
      <c r="X157" s="17">
        <v>758</v>
      </c>
      <c r="Y157" s="17">
        <v>3</v>
      </c>
    </row>
    <row r="158" spans="1:25" x14ac:dyDescent="0.25">
      <c r="A158" t="s">
        <v>336</v>
      </c>
      <c r="B158" t="s">
        <v>337</v>
      </c>
      <c r="C158" s="17">
        <v>7737</v>
      </c>
      <c r="D158" s="19">
        <v>11.72</v>
      </c>
      <c r="E158" s="17">
        <v>2640</v>
      </c>
      <c r="F158" s="17">
        <v>1354</v>
      </c>
      <c r="G158" s="17">
        <v>1052</v>
      </c>
      <c r="H158" s="17">
        <v>987</v>
      </c>
      <c r="I158" s="17">
        <v>748</v>
      </c>
      <c r="J158" s="17">
        <v>538</v>
      </c>
      <c r="K158" s="17">
        <v>399</v>
      </c>
      <c r="L158" s="17">
        <v>19</v>
      </c>
      <c r="M158" s="17">
        <v>808</v>
      </c>
      <c r="N158" s="17">
        <v>1548</v>
      </c>
      <c r="O158" s="17">
        <v>1222</v>
      </c>
      <c r="P158" s="17">
        <v>4110</v>
      </c>
      <c r="Q158" s="17">
        <v>49</v>
      </c>
      <c r="R158" s="17">
        <v>23</v>
      </c>
      <c r="S158" s="17">
        <v>1196</v>
      </c>
      <c r="T158" s="17">
        <v>2739</v>
      </c>
      <c r="U158" s="17">
        <v>2003</v>
      </c>
      <c r="V158" s="17">
        <v>1038</v>
      </c>
      <c r="W158" s="17">
        <v>352</v>
      </c>
      <c r="X158" s="17">
        <v>343</v>
      </c>
      <c r="Y158" s="17">
        <v>43</v>
      </c>
    </row>
    <row r="159" spans="1:25" x14ac:dyDescent="0.25">
      <c r="A159" t="s">
        <v>338</v>
      </c>
      <c r="B159" t="s">
        <v>339</v>
      </c>
      <c r="C159" s="17">
        <v>9799</v>
      </c>
      <c r="D159" s="19">
        <v>3.43</v>
      </c>
      <c r="E159" s="17">
        <v>3366</v>
      </c>
      <c r="F159" s="17">
        <v>2460</v>
      </c>
      <c r="G159" s="17">
        <v>588</v>
      </c>
      <c r="H159" s="17">
        <v>1628</v>
      </c>
      <c r="I159" s="17">
        <v>1053</v>
      </c>
      <c r="J159" s="17">
        <v>499</v>
      </c>
      <c r="K159" s="17">
        <v>203</v>
      </c>
      <c r="L159" s="17">
        <v>2</v>
      </c>
      <c r="M159" s="17">
        <v>1634</v>
      </c>
      <c r="N159" s="17">
        <v>2569</v>
      </c>
      <c r="O159" s="17">
        <v>2169</v>
      </c>
      <c r="P159" s="17">
        <v>3416</v>
      </c>
      <c r="Q159" s="17">
        <v>11</v>
      </c>
      <c r="R159" s="17">
        <v>29</v>
      </c>
      <c r="S159" s="17">
        <v>948</v>
      </c>
      <c r="T159" s="17">
        <v>2539</v>
      </c>
      <c r="U159" s="17">
        <v>2276</v>
      </c>
      <c r="V159" s="17">
        <v>3006</v>
      </c>
      <c r="W159" s="17">
        <v>686</v>
      </c>
      <c r="X159" s="17">
        <v>306</v>
      </c>
      <c r="Y159" s="17">
        <v>9</v>
      </c>
    </row>
    <row r="160" spans="1:25" x14ac:dyDescent="0.25">
      <c r="A160" t="s">
        <v>340</v>
      </c>
      <c r="B160" t="s">
        <v>341</v>
      </c>
      <c r="C160" s="17">
        <v>8196</v>
      </c>
      <c r="D160" s="19">
        <v>6.69</v>
      </c>
      <c r="E160" s="17">
        <v>2610</v>
      </c>
      <c r="F160" s="17">
        <v>1365</v>
      </c>
      <c r="G160" s="17">
        <v>978</v>
      </c>
      <c r="H160" s="17">
        <v>1426</v>
      </c>
      <c r="I160" s="17">
        <v>855</v>
      </c>
      <c r="J160" s="17">
        <v>762</v>
      </c>
      <c r="K160" s="17">
        <v>199</v>
      </c>
      <c r="L160" s="17">
        <v>1</v>
      </c>
      <c r="M160" s="17">
        <v>1843</v>
      </c>
      <c r="N160" s="17">
        <v>2431</v>
      </c>
      <c r="O160" s="17">
        <v>1820</v>
      </c>
      <c r="P160" s="17">
        <v>2101</v>
      </c>
      <c r="Q160" s="17">
        <v>1</v>
      </c>
      <c r="R160" s="17">
        <v>18</v>
      </c>
      <c r="S160" s="17">
        <v>444</v>
      </c>
      <c r="T160" s="17">
        <v>2316</v>
      </c>
      <c r="U160" s="17">
        <v>1935</v>
      </c>
      <c r="V160" s="17">
        <v>2309</v>
      </c>
      <c r="W160" s="17">
        <v>629</v>
      </c>
      <c r="X160" s="17">
        <v>543</v>
      </c>
      <c r="Y160" s="17">
        <v>2</v>
      </c>
    </row>
    <row r="161" spans="1:25" x14ac:dyDescent="0.25">
      <c r="A161" t="s">
        <v>342</v>
      </c>
      <c r="B161" t="s">
        <v>343</v>
      </c>
      <c r="C161" s="17">
        <v>4565</v>
      </c>
      <c r="D161" s="19">
        <v>0.19</v>
      </c>
      <c r="E161" s="17">
        <v>2433</v>
      </c>
      <c r="F161" s="17">
        <v>845</v>
      </c>
      <c r="G161" s="17">
        <v>272</v>
      </c>
      <c r="H161" s="17">
        <v>279</v>
      </c>
      <c r="I161" s="17">
        <v>298</v>
      </c>
      <c r="J161" s="17">
        <v>254</v>
      </c>
      <c r="K161" s="17">
        <v>168</v>
      </c>
      <c r="L161" s="17">
        <v>16</v>
      </c>
      <c r="M161" s="17">
        <v>917</v>
      </c>
      <c r="N161" s="17">
        <v>1108</v>
      </c>
      <c r="O161" s="17">
        <v>1182</v>
      </c>
      <c r="P161" s="17">
        <v>1335</v>
      </c>
      <c r="Q161" s="17">
        <v>23</v>
      </c>
      <c r="R161" s="17">
        <v>17</v>
      </c>
      <c r="S161" s="17">
        <v>547</v>
      </c>
      <c r="T161" s="17">
        <v>1681</v>
      </c>
      <c r="U161" s="17">
        <v>1390</v>
      </c>
      <c r="V161" s="17">
        <v>503</v>
      </c>
      <c r="W161" s="17">
        <v>204</v>
      </c>
      <c r="X161" s="17">
        <v>201</v>
      </c>
      <c r="Y161" s="17">
        <v>22</v>
      </c>
    </row>
    <row r="162" spans="1:25" x14ac:dyDescent="0.25">
      <c r="A162" t="s">
        <v>344</v>
      </c>
      <c r="B162" t="s">
        <v>345</v>
      </c>
      <c r="C162" s="17">
        <v>5110</v>
      </c>
      <c r="D162" s="19">
        <v>0.08</v>
      </c>
      <c r="E162" s="17">
        <v>2745</v>
      </c>
      <c r="F162" s="17">
        <v>894</v>
      </c>
      <c r="G162" s="17">
        <v>456</v>
      </c>
      <c r="H162" s="17">
        <v>445</v>
      </c>
      <c r="I162" s="17">
        <v>326</v>
      </c>
      <c r="J162" s="17">
        <v>157</v>
      </c>
      <c r="K162" s="17">
        <v>76</v>
      </c>
      <c r="L162" s="17">
        <v>11</v>
      </c>
      <c r="M162" s="17">
        <v>794</v>
      </c>
      <c r="N162" s="17">
        <v>638</v>
      </c>
      <c r="O162" s="17">
        <v>707</v>
      </c>
      <c r="P162" s="17">
        <v>2939</v>
      </c>
      <c r="Q162" s="17">
        <v>32</v>
      </c>
      <c r="R162" s="17">
        <v>72</v>
      </c>
      <c r="S162" s="17">
        <v>1284</v>
      </c>
      <c r="T162" s="17">
        <v>1620</v>
      </c>
      <c r="U162" s="17">
        <v>1106</v>
      </c>
      <c r="V162" s="17">
        <v>576</v>
      </c>
      <c r="W162" s="17">
        <v>233</v>
      </c>
      <c r="X162" s="17">
        <v>189</v>
      </c>
      <c r="Y162" s="17">
        <v>30</v>
      </c>
    </row>
    <row r="163" spans="1:25" x14ac:dyDescent="0.25">
      <c r="A163" t="s">
        <v>346</v>
      </c>
      <c r="B163" t="s">
        <v>347</v>
      </c>
      <c r="C163" s="17">
        <v>10107</v>
      </c>
      <c r="D163" s="19">
        <v>8.0299999999999994</v>
      </c>
      <c r="E163" s="17">
        <v>1218</v>
      </c>
      <c r="F163" s="17">
        <v>833</v>
      </c>
      <c r="G163" s="17">
        <v>640</v>
      </c>
      <c r="H163" s="17">
        <v>851</v>
      </c>
      <c r="I163" s="17">
        <v>1985</v>
      </c>
      <c r="J163" s="17">
        <v>1942</v>
      </c>
      <c r="K163" s="17">
        <v>2291</v>
      </c>
      <c r="L163" s="17">
        <v>347</v>
      </c>
      <c r="M163" s="17">
        <v>1562</v>
      </c>
      <c r="N163" s="17">
        <v>2292</v>
      </c>
      <c r="O163" s="17">
        <v>1212</v>
      </c>
      <c r="P163" s="17">
        <v>5041</v>
      </c>
      <c r="Q163" s="17">
        <v>0</v>
      </c>
      <c r="R163" s="17">
        <v>349</v>
      </c>
      <c r="S163" s="17">
        <v>1628</v>
      </c>
      <c r="T163" s="17">
        <v>2323</v>
      </c>
      <c r="U163" s="17">
        <v>1451</v>
      </c>
      <c r="V163" s="17">
        <v>1407</v>
      </c>
      <c r="W163" s="17">
        <v>1195</v>
      </c>
      <c r="X163" s="17">
        <v>1754</v>
      </c>
      <c r="Y163" s="17">
        <v>0</v>
      </c>
    </row>
    <row r="164" spans="1:25" x14ac:dyDescent="0.25">
      <c r="A164" t="s">
        <v>348</v>
      </c>
      <c r="B164" t="s">
        <v>349</v>
      </c>
      <c r="C164" s="17">
        <v>6183</v>
      </c>
      <c r="D164" s="19">
        <v>0.37</v>
      </c>
      <c r="E164" s="17">
        <v>1297</v>
      </c>
      <c r="F164" s="17">
        <v>1696</v>
      </c>
      <c r="G164" s="17">
        <v>974</v>
      </c>
      <c r="H164" s="17">
        <v>1008</v>
      </c>
      <c r="I164" s="17">
        <v>773</v>
      </c>
      <c r="J164" s="17">
        <v>282</v>
      </c>
      <c r="K164" s="17">
        <v>115</v>
      </c>
      <c r="L164" s="17">
        <v>38</v>
      </c>
      <c r="M164" s="17">
        <v>2385</v>
      </c>
      <c r="N164" s="17">
        <v>1998</v>
      </c>
      <c r="O164" s="17">
        <v>1153</v>
      </c>
      <c r="P164" s="17">
        <v>647</v>
      </c>
      <c r="Q164" s="17">
        <v>0</v>
      </c>
      <c r="R164" s="17">
        <v>111</v>
      </c>
      <c r="S164" s="17">
        <v>479</v>
      </c>
      <c r="T164" s="17">
        <v>1016</v>
      </c>
      <c r="U164" s="17">
        <v>1738</v>
      </c>
      <c r="V164" s="17">
        <v>1214</v>
      </c>
      <c r="W164" s="17">
        <v>747</v>
      </c>
      <c r="X164" s="17">
        <v>878</v>
      </c>
      <c r="Y164" s="17">
        <v>0</v>
      </c>
    </row>
    <row r="165" spans="1:25" x14ac:dyDescent="0.25">
      <c r="A165" t="s">
        <v>350</v>
      </c>
      <c r="B165" t="s">
        <v>351</v>
      </c>
      <c r="C165" s="17">
        <v>3449</v>
      </c>
      <c r="D165" s="19">
        <v>0.22</v>
      </c>
      <c r="E165" s="17">
        <v>28</v>
      </c>
      <c r="F165" s="17">
        <v>152</v>
      </c>
      <c r="G165" s="17">
        <v>702</v>
      </c>
      <c r="H165" s="17">
        <v>355</v>
      </c>
      <c r="I165" s="17">
        <v>1183</v>
      </c>
      <c r="J165" s="17">
        <v>577</v>
      </c>
      <c r="K165" s="17">
        <v>422</v>
      </c>
      <c r="L165" s="17">
        <v>30</v>
      </c>
      <c r="M165" s="17">
        <v>1342</v>
      </c>
      <c r="N165" s="17">
        <v>861</v>
      </c>
      <c r="O165" s="17">
        <v>762</v>
      </c>
      <c r="P165" s="17">
        <v>466</v>
      </c>
      <c r="Q165" s="17">
        <v>18</v>
      </c>
      <c r="R165" s="17">
        <v>3</v>
      </c>
      <c r="S165" s="17">
        <v>77</v>
      </c>
      <c r="T165" s="17">
        <v>671</v>
      </c>
      <c r="U165" s="17">
        <v>895</v>
      </c>
      <c r="V165" s="17">
        <v>885</v>
      </c>
      <c r="W165" s="17">
        <v>430</v>
      </c>
      <c r="X165" s="17">
        <v>377</v>
      </c>
      <c r="Y165" s="17">
        <v>111</v>
      </c>
    </row>
    <row r="166" spans="1:25" x14ac:dyDescent="0.25">
      <c r="A166" t="s">
        <v>352</v>
      </c>
      <c r="B166" t="s">
        <v>353</v>
      </c>
      <c r="C166" s="17">
        <v>4779</v>
      </c>
      <c r="D166" s="19">
        <v>13.84</v>
      </c>
      <c r="E166" s="17">
        <v>102</v>
      </c>
      <c r="F166" s="17">
        <v>1048</v>
      </c>
      <c r="G166" s="17">
        <v>1213</v>
      </c>
      <c r="H166" s="17">
        <v>521</v>
      </c>
      <c r="I166" s="17">
        <v>571</v>
      </c>
      <c r="J166" s="17">
        <v>557</v>
      </c>
      <c r="K166" s="17">
        <v>745</v>
      </c>
      <c r="L166" s="17">
        <v>22</v>
      </c>
      <c r="M166" s="17">
        <v>1203</v>
      </c>
      <c r="N166" s="17">
        <v>425</v>
      </c>
      <c r="O166" s="17">
        <v>384</v>
      </c>
      <c r="P166" s="17">
        <v>2720</v>
      </c>
      <c r="Q166" s="17">
        <v>47</v>
      </c>
      <c r="R166" s="17">
        <v>15</v>
      </c>
      <c r="S166" s="17">
        <v>661</v>
      </c>
      <c r="T166" s="17">
        <v>1278</v>
      </c>
      <c r="U166" s="17">
        <v>923</v>
      </c>
      <c r="V166" s="17">
        <v>686</v>
      </c>
      <c r="W166" s="17">
        <v>416</v>
      </c>
      <c r="X166" s="17">
        <v>601</v>
      </c>
      <c r="Y166" s="17">
        <v>199</v>
      </c>
    </row>
    <row r="167" spans="1:25" x14ac:dyDescent="0.25">
      <c r="A167" t="s">
        <v>354</v>
      </c>
      <c r="B167" t="s">
        <v>355</v>
      </c>
      <c r="C167" s="17">
        <v>5217</v>
      </c>
      <c r="D167" s="19">
        <v>0.02</v>
      </c>
      <c r="E167" s="17">
        <v>463</v>
      </c>
      <c r="F167" s="17">
        <v>881</v>
      </c>
      <c r="G167" s="17">
        <v>947</v>
      </c>
      <c r="H167" s="17">
        <v>928</v>
      </c>
      <c r="I167" s="17">
        <v>847</v>
      </c>
      <c r="J167" s="17">
        <v>596</v>
      </c>
      <c r="K167" s="17">
        <v>465</v>
      </c>
      <c r="L167" s="17">
        <v>90</v>
      </c>
      <c r="M167" s="17">
        <v>2481</v>
      </c>
      <c r="N167" s="17">
        <v>1285</v>
      </c>
      <c r="O167" s="17">
        <v>603</v>
      </c>
      <c r="P167" s="17">
        <v>836</v>
      </c>
      <c r="Q167" s="17">
        <v>12</v>
      </c>
      <c r="R167" s="17">
        <v>52</v>
      </c>
      <c r="S167" s="17">
        <v>502</v>
      </c>
      <c r="T167" s="17">
        <v>1156</v>
      </c>
      <c r="U167" s="17">
        <v>1327</v>
      </c>
      <c r="V167" s="17">
        <v>888</v>
      </c>
      <c r="W167" s="17">
        <v>579</v>
      </c>
      <c r="X167" s="17">
        <v>696</v>
      </c>
      <c r="Y167" s="17">
        <v>17</v>
      </c>
    </row>
    <row r="168" spans="1:25" x14ac:dyDescent="0.25">
      <c r="A168" t="s">
        <v>356</v>
      </c>
      <c r="B168" t="s">
        <v>357</v>
      </c>
      <c r="C168" s="17">
        <v>12493</v>
      </c>
      <c r="D168" s="19">
        <v>44.92</v>
      </c>
      <c r="E168" s="17">
        <v>705</v>
      </c>
      <c r="F168" s="17">
        <v>1805</v>
      </c>
      <c r="G168" s="17">
        <v>3641</v>
      </c>
      <c r="H168" s="17">
        <v>3608</v>
      </c>
      <c r="I168" s="17">
        <v>2042</v>
      </c>
      <c r="J168" s="17">
        <v>456</v>
      </c>
      <c r="K168" s="17">
        <v>214</v>
      </c>
      <c r="L168" s="17">
        <v>22</v>
      </c>
      <c r="M168" s="17">
        <v>37</v>
      </c>
      <c r="N168" s="17">
        <v>45</v>
      </c>
      <c r="O168" s="17">
        <v>390</v>
      </c>
      <c r="P168" s="17">
        <v>12002</v>
      </c>
      <c r="Q168" s="17">
        <v>19</v>
      </c>
      <c r="R168" s="17">
        <v>64</v>
      </c>
      <c r="S168" s="17">
        <v>2225</v>
      </c>
      <c r="T168" s="17">
        <v>3868</v>
      </c>
      <c r="U168" s="17">
        <v>3522</v>
      </c>
      <c r="V168" s="17">
        <v>1495</v>
      </c>
      <c r="W168" s="17">
        <v>547</v>
      </c>
      <c r="X168" s="17">
        <v>516</v>
      </c>
      <c r="Y168" s="17">
        <v>256</v>
      </c>
    </row>
    <row r="169" spans="1:25" x14ac:dyDescent="0.25">
      <c r="A169" t="s">
        <v>358</v>
      </c>
      <c r="B169" t="s">
        <v>359</v>
      </c>
      <c r="C169" s="17">
        <v>8695</v>
      </c>
      <c r="D169" s="19">
        <v>27.27</v>
      </c>
      <c r="E169" s="17">
        <v>2520</v>
      </c>
      <c r="F169" s="17">
        <v>3111</v>
      </c>
      <c r="G169" s="17">
        <v>1182</v>
      </c>
      <c r="H169" s="17">
        <v>772</v>
      </c>
      <c r="I169" s="17">
        <v>740</v>
      </c>
      <c r="J169" s="17">
        <v>274</v>
      </c>
      <c r="K169" s="17">
        <v>96</v>
      </c>
      <c r="L169" s="17">
        <v>0</v>
      </c>
      <c r="M169" s="17">
        <v>252</v>
      </c>
      <c r="N169" s="17">
        <v>730</v>
      </c>
      <c r="O169" s="17">
        <v>1052</v>
      </c>
      <c r="P169" s="17">
        <v>6661</v>
      </c>
      <c r="Q169" s="17">
        <v>0</v>
      </c>
      <c r="R169" s="17">
        <v>130</v>
      </c>
      <c r="S169" s="17">
        <v>1964</v>
      </c>
      <c r="T169" s="17">
        <v>4024</v>
      </c>
      <c r="U169" s="17">
        <v>1385</v>
      </c>
      <c r="V169" s="17">
        <v>806</v>
      </c>
      <c r="W169" s="17">
        <v>271</v>
      </c>
      <c r="X169" s="17">
        <v>115</v>
      </c>
      <c r="Y169" s="17">
        <v>0</v>
      </c>
    </row>
    <row r="170" spans="1:25" x14ac:dyDescent="0.25">
      <c r="A170" t="s">
        <v>360</v>
      </c>
      <c r="B170" t="s">
        <v>361</v>
      </c>
      <c r="C170" s="17">
        <v>7132</v>
      </c>
      <c r="D170" s="19">
        <v>1.27</v>
      </c>
      <c r="E170" s="17">
        <v>721</v>
      </c>
      <c r="F170" s="17">
        <v>2319</v>
      </c>
      <c r="G170" s="17">
        <v>1342</v>
      </c>
      <c r="H170" s="17">
        <v>591</v>
      </c>
      <c r="I170" s="17">
        <v>795</v>
      </c>
      <c r="J170" s="17">
        <v>731</v>
      </c>
      <c r="K170" s="17">
        <v>601</v>
      </c>
      <c r="L170" s="17">
        <v>32</v>
      </c>
      <c r="M170" s="17">
        <v>1791</v>
      </c>
      <c r="N170" s="17">
        <v>1064</v>
      </c>
      <c r="O170" s="17">
        <v>2432</v>
      </c>
      <c r="P170" s="17">
        <v>1818</v>
      </c>
      <c r="Q170" s="17">
        <v>27</v>
      </c>
      <c r="R170" s="17">
        <v>13</v>
      </c>
      <c r="S170" s="17">
        <v>590</v>
      </c>
      <c r="T170" s="17">
        <v>1631</v>
      </c>
      <c r="U170" s="17">
        <v>2145</v>
      </c>
      <c r="V170" s="17">
        <v>1646</v>
      </c>
      <c r="W170" s="17">
        <v>642</v>
      </c>
      <c r="X170" s="17">
        <v>451</v>
      </c>
      <c r="Y170" s="17">
        <v>14</v>
      </c>
    </row>
    <row r="171" spans="1:25" x14ac:dyDescent="0.25">
      <c r="A171" t="s">
        <v>362</v>
      </c>
      <c r="B171" t="s">
        <v>363</v>
      </c>
      <c r="C171" s="17">
        <v>6283</v>
      </c>
      <c r="D171" s="19">
        <v>0.26</v>
      </c>
      <c r="E171" s="17">
        <v>1070</v>
      </c>
      <c r="F171" s="17">
        <v>1397</v>
      </c>
      <c r="G171" s="17">
        <v>1009</v>
      </c>
      <c r="H171" s="17">
        <v>1033</v>
      </c>
      <c r="I171" s="17">
        <v>1002</v>
      </c>
      <c r="J171" s="17">
        <v>474</v>
      </c>
      <c r="K171" s="17">
        <v>267</v>
      </c>
      <c r="L171" s="17">
        <v>31</v>
      </c>
      <c r="M171" s="17">
        <v>2172</v>
      </c>
      <c r="N171" s="17">
        <v>1574</v>
      </c>
      <c r="O171" s="17">
        <v>1484</v>
      </c>
      <c r="P171" s="17">
        <v>1046</v>
      </c>
      <c r="Q171" s="17">
        <v>7</v>
      </c>
      <c r="R171" s="17">
        <v>14</v>
      </c>
      <c r="S171" s="17">
        <v>580</v>
      </c>
      <c r="T171" s="17">
        <v>1868</v>
      </c>
      <c r="U171" s="17">
        <v>2001</v>
      </c>
      <c r="V171" s="17">
        <v>907</v>
      </c>
      <c r="W171" s="17">
        <v>484</v>
      </c>
      <c r="X171" s="17">
        <v>422</v>
      </c>
      <c r="Y171" s="17">
        <v>7</v>
      </c>
    </row>
    <row r="172" spans="1:25" x14ac:dyDescent="0.25">
      <c r="A172" t="s">
        <v>364</v>
      </c>
      <c r="B172" t="s">
        <v>365</v>
      </c>
      <c r="C172" s="17">
        <v>7673</v>
      </c>
      <c r="D172" s="19">
        <v>0.08</v>
      </c>
      <c r="E172" s="17">
        <v>1257</v>
      </c>
      <c r="F172" s="17">
        <v>1336</v>
      </c>
      <c r="G172" s="17">
        <v>921</v>
      </c>
      <c r="H172" s="17">
        <v>1174</v>
      </c>
      <c r="I172" s="17">
        <v>1503</v>
      </c>
      <c r="J172" s="17">
        <v>944</v>
      </c>
      <c r="K172" s="17">
        <v>501</v>
      </c>
      <c r="L172" s="17">
        <v>37</v>
      </c>
      <c r="M172" s="17">
        <v>4207</v>
      </c>
      <c r="N172" s="17">
        <v>1764</v>
      </c>
      <c r="O172" s="17">
        <v>862</v>
      </c>
      <c r="P172" s="17">
        <v>840</v>
      </c>
      <c r="Q172" s="17">
        <v>0</v>
      </c>
      <c r="R172" s="17">
        <v>74</v>
      </c>
      <c r="S172" s="17">
        <v>835</v>
      </c>
      <c r="T172" s="17">
        <v>1284</v>
      </c>
      <c r="U172" s="17">
        <v>1680</v>
      </c>
      <c r="V172" s="17">
        <v>1485</v>
      </c>
      <c r="W172" s="17">
        <v>953</v>
      </c>
      <c r="X172" s="17">
        <v>1362</v>
      </c>
      <c r="Y172" s="17">
        <v>0</v>
      </c>
    </row>
    <row r="173" spans="1:25" x14ac:dyDescent="0.25">
      <c r="A173" t="s">
        <v>366</v>
      </c>
      <c r="B173" t="s">
        <v>367</v>
      </c>
      <c r="C173" s="17">
        <v>6028</v>
      </c>
      <c r="D173" s="19">
        <v>1.89</v>
      </c>
      <c r="E173" s="17">
        <v>3630</v>
      </c>
      <c r="F173" s="17">
        <v>1213</v>
      </c>
      <c r="G173" s="17">
        <v>505</v>
      </c>
      <c r="H173" s="17">
        <v>427</v>
      </c>
      <c r="I173" s="17">
        <v>226</v>
      </c>
      <c r="J173" s="17">
        <v>27</v>
      </c>
      <c r="K173" s="17">
        <v>0</v>
      </c>
      <c r="L173" s="17">
        <v>0</v>
      </c>
      <c r="M173" s="17">
        <v>295</v>
      </c>
      <c r="N173" s="17">
        <v>1134</v>
      </c>
      <c r="O173" s="17">
        <v>1204</v>
      </c>
      <c r="P173" s="17">
        <v>3392</v>
      </c>
      <c r="Q173" s="17">
        <v>3</v>
      </c>
      <c r="R173" s="17">
        <v>20</v>
      </c>
      <c r="S173" s="17">
        <v>911</v>
      </c>
      <c r="T173" s="17">
        <v>2763</v>
      </c>
      <c r="U173" s="17">
        <v>1294</v>
      </c>
      <c r="V173" s="17">
        <v>776</v>
      </c>
      <c r="W173" s="17">
        <v>222</v>
      </c>
      <c r="X173" s="17">
        <v>39</v>
      </c>
      <c r="Y173" s="17">
        <v>3</v>
      </c>
    </row>
    <row r="174" spans="1:25" x14ac:dyDescent="0.25">
      <c r="A174" t="s">
        <v>368</v>
      </c>
      <c r="B174" t="s">
        <v>369</v>
      </c>
      <c r="C174" s="17">
        <v>5150</v>
      </c>
      <c r="D174" s="19">
        <v>0.59</v>
      </c>
      <c r="E174" s="17">
        <v>2744</v>
      </c>
      <c r="F174" s="17">
        <v>377</v>
      </c>
      <c r="G174" s="17">
        <v>243</v>
      </c>
      <c r="H174" s="17">
        <v>241</v>
      </c>
      <c r="I174" s="17">
        <v>316</v>
      </c>
      <c r="J174" s="17">
        <v>354</v>
      </c>
      <c r="K174" s="17">
        <v>698</v>
      </c>
      <c r="L174" s="17">
        <v>177</v>
      </c>
      <c r="M174" s="17">
        <v>1072</v>
      </c>
      <c r="N174" s="17">
        <v>1133</v>
      </c>
      <c r="O174" s="17">
        <v>1592</v>
      </c>
      <c r="P174" s="17">
        <v>1345</v>
      </c>
      <c r="Q174" s="17">
        <v>8</v>
      </c>
      <c r="R174" s="17">
        <v>19</v>
      </c>
      <c r="S174" s="17">
        <v>338</v>
      </c>
      <c r="T174" s="17">
        <v>810</v>
      </c>
      <c r="U174" s="17">
        <v>1690</v>
      </c>
      <c r="V174" s="17">
        <v>1202</v>
      </c>
      <c r="W174" s="17">
        <v>375</v>
      </c>
      <c r="X174" s="17">
        <v>710</v>
      </c>
      <c r="Y174" s="17">
        <v>6</v>
      </c>
    </row>
    <row r="175" spans="1:25" x14ac:dyDescent="0.25">
      <c r="A175" t="s">
        <v>370</v>
      </c>
      <c r="B175" t="s">
        <v>371</v>
      </c>
      <c r="C175" s="17">
        <v>5142</v>
      </c>
      <c r="D175" s="19">
        <v>16.71</v>
      </c>
      <c r="E175" s="17">
        <v>3771</v>
      </c>
      <c r="F175" s="17">
        <v>531</v>
      </c>
      <c r="G175" s="17">
        <v>355</v>
      </c>
      <c r="H175" s="17">
        <v>243</v>
      </c>
      <c r="I175" s="17">
        <v>181</v>
      </c>
      <c r="J175" s="17">
        <v>60</v>
      </c>
      <c r="K175" s="17">
        <v>1</v>
      </c>
      <c r="L175" s="17">
        <v>0</v>
      </c>
      <c r="M175" s="17">
        <v>211</v>
      </c>
      <c r="N175" s="17">
        <v>627</v>
      </c>
      <c r="O175" s="17">
        <v>1696</v>
      </c>
      <c r="P175" s="17">
        <v>2605</v>
      </c>
      <c r="Q175" s="17">
        <v>3</v>
      </c>
      <c r="R175" s="17">
        <v>10</v>
      </c>
      <c r="S175" s="17">
        <v>657</v>
      </c>
      <c r="T175" s="17">
        <v>1680</v>
      </c>
      <c r="U175" s="17">
        <v>1741</v>
      </c>
      <c r="V175" s="17">
        <v>776</v>
      </c>
      <c r="W175" s="17">
        <v>186</v>
      </c>
      <c r="X175" s="17">
        <v>89</v>
      </c>
      <c r="Y175" s="17">
        <v>3</v>
      </c>
    </row>
    <row r="176" spans="1:25" x14ac:dyDescent="0.25">
      <c r="A176" t="s">
        <v>372</v>
      </c>
      <c r="B176" t="s">
        <v>373</v>
      </c>
      <c r="C176" s="17">
        <v>7828</v>
      </c>
      <c r="D176" s="19">
        <v>17.46</v>
      </c>
      <c r="E176" s="17">
        <v>2742</v>
      </c>
      <c r="F176" s="17">
        <v>1708</v>
      </c>
      <c r="G176" s="17">
        <v>1004</v>
      </c>
      <c r="H176" s="17">
        <v>764</v>
      </c>
      <c r="I176" s="17">
        <v>877</v>
      </c>
      <c r="J176" s="17">
        <v>553</v>
      </c>
      <c r="K176" s="17">
        <v>177</v>
      </c>
      <c r="L176" s="17">
        <v>3</v>
      </c>
      <c r="M176" s="17">
        <v>355</v>
      </c>
      <c r="N176" s="17">
        <v>685</v>
      </c>
      <c r="O176" s="17">
        <v>311</v>
      </c>
      <c r="P176" s="17">
        <v>6448</v>
      </c>
      <c r="Q176" s="17">
        <v>29</v>
      </c>
      <c r="R176" s="17">
        <v>60</v>
      </c>
      <c r="S176" s="17">
        <v>1388</v>
      </c>
      <c r="T176" s="17">
        <v>2629</v>
      </c>
      <c r="U176" s="17">
        <v>1685</v>
      </c>
      <c r="V176" s="17">
        <v>1095</v>
      </c>
      <c r="W176" s="17">
        <v>498</v>
      </c>
      <c r="X176" s="17">
        <v>466</v>
      </c>
      <c r="Y176" s="17">
        <v>7</v>
      </c>
    </row>
    <row r="177" spans="1:25" x14ac:dyDescent="0.25">
      <c r="A177" t="s">
        <v>374</v>
      </c>
      <c r="B177" t="s">
        <v>375</v>
      </c>
      <c r="C177" s="17">
        <v>4543</v>
      </c>
      <c r="D177" s="19">
        <v>20.18</v>
      </c>
      <c r="E177" s="17">
        <v>2945</v>
      </c>
      <c r="F177" s="17">
        <v>622</v>
      </c>
      <c r="G177" s="17">
        <v>402</v>
      </c>
      <c r="H177" s="17">
        <v>359</v>
      </c>
      <c r="I177" s="17">
        <v>191</v>
      </c>
      <c r="J177" s="17">
        <v>23</v>
      </c>
      <c r="K177" s="17">
        <v>0</v>
      </c>
      <c r="L177" s="17">
        <v>1</v>
      </c>
      <c r="M177" s="17">
        <v>208</v>
      </c>
      <c r="N177" s="17">
        <v>1367</v>
      </c>
      <c r="O177" s="17">
        <v>1142</v>
      </c>
      <c r="P177" s="17">
        <v>1821</v>
      </c>
      <c r="Q177" s="17">
        <v>5</v>
      </c>
      <c r="R177" s="17">
        <v>5</v>
      </c>
      <c r="S177" s="17">
        <v>423</v>
      </c>
      <c r="T177" s="17">
        <v>1693</v>
      </c>
      <c r="U177" s="17">
        <v>1598</v>
      </c>
      <c r="V177" s="17">
        <v>754</v>
      </c>
      <c r="W177" s="17">
        <v>59</v>
      </c>
      <c r="X177" s="17">
        <v>8</v>
      </c>
      <c r="Y177" s="17">
        <v>3</v>
      </c>
    </row>
    <row r="178" spans="1:25" x14ac:dyDescent="0.25">
      <c r="A178" t="s">
        <v>376</v>
      </c>
      <c r="B178" t="s">
        <v>377</v>
      </c>
      <c r="C178" s="17">
        <v>4807</v>
      </c>
      <c r="D178" s="19">
        <v>1.75</v>
      </c>
      <c r="E178" s="17">
        <v>2133</v>
      </c>
      <c r="F178" s="17">
        <v>221</v>
      </c>
      <c r="G178" s="17">
        <v>430</v>
      </c>
      <c r="H178" s="17">
        <v>572</v>
      </c>
      <c r="I178" s="17">
        <v>754</v>
      </c>
      <c r="J178" s="17">
        <v>402</v>
      </c>
      <c r="K178" s="17">
        <v>278</v>
      </c>
      <c r="L178" s="17">
        <v>17</v>
      </c>
      <c r="M178" s="17">
        <v>1310</v>
      </c>
      <c r="N178" s="17">
        <v>1253</v>
      </c>
      <c r="O178" s="17">
        <v>1525</v>
      </c>
      <c r="P178" s="17">
        <v>707</v>
      </c>
      <c r="Q178" s="17">
        <v>12</v>
      </c>
      <c r="R178" s="17">
        <v>6</v>
      </c>
      <c r="S178" s="17">
        <v>142</v>
      </c>
      <c r="T178" s="17">
        <v>696</v>
      </c>
      <c r="U178" s="17">
        <v>1592</v>
      </c>
      <c r="V178" s="17">
        <v>1512</v>
      </c>
      <c r="W178" s="17">
        <v>601</v>
      </c>
      <c r="X178" s="17">
        <v>253</v>
      </c>
      <c r="Y178" s="17">
        <v>5</v>
      </c>
    </row>
    <row r="179" spans="1:25" x14ac:dyDescent="0.25">
      <c r="A179" t="s">
        <v>378</v>
      </c>
      <c r="B179" t="s">
        <v>379</v>
      </c>
      <c r="C179" s="17">
        <v>5285</v>
      </c>
      <c r="D179" s="19">
        <v>14.39</v>
      </c>
      <c r="E179" s="17">
        <v>1376</v>
      </c>
      <c r="F179" s="17">
        <v>1127</v>
      </c>
      <c r="G179" s="17">
        <v>530</v>
      </c>
      <c r="H179" s="17">
        <v>678</v>
      </c>
      <c r="I179" s="17">
        <v>870</v>
      </c>
      <c r="J179" s="17">
        <v>438</v>
      </c>
      <c r="K179" s="17">
        <v>254</v>
      </c>
      <c r="L179" s="17">
        <v>12</v>
      </c>
      <c r="M179" s="17">
        <v>952</v>
      </c>
      <c r="N179" s="17">
        <v>935</v>
      </c>
      <c r="O179" s="17">
        <v>440</v>
      </c>
      <c r="P179" s="17">
        <v>2919</v>
      </c>
      <c r="Q179" s="17">
        <v>39</v>
      </c>
      <c r="R179" s="17">
        <v>57</v>
      </c>
      <c r="S179" s="17">
        <v>530</v>
      </c>
      <c r="T179" s="17">
        <v>1439</v>
      </c>
      <c r="U179" s="17">
        <v>1696</v>
      </c>
      <c r="V179" s="17">
        <v>923</v>
      </c>
      <c r="W179" s="17">
        <v>353</v>
      </c>
      <c r="X179" s="17">
        <v>284</v>
      </c>
      <c r="Y179" s="17">
        <v>3</v>
      </c>
    </row>
    <row r="180" spans="1:25" x14ac:dyDescent="0.25">
      <c r="A180" t="s">
        <v>380</v>
      </c>
      <c r="B180" t="s">
        <v>381</v>
      </c>
      <c r="C180" s="17">
        <v>8188</v>
      </c>
      <c r="D180" s="19">
        <v>4.76</v>
      </c>
      <c r="E180" s="17">
        <v>916</v>
      </c>
      <c r="F180" s="17">
        <v>1500</v>
      </c>
      <c r="G180" s="17">
        <v>1272</v>
      </c>
      <c r="H180" s="17">
        <v>1165</v>
      </c>
      <c r="I180" s="17">
        <v>1613</v>
      </c>
      <c r="J180" s="17">
        <v>1025</v>
      </c>
      <c r="K180" s="17">
        <v>654</v>
      </c>
      <c r="L180" s="17">
        <v>43</v>
      </c>
      <c r="M180" s="17">
        <v>2983</v>
      </c>
      <c r="N180" s="17">
        <v>1555</v>
      </c>
      <c r="O180" s="17">
        <v>1844</v>
      </c>
      <c r="P180" s="17">
        <v>1801</v>
      </c>
      <c r="Q180" s="17">
        <v>5</v>
      </c>
      <c r="R180" s="17">
        <v>26</v>
      </c>
      <c r="S180" s="17">
        <v>623</v>
      </c>
      <c r="T180" s="17">
        <v>2398</v>
      </c>
      <c r="U180" s="17">
        <v>2423</v>
      </c>
      <c r="V180" s="17">
        <v>1240</v>
      </c>
      <c r="W180" s="17">
        <v>836</v>
      </c>
      <c r="X180" s="17">
        <v>637</v>
      </c>
      <c r="Y180" s="17">
        <v>5</v>
      </c>
    </row>
    <row r="181" spans="1:25" x14ac:dyDescent="0.25">
      <c r="A181" t="s">
        <v>382</v>
      </c>
      <c r="B181" t="s">
        <v>383</v>
      </c>
      <c r="C181" s="17">
        <v>17096</v>
      </c>
      <c r="D181" s="19">
        <v>21.36</v>
      </c>
      <c r="E181" s="17">
        <v>379</v>
      </c>
      <c r="F181" s="17">
        <v>1335</v>
      </c>
      <c r="G181" s="17">
        <v>2959</v>
      </c>
      <c r="H181" s="17">
        <v>2560</v>
      </c>
      <c r="I181" s="17">
        <v>3612</v>
      </c>
      <c r="J181" s="17">
        <v>3101</v>
      </c>
      <c r="K181" s="17">
        <v>2637</v>
      </c>
      <c r="L181" s="17">
        <v>513</v>
      </c>
      <c r="M181" s="17">
        <v>1528</v>
      </c>
      <c r="N181" s="17">
        <v>1479</v>
      </c>
      <c r="O181" s="17">
        <v>1586</v>
      </c>
      <c r="P181" s="17">
        <v>12493</v>
      </c>
      <c r="Q181" s="17">
        <v>10</v>
      </c>
      <c r="R181" s="17">
        <v>106</v>
      </c>
      <c r="S181" s="17">
        <v>2397</v>
      </c>
      <c r="T181" s="17">
        <v>4991</v>
      </c>
      <c r="U181" s="17">
        <v>4569</v>
      </c>
      <c r="V181" s="17">
        <v>2487</v>
      </c>
      <c r="W181" s="17">
        <v>1273</v>
      </c>
      <c r="X181" s="17">
        <v>1266</v>
      </c>
      <c r="Y181" s="17">
        <v>7</v>
      </c>
    </row>
    <row r="182" spans="1:25" x14ac:dyDescent="0.25">
      <c r="A182" t="s">
        <v>384</v>
      </c>
      <c r="B182" t="s">
        <v>385</v>
      </c>
      <c r="C182" s="17">
        <v>6714</v>
      </c>
      <c r="D182" s="19">
        <v>16.84</v>
      </c>
      <c r="E182" s="17">
        <v>1764</v>
      </c>
      <c r="F182" s="17">
        <v>2296</v>
      </c>
      <c r="G182" s="17">
        <v>1352</v>
      </c>
      <c r="H182" s="17">
        <v>444</v>
      </c>
      <c r="I182" s="17">
        <v>425</v>
      </c>
      <c r="J182" s="17">
        <v>259</v>
      </c>
      <c r="K182" s="17">
        <v>166</v>
      </c>
      <c r="L182" s="17">
        <v>8</v>
      </c>
      <c r="M182" s="17">
        <v>612</v>
      </c>
      <c r="N182" s="17">
        <v>1277</v>
      </c>
      <c r="O182" s="17">
        <v>1874</v>
      </c>
      <c r="P182" s="17">
        <v>2730</v>
      </c>
      <c r="Q182" s="17">
        <v>221</v>
      </c>
      <c r="R182" s="17">
        <v>161</v>
      </c>
      <c r="S182" s="17">
        <v>1188</v>
      </c>
      <c r="T182" s="17">
        <v>2443</v>
      </c>
      <c r="U182" s="17">
        <v>1534</v>
      </c>
      <c r="V182" s="17">
        <v>604</v>
      </c>
      <c r="W182" s="17">
        <v>275</v>
      </c>
      <c r="X182" s="17">
        <v>284</v>
      </c>
      <c r="Y182" s="17">
        <v>225</v>
      </c>
    </row>
    <row r="183" spans="1:25" x14ac:dyDescent="0.25">
      <c r="A183" t="s">
        <v>386</v>
      </c>
      <c r="B183" t="s">
        <v>387</v>
      </c>
      <c r="C183" s="17">
        <v>5052</v>
      </c>
      <c r="D183" s="19">
        <v>5.37</v>
      </c>
      <c r="E183" s="17">
        <v>578</v>
      </c>
      <c r="F183" s="17">
        <v>1545</v>
      </c>
      <c r="G183" s="17">
        <v>940</v>
      </c>
      <c r="H183" s="17">
        <v>844</v>
      </c>
      <c r="I183" s="17">
        <v>522</v>
      </c>
      <c r="J183" s="17">
        <v>358</v>
      </c>
      <c r="K183" s="17">
        <v>257</v>
      </c>
      <c r="L183" s="17">
        <v>8</v>
      </c>
      <c r="M183" s="17">
        <v>939</v>
      </c>
      <c r="N183" s="17">
        <v>1363</v>
      </c>
      <c r="O183" s="17">
        <v>1494</v>
      </c>
      <c r="P183" s="17">
        <v>1185</v>
      </c>
      <c r="Q183" s="17">
        <v>71</v>
      </c>
      <c r="R183" s="17">
        <v>166</v>
      </c>
      <c r="S183" s="17">
        <v>414</v>
      </c>
      <c r="T183" s="17">
        <v>1477</v>
      </c>
      <c r="U183" s="17">
        <v>1220</v>
      </c>
      <c r="V183" s="17">
        <v>1020</v>
      </c>
      <c r="W183" s="17">
        <v>308</v>
      </c>
      <c r="X183" s="17">
        <v>359</v>
      </c>
      <c r="Y183" s="17">
        <v>88</v>
      </c>
    </row>
    <row r="184" spans="1:25" x14ac:dyDescent="0.25">
      <c r="A184" t="s">
        <v>388</v>
      </c>
      <c r="B184" t="s">
        <v>389</v>
      </c>
      <c r="C184" s="17">
        <v>4575</v>
      </c>
      <c r="D184" s="19">
        <v>6.56</v>
      </c>
      <c r="E184" s="17">
        <v>314</v>
      </c>
      <c r="F184" s="17">
        <v>728</v>
      </c>
      <c r="G184" s="17">
        <v>682</v>
      </c>
      <c r="H184" s="17">
        <v>1165</v>
      </c>
      <c r="I184" s="17">
        <v>973</v>
      </c>
      <c r="J184" s="17">
        <v>495</v>
      </c>
      <c r="K184" s="17">
        <v>208</v>
      </c>
      <c r="L184" s="17">
        <v>10</v>
      </c>
      <c r="M184" s="17">
        <v>1681</v>
      </c>
      <c r="N184" s="17">
        <v>1240</v>
      </c>
      <c r="O184" s="17">
        <v>675</v>
      </c>
      <c r="P184" s="17">
        <v>967</v>
      </c>
      <c r="Q184" s="17">
        <v>12</v>
      </c>
      <c r="R184" s="17">
        <v>73</v>
      </c>
      <c r="S184" s="17">
        <v>244</v>
      </c>
      <c r="T184" s="17">
        <v>1310</v>
      </c>
      <c r="U184" s="17">
        <v>1235</v>
      </c>
      <c r="V184" s="17">
        <v>899</v>
      </c>
      <c r="W184" s="17">
        <v>461</v>
      </c>
      <c r="X184" s="17">
        <v>320</v>
      </c>
      <c r="Y184" s="17">
        <v>33</v>
      </c>
    </row>
    <row r="185" spans="1:25" x14ac:dyDescent="0.25">
      <c r="A185" t="s">
        <v>390</v>
      </c>
      <c r="B185" t="s">
        <v>391</v>
      </c>
      <c r="C185" s="17">
        <v>6033</v>
      </c>
      <c r="D185" s="19">
        <v>0.08</v>
      </c>
      <c r="E185" s="17">
        <v>145</v>
      </c>
      <c r="F185" s="17">
        <v>375</v>
      </c>
      <c r="G185" s="17">
        <v>1039</v>
      </c>
      <c r="H185" s="17">
        <v>1413</v>
      </c>
      <c r="I185" s="17">
        <v>1560</v>
      </c>
      <c r="J185" s="17">
        <v>986</v>
      </c>
      <c r="K185" s="17">
        <v>478</v>
      </c>
      <c r="L185" s="17">
        <v>37</v>
      </c>
      <c r="M185" s="17">
        <v>3225</v>
      </c>
      <c r="N185" s="17">
        <v>1432</v>
      </c>
      <c r="O185" s="17">
        <v>428</v>
      </c>
      <c r="P185" s="17">
        <v>871</v>
      </c>
      <c r="Q185" s="17">
        <v>77</v>
      </c>
      <c r="R185" s="17">
        <v>3</v>
      </c>
      <c r="S185" s="17">
        <v>314</v>
      </c>
      <c r="T185" s="17">
        <v>1466</v>
      </c>
      <c r="U185" s="17">
        <v>1315</v>
      </c>
      <c r="V185" s="17">
        <v>1145</v>
      </c>
      <c r="W185" s="17">
        <v>814</v>
      </c>
      <c r="X185" s="17">
        <v>867</v>
      </c>
      <c r="Y185" s="17">
        <v>109</v>
      </c>
    </row>
    <row r="186" spans="1:25" x14ac:dyDescent="0.25">
      <c r="A186" t="s">
        <v>392</v>
      </c>
      <c r="B186" t="s">
        <v>393</v>
      </c>
      <c r="C186" s="17">
        <v>4713</v>
      </c>
      <c r="D186" s="19">
        <v>2.91</v>
      </c>
      <c r="E186" s="17">
        <v>356</v>
      </c>
      <c r="F186" s="17">
        <v>1359</v>
      </c>
      <c r="G186" s="17">
        <v>1310</v>
      </c>
      <c r="H186" s="17">
        <v>911</v>
      </c>
      <c r="I186" s="17">
        <v>552</v>
      </c>
      <c r="J186" s="17">
        <v>192</v>
      </c>
      <c r="K186" s="17">
        <v>31</v>
      </c>
      <c r="L186" s="17">
        <v>2</v>
      </c>
      <c r="M186" s="17">
        <v>838</v>
      </c>
      <c r="N186" s="17">
        <v>1526</v>
      </c>
      <c r="O186" s="17">
        <v>750</v>
      </c>
      <c r="P186" s="17">
        <v>1514</v>
      </c>
      <c r="Q186" s="17">
        <v>85</v>
      </c>
      <c r="R186" s="17">
        <v>59</v>
      </c>
      <c r="S186" s="17">
        <v>798</v>
      </c>
      <c r="T186" s="17">
        <v>1521</v>
      </c>
      <c r="U186" s="17">
        <v>1044</v>
      </c>
      <c r="V186" s="17">
        <v>799</v>
      </c>
      <c r="W186" s="17">
        <v>260</v>
      </c>
      <c r="X186" s="17">
        <v>144</v>
      </c>
      <c r="Y186" s="17">
        <v>88</v>
      </c>
    </row>
    <row r="187" spans="1:25" x14ac:dyDescent="0.25">
      <c r="A187" t="s">
        <v>394</v>
      </c>
      <c r="B187" t="s">
        <v>395</v>
      </c>
      <c r="C187" s="17">
        <v>6495</v>
      </c>
      <c r="D187" s="19">
        <v>0.79</v>
      </c>
      <c r="E187" s="17">
        <v>560</v>
      </c>
      <c r="F187" s="17">
        <v>1199</v>
      </c>
      <c r="G187" s="17">
        <v>1053</v>
      </c>
      <c r="H187" s="17">
        <v>1291</v>
      </c>
      <c r="I187" s="17">
        <v>861</v>
      </c>
      <c r="J187" s="17">
        <v>1010</v>
      </c>
      <c r="K187" s="17">
        <v>504</v>
      </c>
      <c r="L187" s="17">
        <v>17</v>
      </c>
      <c r="M187" s="17">
        <v>2180</v>
      </c>
      <c r="N187" s="17">
        <v>1950</v>
      </c>
      <c r="O187" s="17">
        <v>779</v>
      </c>
      <c r="P187" s="17">
        <v>1586</v>
      </c>
      <c r="Q187" s="17">
        <v>0</v>
      </c>
      <c r="R187" s="17">
        <v>68</v>
      </c>
      <c r="S187" s="17">
        <v>891</v>
      </c>
      <c r="T187" s="17">
        <v>1640</v>
      </c>
      <c r="U187" s="17">
        <v>1205</v>
      </c>
      <c r="V187" s="17">
        <v>1086</v>
      </c>
      <c r="W187" s="17">
        <v>716</v>
      </c>
      <c r="X187" s="17">
        <v>889</v>
      </c>
      <c r="Y187" s="17">
        <v>0</v>
      </c>
    </row>
    <row r="188" spans="1:25" x14ac:dyDescent="0.25">
      <c r="A188" t="s">
        <v>396</v>
      </c>
      <c r="B188" t="s">
        <v>397</v>
      </c>
      <c r="C188" s="17">
        <v>5526</v>
      </c>
      <c r="D188" s="19">
        <v>1.84</v>
      </c>
      <c r="E188" s="17">
        <v>286</v>
      </c>
      <c r="F188" s="17">
        <v>3061</v>
      </c>
      <c r="G188" s="17">
        <v>564</v>
      </c>
      <c r="H188" s="17">
        <v>456</v>
      </c>
      <c r="I188" s="17">
        <v>655</v>
      </c>
      <c r="J188" s="17">
        <v>378</v>
      </c>
      <c r="K188" s="17">
        <v>125</v>
      </c>
      <c r="L188" s="17">
        <v>1</v>
      </c>
      <c r="M188" s="17">
        <v>1352</v>
      </c>
      <c r="N188" s="17">
        <v>820</v>
      </c>
      <c r="O188" s="17">
        <v>2999</v>
      </c>
      <c r="P188" s="17">
        <v>309</v>
      </c>
      <c r="Q188" s="17">
        <v>46</v>
      </c>
      <c r="R188" s="17">
        <v>13</v>
      </c>
      <c r="S188" s="17">
        <v>471</v>
      </c>
      <c r="T188" s="17">
        <v>1106</v>
      </c>
      <c r="U188" s="17">
        <v>1597</v>
      </c>
      <c r="V188" s="17">
        <v>1477</v>
      </c>
      <c r="W188" s="17">
        <v>620</v>
      </c>
      <c r="X188" s="17">
        <v>196</v>
      </c>
      <c r="Y188" s="17">
        <v>46</v>
      </c>
    </row>
    <row r="189" spans="1:25" x14ac:dyDescent="0.25">
      <c r="A189" t="s">
        <v>398</v>
      </c>
      <c r="B189" t="s">
        <v>399</v>
      </c>
      <c r="C189" s="17">
        <v>5249</v>
      </c>
      <c r="D189" s="19">
        <v>2.8</v>
      </c>
      <c r="E189" s="17">
        <v>1355</v>
      </c>
      <c r="F189" s="17">
        <v>2485</v>
      </c>
      <c r="G189" s="17">
        <v>410</v>
      </c>
      <c r="H189" s="17">
        <v>335</v>
      </c>
      <c r="I189" s="17">
        <v>534</v>
      </c>
      <c r="J189" s="17">
        <v>116</v>
      </c>
      <c r="K189" s="17">
        <v>14</v>
      </c>
      <c r="L189" s="17">
        <v>0</v>
      </c>
      <c r="M189" s="17">
        <v>700</v>
      </c>
      <c r="N189" s="17">
        <v>835</v>
      </c>
      <c r="O189" s="17">
        <v>2312</v>
      </c>
      <c r="P189" s="17">
        <v>1402</v>
      </c>
      <c r="Q189" s="17">
        <v>0</v>
      </c>
      <c r="R189" s="17">
        <v>1</v>
      </c>
      <c r="S189" s="17">
        <v>520</v>
      </c>
      <c r="T189" s="17">
        <v>1351</v>
      </c>
      <c r="U189" s="17">
        <v>1592</v>
      </c>
      <c r="V189" s="17">
        <v>1356</v>
      </c>
      <c r="W189" s="17">
        <v>329</v>
      </c>
      <c r="X189" s="17">
        <v>96</v>
      </c>
      <c r="Y189" s="17">
        <v>4</v>
      </c>
    </row>
    <row r="190" spans="1:25" x14ac:dyDescent="0.25">
      <c r="A190" t="s">
        <v>400</v>
      </c>
      <c r="B190" t="s">
        <v>401</v>
      </c>
      <c r="C190" s="17">
        <v>6135</v>
      </c>
      <c r="D190" s="19">
        <v>0.51</v>
      </c>
      <c r="E190" s="17">
        <v>2879</v>
      </c>
      <c r="F190" s="17">
        <v>746</v>
      </c>
      <c r="G190" s="17">
        <v>785</v>
      </c>
      <c r="H190" s="17">
        <v>744</v>
      </c>
      <c r="I190" s="17">
        <v>635</v>
      </c>
      <c r="J190" s="17">
        <v>262</v>
      </c>
      <c r="K190" s="17">
        <v>80</v>
      </c>
      <c r="L190" s="17">
        <v>4</v>
      </c>
      <c r="M190" s="17">
        <v>1194</v>
      </c>
      <c r="N190" s="17">
        <v>1619</v>
      </c>
      <c r="O190" s="17">
        <v>1367</v>
      </c>
      <c r="P190" s="17">
        <v>1952</v>
      </c>
      <c r="Q190" s="17">
        <v>3</v>
      </c>
      <c r="R190" s="17">
        <v>8</v>
      </c>
      <c r="S190" s="17">
        <v>886</v>
      </c>
      <c r="T190" s="17">
        <v>1772</v>
      </c>
      <c r="U190" s="17">
        <v>1702</v>
      </c>
      <c r="V190" s="17">
        <v>1042</v>
      </c>
      <c r="W190" s="17">
        <v>403</v>
      </c>
      <c r="X190" s="17">
        <v>317</v>
      </c>
      <c r="Y190" s="17">
        <v>5</v>
      </c>
    </row>
    <row r="191" spans="1:25" x14ac:dyDescent="0.25">
      <c r="A191" t="s">
        <v>402</v>
      </c>
      <c r="B191" t="s">
        <v>403</v>
      </c>
      <c r="C191" s="17">
        <v>7493</v>
      </c>
      <c r="D191" s="19">
        <v>16.61</v>
      </c>
      <c r="E191" s="17">
        <v>1768</v>
      </c>
      <c r="F191" s="17">
        <v>3778</v>
      </c>
      <c r="G191" s="17">
        <v>840</v>
      </c>
      <c r="H191" s="17">
        <v>638</v>
      </c>
      <c r="I191" s="17">
        <v>292</v>
      </c>
      <c r="J191" s="17">
        <v>149</v>
      </c>
      <c r="K191" s="17">
        <v>28</v>
      </c>
      <c r="L191" s="17">
        <v>0</v>
      </c>
      <c r="M191" s="17">
        <v>429</v>
      </c>
      <c r="N191" s="17">
        <v>1319</v>
      </c>
      <c r="O191" s="17">
        <v>3466</v>
      </c>
      <c r="P191" s="17">
        <v>2236</v>
      </c>
      <c r="Q191" s="17">
        <v>43</v>
      </c>
      <c r="R191" s="17">
        <v>30</v>
      </c>
      <c r="S191" s="17">
        <v>748</v>
      </c>
      <c r="T191" s="17">
        <v>1991</v>
      </c>
      <c r="U191" s="17">
        <v>3023</v>
      </c>
      <c r="V191" s="17">
        <v>1290</v>
      </c>
      <c r="W191" s="17">
        <v>224</v>
      </c>
      <c r="X191" s="17">
        <v>145</v>
      </c>
      <c r="Y191" s="17">
        <v>42</v>
      </c>
    </row>
    <row r="192" spans="1:25" x14ac:dyDescent="0.25">
      <c r="A192" t="s">
        <v>404</v>
      </c>
      <c r="B192" t="s">
        <v>405</v>
      </c>
      <c r="C192" s="17">
        <v>4314</v>
      </c>
      <c r="D192" s="19">
        <v>0.35</v>
      </c>
      <c r="E192" s="17">
        <v>2284</v>
      </c>
      <c r="F192" s="17">
        <v>792</v>
      </c>
      <c r="G192" s="17">
        <v>439</v>
      </c>
      <c r="H192" s="17">
        <v>391</v>
      </c>
      <c r="I192" s="17">
        <v>256</v>
      </c>
      <c r="J192" s="17">
        <v>94</v>
      </c>
      <c r="K192" s="17">
        <v>55</v>
      </c>
      <c r="L192" s="17">
        <v>3</v>
      </c>
      <c r="M192" s="17">
        <v>491</v>
      </c>
      <c r="N192" s="17">
        <v>549</v>
      </c>
      <c r="O192" s="17">
        <v>412</v>
      </c>
      <c r="P192" s="17">
        <v>2848</v>
      </c>
      <c r="Q192" s="17">
        <v>14</v>
      </c>
      <c r="R192" s="17">
        <v>10</v>
      </c>
      <c r="S192" s="17">
        <v>605</v>
      </c>
      <c r="T192" s="17">
        <v>1311</v>
      </c>
      <c r="U192" s="17">
        <v>1153</v>
      </c>
      <c r="V192" s="17">
        <v>578</v>
      </c>
      <c r="W192" s="17">
        <v>259</v>
      </c>
      <c r="X192" s="17">
        <v>384</v>
      </c>
      <c r="Y192" s="17">
        <v>14</v>
      </c>
    </row>
    <row r="193" spans="1:25" x14ac:dyDescent="0.25">
      <c r="A193" t="s">
        <v>406</v>
      </c>
      <c r="B193" t="s">
        <v>407</v>
      </c>
      <c r="C193" s="17">
        <v>4525</v>
      </c>
      <c r="D193" s="19">
        <v>0.11</v>
      </c>
      <c r="E193" s="17">
        <v>1097</v>
      </c>
      <c r="F193" s="17">
        <v>1163</v>
      </c>
      <c r="G193" s="17">
        <v>548</v>
      </c>
      <c r="H193" s="17">
        <v>431</v>
      </c>
      <c r="I193" s="17">
        <v>475</v>
      </c>
      <c r="J193" s="17">
        <v>404</v>
      </c>
      <c r="K193" s="17">
        <v>355</v>
      </c>
      <c r="L193" s="17">
        <v>52</v>
      </c>
      <c r="M193" s="17">
        <v>1428</v>
      </c>
      <c r="N193" s="17">
        <v>1109</v>
      </c>
      <c r="O193" s="17">
        <v>1007</v>
      </c>
      <c r="P193" s="17">
        <v>925</v>
      </c>
      <c r="Q193" s="17">
        <v>56</v>
      </c>
      <c r="R193" s="17">
        <v>32</v>
      </c>
      <c r="S193" s="17">
        <v>326</v>
      </c>
      <c r="T193" s="17">
        <v>1415</v>
      </c>
      <c r="U193" s="17">
        <v>1385</v>
      </c>
      <c r="V193" s="17">
        <v>550</v>
      </c>
      <c r="W193" s="17">
        <v>377</v>
      </c>
      <c r="X193" s="17">
        <v>387</v>
      </c>
      <c r="Y193" s="17">
        <v>53</v>
      </c>
    </row>
    <row r="194" spans="1:25" x14ac:dyDescent="0.25">
      <c r="A194" t="s">
        <v>408</v>
      </c>
      <c r="B194" t="s">
        <v>409</v>
      </c>
      <c r="C194" s="17">
        <v>7518</v>
      </c>
      <c r="D194" s="19">
        <v>0.92</v>
      </c>
      <c r="E194" s="17">
        <v>1131</v>
      </c>
      <c r="F194" s="17">
        <v>2462</v>
      </c>
      <c r="G194" s="17">
        <v>912</v>
      </c>
      <c r="H194" s="17">
        <v>1092</v>
      </c>
      <c r="I194" s="17">
        <v>912</v>
      </c>
      <c r="J194" s="17">
        <v>560</v>
      </c>
      <c r="K194" s="17">
        <v>415</v>
      </c>
      <c r="L194" s="17">
        <v>34</v>
      </c>
      <c r="M194" s="17">
        <v>1236</v>
      </c>
      <c r="N194" s="17">
        <v>1612</v>
      </c>
      <c r="O194" s="17">
        <v>1135</v>
      </c>
      <c r="P194" s="17">
        <v>3479</v>
      </c>
      <c r="Q194" s="17">
        <v>56</v>
      </c>
      <c r="R194" s="17">
        <v>44</v>
      </c>
      <c r="S194" s="17">
        <v>1047</v>
      </c>
      <c r="T194" s="17">
        <v>2512</v>
      </c>
      <c r="U194" s="17">
        <v>1878</v>
      </c>
      <c r="V194" s="17">
        <v>1102</v>
      </c>
      <c r="W194" s="17">
        <v>542</v>
      </c>
      <c r="X194" s="17">
        <v>354</v>
      </c>
      <c r="Y194" s="17">
        <v>39</v>
      </c>
    </row>
    <row r="195" spans="1:25" x14ac:dyDescent="0.25">
      <c r="A195" t="s">
        <v>410</v>
      </c>
      <c r="B195" t="s">
        <v>411</v>
      </c>
      <c r="C195" s="17">
        <v>7343</v>
      </c>
      <c r="D195" s="19">
        <v>11.28</v>
      </c>
      <c r="E195" s="17">
        <v>1208</v>
      </c>
      <c r="F195" s="17">
        <v>2812</v>
      </c>
      <c r="G195" s="17">
        <v>1250</v>
      </c>
      <c r="H195" s="17">
        <v>870</v>
      </c>
      <c r="I195" s="17">
        <v>677</v>
      </c>
      <c r="J195" s="17">
        <v>348</v>
      </c>
      <c r="K195" s="17">
        <v>178</v>
      </c>
      <c r="L195" s="17">
        <v>0</v>
      </c>
      <c r="M195" s="17">
        <v>793</v>
      </c>
      <c r="N195" s="17">
        <v>1635</v>
      </c>
      <c r="O195" s="17">
        <v>2520</v>
      </c>
      <c r="P195" s="17">
        <v>2373</v>
      </c>
      <c r="Q195" s="17">
        <v>22</v>
      </c>
      <c r="R195" s="17">
        <v>26</v>
      </c>
      <c r="S195" s="17">
        <v>691</v>
      </c>
      <c r="T195" s="17">
        <v>1900</v>
      </c>
      <c r="U195" s="17">
        <v>2693</v>
      </c>
      <c r="V195" s="17">
        <v>1375</v>
      </c>
      <c r="W195" s="17">
        <v>438</v>
      </c>
      <c r="X195" s="17">
        <v>216</v>
      </c>
      <c r="Y195" s="17">
        <v>4</v>
      </c>
    </row>
    <row r="196" spans="1:25" x14ac:dyDescent="0.25">
      <c r="A196" t="s">
        <v>412</v>
      </c>
      <c r="B196" t="s">
        <v>413</v>
      </c>
      <c r="C196" s="17">
        <v>4684</v>
      </c>
      <c r="D196" s="19">
        <v>0.27</v>
      </c>
      <c r="E196" s="17">
        <v>2029</v>
      </c>
      <c r="F196" s="17">
        <v>733</v>
      </c>
      <c r="G196" s="17">
        <v>719</v>
      </c>
      <c r="H196" s="17">
        <v>594</v>
      </c>
      <c r="I196" s="17">
        <v>463</v>
      </c>
      <c r="J196" s="17">
        <v>123</v>
      </c>
      <c r="K196" s="17">
        <v>21</v>
      </c>
      <c r="L196" s="17">
        <v>2</v>
      </c>
      <c r="M196" s="17">
        <v>1819</v>
      </c>
      <c r="N196" s="17">
        <v>1502</v>
      </c>
      <c r="O196" s="17">
        <v>1049</v>
      </c>
      <c r="P196" s="17">
        <v>314</v>
      </c>
      <c r="Q196" s="17">
        <v>0</v>
      </c>
      <c r="R196" s="17">
        <v>64</v>
      </c>
      <c r="S196" s="17">
        <v>493</v>
      </c>
      <c r="T196" s="17">
        <v>735</v>
      </c>
      <c r="U196" s="17">
        <v>1388</v>
      </c>
      <c r="V196" s="17">
        <v>976</v>
      </c>
      <c r="W196" s="17">
        <v>542</v>
      </c>
      <c r="X196" s="17">
        <v>486</v>
      </c>
      <c r="Y196" s="17">
        <v>0</v>
      </c>
    </row>
    <row r="197" spans="1:25" x14ac:dyDescent="0.25">
      <c r="A197" t="s">
        <v>414</v>
      </c>
      <c r="B197" t="s">
        <v>415</v>
      </c>
      <c r="C197" s="17">
        <v>5280</v>
      </c>
      <c r="D197" s="19">
        <v>0.15</v>
      </c>
      <c r="E197" s="17">
        <v>1072</v>
      </c>
      <c r="F197" s="17">
        <v>1321</v>
      </c>
      <c r="G197" s="17">
        <v>995</v>
      </c>
      <c r="H197" s="17">
        <v>644</v>
      </c>
      <c r="I197" s="17">
        <v>570</v>
      </c>
      <c r="J197" s="17">
        <v>351</v>
      </c>
      <c r="K197" s="17">
        <v>297</v>
      </c>
      <c r="L197" s="17">
        <v>30</v>
      </c>
      <c r="M197" s="17">
        <v>1333</v>
      </c>
      <c r="N197" s="17">
        <v>1397</v>
      </c>
      <c r="O197" s="17">
        <v>1346</v>
      </c>
      <c r="P197" s="17">
        <v>1156</v>
      </c>
      <c r="Q197" s="17">
        <v>48</v>
      </c>
      <c r="R197" s="17">
        <v>41</v>
      </c>
      <c r="S197" s="17">
        <v>562</v>
      </c>
      <c r="T197" s="17">
        <v>1519</v>
      </c>
      <c r="U197" s="17">
        <v>1624</v>
      </c>
      <c r="V197" s="17">
        <v>829</v>
      </c>
      <c r="W197" s="17">
        <v>336</v>
      </c>
      <c r="X197" s="17">
        <v>322</v>
      </c>
      <c r="Y197" s="17">
        <v>47</v>
      </c>
    </row>
    <row r="198" spans="1:25" x14ac:dyDescent="0.25">
      <c r="A198" t="s">
        <v>416</v>
      </c>
      <c r="B198" t="s">
        <v>417</v>
      </c>
      <c r="C198" s="17">
        <v>7419</v>
      </c>
      <c r="D198" s="19">
        <v>1.33</v>
      </c>
      <c r="E198" s="17">
        <v>2446</v>
      </c>
      <c r="F198" s="17">
        <v>2401</v>
      </c>
      <c r="G198" s="17">
        <v>626</v>
      </c>
      <c r="H198" s="17">
        <v>995</v>
      </c>
      <c r="I198" s="17">
        <v>658</v>
      </c>
      <c r="J198" s="17">
        <v>218</v>
      </c>
      <c r="K198" s="17">
        <v>69</v>
      </c>
      <c r="L198" s="17">
        <v>6</v>
      </c>
      <c r="M198" s="17">
        <v>908</v>
      </c>
      <c r="N198" s="17">
        <v>1825</v>
      </c>
      <c r="O198" s="17">
        <v>2976</v>
      </c>
      <c r="P198" s="17">
        <v>1706</v>
      </c>
      <c r="Q198" s="17">
        <v>4</v>
      </c>
      <c r="R198" s="17">
        <v>4</v>
      </c>
      <c r="S198" s="17">
        <v>637</v>
      </c>
      <c r="T198" s="17">
        <v>1972</v>
      </c>
      <c r="U198" s="17">
        <v>2240</v>
      </c>
      <c r="V198" s="17">
        <v>1934</v>
      </c>
      <c r="W198" s="17">
        <v>363</v>
      </c>
      <c r="X198" s="17">
        <v>267</v>
      </c>
      <c r="Y198" s="17">
        <v>2</v>
      </c>
    </row>
    <row r="199" spans="1:25" x14ac:dyDescent="0.25">
      <c r="A199" t="s">
        <v>418</v>
      </c>
      <c r="B199" t="s">
        <v>419</v>
      </c>
      <c r="C199" s="17">
        <v>5125</v>
      </c>
      <c r="D199" s="19">
        <v>17.07</v>
      </c>
      <c r="E199" s="17">
        <v>2057</v>
      </c>
      <c r="F199" s="17">
        <v>300</v>
      </c>
      <c r="G199" s="17">
        <v>347</v>
      </c>
      <c r="H199" s="17">
        <v>863</v>
      </c>
      <c r="I199" s="17">
        <v>759</v>
      </c>
      <c r="J199" s="17">
        <v>777</v>
      </c>
      <c r="K199" s="17">
        <v>22</v>
      </c>
      <c r="L199" s="17">
        <v>0</v>
      </c>
      <c r="M199" s="17">
        <v>1539</v>
      </c>
      <c r="N199" s="17">
        <v>1735</v>
      </c>
      <c r="O199" s="17">
        <v>1169</v>
      </c>
      <c r="P199" s="17">
        <v>682</v>
      </c>
      <c r="Q199" s="17">
        <v>0</v>
      </c>
      <c r="R199" s="17">
        <v>0</v>
      </c>
      <c r="S199" s="17">
        <v>202</v>
      </c>
      <c r="T199" s="17">
        <v>1074</v>
      </c>
      <c r="U199" s="17">
        <v>1692</v>
      </c>
      <c r="V199" s="17">
        <v>1307</v>
      </c>
      <c r="W199" s="17">
        <v>715</v>
      </c>
      <c r="X199" s="17">
        <v>135</v>
      </c>
      <c r="Y199" s="17">
        <v>0</v>
      </c>
    </row>
    <row r="200" spans="1:25" x14ac:dyDescent="0.25">
      <c r="A200" t="s">
        <v>420</v>
      </c>
      <c r="B200" t="s">
        <v>421</v>
      </c>
      <c r="C200" s="17">
        <v>5265</v>
      </c>
      <c r="D200" s="19">
        <v>13.68</v>
      </c>
      <c r="E200" s="17">
        <v>2833</v>
      </c>
      <c r="F200" s="17">
        <v>1812</v>
      </c>
      <c r="G200" s="17">
        <v>245</v>
      </c>
      <c r="H200" s="17">
        <v>318</v>
      </c>
      <c r="I200" s="17">
        <v>52</v>
      </c>
      <c r="J200" s="17">
        <v>5</v>
      </c>
      <c r="K200" s="17">
        <v>0</v>
      </c>
      <c r="L200" s="17">
        <v>0</v>
      </c>
      <c r="M200" s="17">
        <v>182</v>
      </c>
      <c r="N200" s="17">
        <v>2292</v>
      </c>
      <c r="O200" s="17">
        <v>1315</v>
      </c>
      <c r="P200" s="17">
        <v>1474</v>
      </c>
      <c r="Q200" s="17">
        <v>2</v>
      </c>
      <c r="R200" s="17">
        <v>13</v>
      </c>
      <c r="S200" s="17">
        <v>402</v>
      </c>
      <c r="T200" s="17">
        <v>1548</v>
      </c>
      <c r="U200" s="17">
        <v>2126</v>
      </c>
      <c r="V200" s="17">
        <v>1126</v>
      </c>
      <c r="W200" s="17">
        <v>39</v>
      </c>
      <c r="X200" s="17">
        <v>8</v>
      </c>
      <c r="Y200" s="17">
        <v>3</v>
      </c>
    </row>
    <row r="201" spans="1:25" x14ac:dyDescent="0.25">
      <c r="A201" t="s">
        <v>422</v>
      </c>
      <c r="B201" t="s">
        <v>423</v>
      </c>
      <c r="C201" s="17">
        <v>8288</v>
      </c>
      <c r="D201" s="19">
        <v>2.74</v>
      </c>
      <c r="E201" s="17">
        <v>2973</v>
      </c>
      <c r="F201" s="17">
        <v>1219</v>
      </c>
      <c r="G201" s="17">
        <v>976</v>
      </c>
      <c r="H201" s="17">
        <v>991</v>
      </c>
      <c r="I201" s="17">
        <v>1308</v>
      </c>
      <c r="J201" s="17">
        <v>597</v>
      </c>
      <c r="K201" s="17">
        <v>219</v>
      </c>
      <c r="L201" s="17">
        <v>5</v>
      </c>
      <c r="M201" s="17">
        <v>1563</v>
      </c>
      <c r="N201" s="17">
        <v>2135</v>
      </c>
      <c r="O201" s="17">
        <v>886</v>
      </c>
      <c r="P201" s="17">
        <v>3690</v>
      </c>
      <c r="Q201" s="17">
        <v>14</v>
      </c>
      <c r="R201" s="17">
        <v>25</v>
      </c>
      <c r="S201" s="17">
        <v>1474</v>
      </c>
      <c r="T201" s="17">
        <v>2724</v>
      </c>
      <c r="U201" s="17">
        <v>1705</v>
      </c>
      <c r="V201" s="17">
        <v>1207</v>
      </c>
      <c r="W201" s="17">
        <v>678</v>
      </c>
      <c r="X201" s="17">
        <v>462</v>
      </c>
      <c r="Y201" s="17">
        <v>13</v>
      </c>
    </row>
    <row r="202" spans="1:25" x14ac:dyDescent="0.25">
      <c r="A202" t="s">
        <v>424</v>
      </c>
      <c r="B202" t="s">
        <v>425</v>
      </c>
      <c r="C202" s="17">
        <v>5970</v>
      </c>
      <c r="D202" s="19">
        <v>2.29</v>
      </c>
      <c r="E202" s="17">
        <v>1241</v>
      </c>
      <c r="F202" s="17">
        <v>2106</v>
      </c>
      <c r="G202" s="17">
        <v>751</v>
      </c>
      <c r="H202" s="17">
        <v>982</v>
      </c>
      <c r="I202" s="17">
        <v>662</v>
      </c>
      <c r="J202" s="17">
        <v>167</v>
      </c>
      <c r="K202" s="17">
        <v>61</v>
      </c>
      <c r="L202" s="17">
        <v>0</v>
      </c>
      <c r="M202" s="17">
        <v>629</v>
      </c>
      <c r="N202" s="17">
        <v>1169</v>
      </c>
      <c r="O202" s="17">
        <v>955</v>
      </c>
      <c r="P202" s="17">
        <v>3214</v>
      </c>
      <c r="Q202" s="17">
        <v>3</v>
      </c>
      <c r="R202" s="17">
        <v>2</v>
      </c>
      <c r="S202" s="17">
        <v>610</v>
      </c>
      <c r="T202" s="17">
        <v>2215</v>
      </c>
      <c r="U202" s="17">
        <v>1562</v>
      </c>
      <c r="V202" s="17">
        <v>957</v>
      </c>
      <c r="W202" s="17">
        <v>205</v>
      </c>
      <c r="X202" s="17">
        <v>97</v>
      </c>
      <c r="Y202" s="17">
        <v>322</v>
      </c>
    </row>
    <row r="203" spans="1:25" x14ac:dyDescent="0.25">
      <c r="A203" t="s">
        <v>426</v>
      </c>
      <c r="B203" t="s">
        <v>427</v>
      </c>
      <c r="C203" s="17">
        <v>5725</v>
      </c>
      <c r="D203" s="19">
        <v>0.89</v>
      </c>
      <c r="E203" s="17">
        <v>2786</v>
      </c>
      <c r="F203" s="17">
        <v>1302</v>
      </c>
      <c r="G203" s="17">
        <v>200</v>
      </c>
      <c r="H203" s="17">
        <v>464</v>
      </c>
      <c r="I203" s="17">
        <v>565</v>
      </c>
      <c r="J203" s="17">
        <v>320</v>
      </c>
      <c r="K203" s="17">
        <v>84</v>
      </c>
      <c r="L203" s="17">
        <v>4</v>
      </c>
      <c r="M203" s="17">
        <v>991</v>
      </c>
      <c r="N203" s="17">
        <v>917</v>
      </c>
      <c r="O203" s="17">
        <v>1242</v>
      </c>
      <c r="P203" s="17">
        <v>2571</v>
      </c>
      <c r="Q203" s="17">
        <v>4</v>
      </c>
      <c r="R203" s="17">
        <v>48</v>
      </c>
      <c r="S203" s="17">
        <v>748</v>
      </c>
      <c r="T203" s="17">
        <v>2096</v>
      </c>
      <c r="U203" s="17">
        <v>1595</v>
      </c>
      <c r="V203" s="17">
        <v>713</v>
      </c>
      <c r="W203" s="17">
        <v>292</v>
      </c>
      <c r="X203" s="17">
        <v>168</v>
      </c>
      <c r="Y203" s="17">
        <v>65</v>
      </c>
    </row>
    <row r="204" spans="1:25" x14ac:dyDescent="0.25">
      <c r="A204" t="s">
        <v>428</v>
      </c>
      <c r="B204" t="s">
        <v>429</v>
      </c>
      <c r="C204" s="17">
        <v>7794</v>
      </c>
      <c r="D204" s="19">
        <v>1.34</v>
      </c>
      <c r="E204" s="17">
        <v>2485</v>
      </c>
      <c r="F204" s="17">
        <v>2284</v>
      </c>
      <c r="G204" s="17">
        <v>822</v>
      </c>
      <c r="H204" s="17">
        <v>658</v>
      </c>
      <c r="I204" s="17">
        <v>1044</v>
      </c>
      <c r="J204" s="17">
        <v>416</v>
      </c>
      <c r="K204" s="17">
        <v>85</v>
      </c>
      <c r="L204" s="17">
        <v>0</v>
      </c>
      <c r="M204" s="17">
        <v>1745</v>
      </c>
      <c r="N204" s="17">
        <v>1946</v>
      </c>
      <c r="O204" s="17">
        <v>2471</v>
      </c>
      <c r="P204" s="17">
        <v>1542</v>
      </c>
      <c r="Q204" s="17">
        <v>90</v>
      </c>
      <c r="R204" s="17">
        <v>16</v>
      </c>
      <c r="S204" s="17">
        <v>548</v>
      </c>
      <c r="T204" s="17">
        <v>1949</v>
      </c>
      <c r="U204" s="17">
        <v>2619</v>
      </c>
      <c r="V204" s="17">
        <v>1706</v>
      </c>
      <c r="W204" s="17">
        <v>612</v>
      </c>
      <c r="X204" s="17">
        <v>254</v>
      </c>
      <c r="Y204" s="17">
        <v>90</v>
      </c>
    </row>
    <row r="205" spans="1:25" x14ac:dyDescent="0.25">
      <c r="A205" t="s">
        <v>430</v>
      </c>
      <c r="B205" t="s">
        <v>431</v>
      </c>
      <c r="C205" s="17">
        <v>7353</v>
      </c>
      <c r="D205" s="19">
        <v>4.79</v>
      </c>
      <c r="E205" s="17">
        <v>507</v>
      </c>
      <c r="F205" s="17">
        <v>2147</v>
      </c>
      <c r="G205" s="17">
        <v>2115</v>
      </c>
      <c r="H205" s="17">
        <v>956</v>
      </c>
      <c r="I205" s="17">
        <v>998</v>
      </c>
      <c r="J205" s="17">
        <v>499</v>
      </c>
      <c r="K205" s="17">
        <v>130</v>
      </c>
      <c r="L205" s="17">
        <v>1</v>
      </c>
      <c r="M205" s="17">
        <v>1245</v>
      </c>
      <c r="N205" s="17">
        <v>1543</v>
      </c>
      <c r="O205" s="17">
        <v>2703</v>
      </c>
      <c r="P205" s="17">
        <v>1862</v>
      </c>
      <c r="Q205" s="17">
        <v>0</v>
      </c>
      <c r="R205" s="17">
        <v>54</v>
      </c>
      <c r="S205" s="17">
        <v>897</v>
      </c>
      <c r="T205" s="17">
        <v>1938</v>
      </c>
      <c r="U205" s="17">
        <v>2313</v>
      </c>
      <c r="V205" s="17">
        <v>1338</v>
      </c>
      <c r="W205" s="17">
        <v>513</v>
      </c>
      <c r="X205" s="17">
        <v>300</v>
      </c>
      <c r="Y205" s="17">
        <v>0</v>
      </c>
    </row>
    <row r="206" spans="1:25" x14ac:dyDescent="0.25">
      <c r="A206" t="s">
        <v>432</v>
      </c>
      <c r="B206" t="s">
        <v>433</v>
      </c>
      <c r="C206" s="17">
        <v>6889</v>
      </c>
      <c r="D206" s="19">
        <v>2.35</v>
      </c>
      <c r="E206" s="17">
        <v>699</v>
      </c>
      <c r="F206" s="17">
        <v>2636</v>
      </c>
      <c r="G206" s="17">
        <v>1270</v>
      </c>
      <c r="H206" s="17">
        <v>440</v>
      </c>
      <c r="I206" s="17">
        <v>620</v>
      </c>
      <c r="J206" s="17">
        <v>549</v>
      </c>
      <c r="K206" s="17">
        <v>661</v>
      </c>
      <c r="L206" s="17">
        <v>14</v>
      </c>
      <c r="M206" s="17">
        <v>1442</v>
      </c>
      <c r="N206" s="17">
        <v>1027</v>
      </c>
      <c r="O206" s="17">
        <v>2667</v>
      </c>
      <c r="P206" s="17">
        <v>1753</v>
      </c>
      <c r="Q206" s="17">
        <v>0</v>
      </c>
      <c r="R206" s="17">
        <v>45</v>
      </c>
      <c r="S206" s="17">
        <v>935</v>
      </c>
      <c r="T206" s="17">
        <v>1789</v>
      </c>
      <c r="U206" s="17">
        <v>1913</v>
      </c>
      <c r="V206" s="17">
        <v>1163</v>
      </c>
      <c r="W206" s="17">
        <v>426</v>
      </c>
      <c r="X206" s="17">
        <v>618</v>
      </c>
      <c r="Y206" s="17">
        <v>0</v>
      </c>
    </row>
    <row r="207" spans="1:25" x14ac:dyDescent="0.25">
      <c r="A207" t="s">
        <v>434</v>
      </c>
      <c r="B207" t="s">
        <v>435</v>
      </c>
      <c r="C207" s="17">
        <v>5749</v>
      </c>
      <c r="D207" s="19">
        <v>0.19</v>
      </c>
      <c r="E207" s="17">
        <v>363</v>
      </c>
      <c r="F207" s="17">
        <v>832</v>
      </c>
      <c r="G207" s="17">
        <v>706</v>
      </c>
      <c r="H207" s="17">
        <v>799</v>
      </c>
      <c r="I207" s="17">
        <v>1210</v>
      </c>
      <c r="J207" s="17">
        <v>792</v>
      </c>
      <c r="K207" s="17">
        <v>981</v>
      </c>
      <c r="L207" s="17">
        <v>66</v>
      </c>
      <c r="M207" s="17">
        <v>3281</v>
      </c>
      <c r="N207" s="17">
        <v>1288</v>
      </c>
      <c r="O207" s="17">
        <v>670</v>
      </c>
      <c r="P207" s="17">
        <v>475</v>
      </c>
      <c r="Q207" s="17">
        <v>35</v>
      </c>
      <c r="R207" s="17">
        <v>16</v>
      </c>
      <c r="S207" s="17">
        <v>316</v>
      </c>
      <c r="T207" s="17">
        <v>1046</v>
      </c>
      <c r="U207" s="17">
        <v>1061</v>
      </c>
      <c r="V207" s="17">
        <v>1266</v>
      </c>
      <c r="W207" s="17">
        <v>861</v>
      </c>
      <c r="X207" s="17">
        <v>1147</v>
      </c>
      <c r="Y207" s="17">
        <v>36</v>
      </c>
    </row>
    <row r="208" spans="1:25" x14ac:dyDescent="0.25">
      <c r="A208" t="s">
        <v>436</v>
      </c>
      <c r="B208" t="s">
        <v>437</v>
      </c>
      <c r="C208" s="17">
        <v>4085</v>
      </c>
      <c r="D208" s="19">
        <v>0.02</v>
      </c>
      <c r="E208" s="17">
        <v>644</v>
      </c>
      <c r="F208" s="17">
        <v>1015</v>
      </c>
      <c r="G208" s="17">
        <v>849</v>
      </c>
      <c r="H208" s="17">
        <v>585</v>
      </c>
      <c r="I208" s="17">
        <v>624</v>
      </c>
      <c r="J208" s="17">
        <v>263</v>
      </c>
      <c r="K208" s="17">
        <v>91</v>
      </c>
      <c r="L208" s="17">
        <v>14</v>
      </c>
      <c r="M208" s="17">
        <v>1544</v>
      </c>
      <c r="N208" s="17">
        <v>1155</v>
      </c>
      <c r="O208" s="17">
        <v>847</v>
      </c>
      <c r="P208" s="17">
        <v>517</v>
      </c>
      <c r="Q208" s="17">
        <v>22</v>
      </c>
      <c r="R208" s="17">
        <v>5</v>
      </c>
      <c r="S208" s="17">
        <v>326</v>
      </c>
      <c r="T208" s="17">
        <v>972</v>
      </c>
      <c r="U208" s="17">
        <v>1188</v>
      </c>
      <c r="V208" s="17">
        <v>716</v>
      </c>
      <c r="W208" s="17">
        <v>381</v>
      </c>
      <c r="X208" s="17">
        <v>473</v>
      </c>
      <c r="Y208" s="17">
        <v>24</v>
      </c>
    </row>
    <row r="209" spans="1:25" x14ac:dyDescent="0.25">
      <c r="A209" t="s">
        <v>438</v>
      </c>
      <c r="B209" t="s">
        <v>439</v>
      </c>
      <c r="C209" s="17">
        <v>7508</v>
      </c>
      <c r="D209" s="19">
        <v>19.53</v>
      </c>
      <c r="E209" s="17">
        <v>2281</v>
      </c>
      <c r="F209" s="17">
        <v>2128</v>
      </c>
      <c r="G209" s="17">
        <v>1297</v>
      </c>
      <c r="H209" s="17">
        <v>808</v>
      </c>
      <c r="I209" s="17">
        <v>659</v>
      </c>
      <c r="J209" s="17">
        <v>243</v>
      </c>
      <c r="K209" s="17">
        <v>87</v>
      </c>
      <c r="L209" s="17">
        <v>5</v>
      </c>
      <c r="M209" s="17">
        <v>521</v>
      </c>
      <c r="N209" s="17">
        <v>1455</v>
      </c>
      <c r="O209" s="17">
        <v>1092</v>
      </c>
      <c r="P209" s="17">
        <v>4398</v>
      </c>
      <c r="Q209" s="17">
        <v>42</v>
      </c>
      <c r="R209" s="17">
        <v>22</v>
      </c>
      <c r="S209" s="17">
        <v>1185</v>
      </c>
      <c r="T209" s="17">
        <v>2839</v>
      </c>
      <c r="U209" s="17">
        <v>2179</v>
      </c>
      <c r="V209" s="17">
        <v>718</v>
      </c>
      <c r="W209" s="17">
        <v>326</v>
      </c>
      <c r="X209" s="17">
        <v>195</v>
      </c>
      <c r="Y209" s="17">
        <v>44</v>
      </c>
    </row>
    <row r="210" spans="1:25" x14ac:dyDescent="0.25">
      <c r="A210" t="s">
        <v>440</v>
      </c>
      <c r="B210" t="s">
        <v>441</v>
      </c>
      <c r="C210" s="17">
        <v>7774</v>
      </c>
      <c r="D210" s="19">
        <v>11.53</v>
      </c>
      <c r="E210" s="17">
        <v>2554</v>
      </c>
      <c r="F210" s="17">
        <v>2296</v>
      </c>
      <c r="G210" s="17">
        <v>1160</v>
      </c>
      <c r="H210" s="17">
        <v>890</v>
      </c>
      <c r="I210" s="17">
        <v>580</v>
      </c>
      <c r="J210" s="17">
        <v>196</v>
      </c>
      <c r="K210" s="17">
        <v>95</v>
      </c>
      <c r="L210" s="17">
        <v>3</v>
      </c>
      <c r="M210" s="17">
        <v>468</v>
      </c>
      <c r="N210" s="17">
        <v>1108</v>
      </c>
      <c r="O210" s="17">
        <v>1471</v>
      </c>
      <c r="P210" s="17">
        <v>4722</v>
      </c>
      <c r="Q210" s="17">
        <v>5</v>
      </c>
      <c r="R210" s="17">
        <v>86</v>
      </c>
      <c r="S210" s="17">
        <v>1402</v>
      </c>
      <c r="T210" s="17">
        <v>3380</v>
      </c>
      <c r="U210" s="17">
        <v>1774</v>
      </c>
      <c r="V210" s="17">
        <v>713</v>
      </c>
      <c r="W210" s="17">
        <v>238</v>
      </c>
      <c r="X210" s="17">
        <v>176</v>
      </c>
      <c r="Y210" s="17">
        <v>5</v>
      </c>
    </row>
    <row r="211" spans="1:25" x14ac:dyDescent="0.25">
      <c r="A211" t="s">
        <v>442</v>
      </c>
      <c r="B211" t="s">
        <v>443</v>
      </c>
      <c r="C211" s="17">
        <v>7087</v>
      </c>
      <c r="D211" s="19">
        <v>11.89</v>
      </c>
      <c r="E211" s="17">
        <v>993</v>
      </c>
      <c r="F211" s="17">
        <v>2626</v>
      </c>
      <c r="G211" s="17">
        <v>900</v>
      </c>
      <c r="H211" s="17">
        <v>977</v>
      </c>
      <c r="I211" s="17">
        <v>894</v>
      </c>
      <c r="J211" s="17">
        <v>629</v>
      </c>
      <c r="K211" s="17">
        <v>68</v>
      </c>
      <c r="L211" s="17">
        <v>0</v>
      </c>
      <c r="M211" s="17">
        <v>1665</v>
      </c>
      <c r="N211" s="17">
        <v>1538</v>
      </c>
      <c r="O211" s="17">
        <v>2985</v>
      </c>
      <c r="P211" s="17">
        <v>899</v>
      </c>
      <c r="Q211" s="17">
        <v>0</v>
      </c>
      <c r="R211" s="17">
        <v>0</v>
      </c>
      <c r="S211" s="17">
        <v>463</v>
      </c>
      <c r="T211" s="17">
        <v>2720</v>
      </c>
      <c r="U211" s="17">
        <v>2611</v>
      </c>
      <c r="V211" s="17">
        <v>707</v>
      </c>
      <c r="W211" s="17">
        <v>496</v>
      </c>
      <c r="X211" s="17">
        <v>90</v>
      </c>
      <c r="Y211" s="17">
        <v>0</v>
      </c>
    </row>
    <row r="212" spans="1:25" x14ac:dyDescent="0.25">
      <c r="A212" t="s">
        <v>444</v>
      </c>
      <c r="B212" t="s">
        <v>445</v>
      </c>
      <c r="C212" s="17">
        <v>7547</v>
      </c>
      <c r="D212" s="19">
        <v>2.81</v>
      </c>
      <c r="E212" s="17">
        <v>498</v>
      </c>
      <c r="F212" s="17">
        <v>1710</v>
      </c>
      <c r="G212" s="17">
        <v>2440</v>
      </c>
      <c r="H212" s="17">
        <v>1517</v>
      </c>
      <c r="I212" s="17">
        <v>586</v>
      </c>
      <c r="J212" s="17">
        <v>534</v>
      </c>
      <c r="K212" s="17">
        <v>257</v>
      </c>
      <c r="L212" s="17">
        <v>5</v>
      </c>
      <c r="M212" s="17">
        <v>1131</v>
      </c>
      <c r="N212" s="17">
        <v>1865</v>
      </c>
      <c r="O212" s="17">
        <v>2250</v>
      </c>
      <c r="P212" s="17">
        <v>2300</v>
      </c>
      <c r="Q212" s="17">
        <v>1</v>
      </c>
      <c r="R212" s="17">
        <v>41</v>
      </c>
      <c r="S212" s="17">
        <v>865</v>
      </c>
      <c r="T212" s="17">
        <v>2247</v>
      </c>
      <c r="U212" s="17">
        <v>1986</v>
      </c>
      <c r="V212" s="17">
        <v>1689</v>
      </c>
      <c r="W212" s="17">
        <v>391</v>
      </c>
      <c r="X212" s="17">
        <v>267</v>
      </c>
      <c r="Y212" s="17">
        <v>61</v>
      </c>
    </row>
    <row r="213" spans="1:25" x14ac:dyDescent="0.25">
      <c r="A213" t="s">
        <v>446</v>
      </c>
      <c r="B213" t="s">
        <v>447</v>
      </c>
      <c r="C213" s="17">
        <v>2446</v>
      </c>
      <c r="D213" s="19">
        <v>2.57</v>
      </c>
      <c r="E213" s="17">
        <v>345</v>
      </c>
      <c r="F213" s="17">
        <v>698</v>
      </c>
      <c r="G213" s="17">
        <v>491</v>
      </c>
      <c r="H213" s="17">
        <v>426</v>
      </c>
      <c r="I213" s="17">
        <v>379</v>
      </c>
      <c r="J213" s="17">
        <v>98</v>
      </c>
      <c r="K213" s="17">
        <v>6</v>
      </c>
      <c r="L213" s="17">
        <v>3</v>
      </c>
      <c r="M213" s="17">
        <v>896</v>
      </c>
      <c r="N213" s="17">
        <v>693</v>
      </c>
      <c r="O213" s="17">
        <v>498</v>
      </c>
      <c r="P213" s="17">
        <v>357</v>
      </c>
      <c r="Q213" s="17">
        <v>2</v>
      </c>
      <c r="R213" s="17">
        <v>46</v>
      </c>
      <c r="S213" s="17">
        <v>367</v>
      </c>
      <c r="T213" s="17">
        <v>696</v>
      </c>
      <c r="U213" s="17">
        <v>734</v>
      </c>
      <c r="V213" s="17">
        <v>325</v>
      </c>
      <c r="W213" s="17">
        <v>188</v>
      </c>
      <c r="X213" s="17">
        <v>86</v>
      </c>
      <c r="Y213" s="17">
        <v>4</v>
      </c>
    </row>
    <row r="214" spans="1:25" x14ac:dyDescent="0.25">
      <c r="A214" t="s">
        <v>448</v>
      </c>
      <c r="B214" t="s">
        <v>449</v>
      </c>
      <c r="C214" s="17">
        <v>1801</v>
      </c>
      <c r="D214" s="19">
        <v>0.23</v>
      </c>
      <c r="E214" s="17">
        <v>222</v>
      </c>
      <c r="F214" s="17">
        <v>582</v>
      </c>
      <c r="G214" s="17">
        <v>425</v>
      </c>
      <c r="H214" s="17">
        <v>315</v>
      </c>
      <c r="I214" s="17">
        <v>194</v>
      </c>
      <c r="J214" s="17">
        <v>62</v>
      </c>
      <c r="K214" s="17">
        <v>1</v>
      </c>
      <c r="L214" s="17">
        <v>0</v>
      </c>
      <c r="M214" s="17">
        <v>793</v>
      </c>
      <c r="N214" s="17">
        <v>458</v>
      </c>
      <c r="O214" s="17">
        <v>333</v>
      </c>
      <c r="P214" s="17">
        <v>215</v>
      </c>
      <c r="Q214" s="17">
        <v>2</v>
      </c>
      <c r="R214" s="17">
        <v>5</v>
      </c>
      <c r="S214" s="17">
        <v>264</v>
      </c>
      <c r="T214" s="17">
        <v>544</v>
      </c>
      <c r="U214" s="17">
        <v>586</v>
      </c>
      <c r="V214" s="17">
        <v>228</v>
      </c>
      <c r="W214" s="17">
        <v>108</v>
      </c>
      <c r="X214" s="17">
        <v>66</v>
      </c>
      <c r="Y214" s="17">
        <v>0</v>
      </c>
    </row>
    <row r="215" spans="1:25" x14ac:dyDescent="0.25">
      <c r="A215" t="s">
        <v>450</v>
      </c>
      <c r="B215" t="s">
        <v>451</v>
      </c>
      <c r="C215" s="17">
        <v>5188</v>
      </c>
      <c r="D215" s="19">
        <v>7.0000000000000007E-2</v>
      </c>
      <c r="E215" s="17">
        <v>1138</v>
      </c>
      <c r="F215" s="17">
        <v>1095</v>
      </c>
      <c r="G215" s="17">
        <v>932</v>
      </c>
      <c r="H215" s="17">
        <v>727</v>
      </c>
      <c r="I215" s="17">
        <v>847</v>
      </c>
      <c r="J215" s="17">
        <v>276</v>
      </c>
      <c r="K215" s="17">
        <v>142</v>
      </c>
      <c r="L215" s="17">
        <v>31</v>
      </c>
      <c r="M215" s="17">
        <v>2347</v>
      </c>
      <c r="N215" s="17">
        <v>1069</v>
      </c>
      <c r="O215" s="17">
        <v>898</v>
      </c>
      <c r="P215" s="17">
        <v>870</v>
      </c>
      <c r="Q215" s="17">
        <v>4</v>
      </c>
      <c r="R215" s="17">
        <v>19</v>
      </c>
      <c r="S215" s="17">
        <v>548</v>
      </c>
      <c r="T215" s="17">
        <v>1351</v>
      </c>
      <c r="U215" s="17">
        <v>1216</v>
      </c>
      <c r="V215" s="17">
        <v>951</v>
      </c>
      <c r="W215" s="17">
        <v>532</v>
      </c>
      <c r="X215" s="17">
        <v>566</v>
      </c>
      <c r="Y215" s="17">
        <v>5</v>
      </c>
    </row>
    <row r="216" spans="1:25" x14ac:dyDescent="0.25">
      <c r="A216" t="s">
        <v>452</v>
      </c>
      <c r="B216" t="s">
        <v>453</v>
      </c>
      <c r="C216" s="17">
        <v>5855</v>
      </c>
      <c r="D216" s="19">
        <v>0.42</v>
      </c>
      <c r="E216" s="17">
        <v>1452</v>
      </c>
      <c r="F216" s="17">
        <v>1521</v>
      </c>
      <c r="G216" s="17">
        <v>604</v>
      </c>
      <c r="H216" s="17">
        <v>656</v>
      </c>
      <c r="I216" s="17">
        <v>832</v>
      </c>
      <c r="J216" s="17">
        <v>505</v>
      </c>
      <c r="K216" s="17">
        <v>253</v>
      </c>
      <c r="L216" s="17">
        <v>32</v>
      </c>
      <c r="M216" s="17">
        <v>1694</v>
      </c>
      <c r="N216" s="17">
        <v>1550</v>
      </c>
      <c r="O216" s="17">
        <v>1879</v>
      </c>
      <c r="P216" s="17">
        <v>723</v>
      </c>
      <c r="Q216" s="17">
        <v>9</v>
      </c>
      <c r="R216" s="17">
        <v>19</v>
      </c>
      <c r="S216" s="17">
        <v>347</v>
      </c>
      <c r="T216" s="17">
        <v>1502</v>
      </c>
      <c r="U216" s="17">
        <v>1959</v>
      </c>
      <c r="V216" s="17">
        <v>1018</v>
      </c>
      <c r="W216" s="17">
        <v>480</v>
      </c>
      <c r="X216" s="17">
        <v>516</v>
      </c>
      <c r="Y216" s="17">
        <v>14</v>
      </c>
    </row>
    <row r="217" spans="1:25" x14ac:dyDescent="0.25">
      <c r="A217" t="s">
        <v>454</v>
      </c>
      <c r="B217" t="s">
        <v>455</v>
      </c>
      <c r="C217" s="17">
        <v>15836</v>
      </c>
      <c r="D217" s="19">
        <v>34.11</v>
      </c>
      <c r="E217" s="17">
        <v>1888</v>
      </c>
      <c r="F217" s="17">
        <v>4605</v>
      </c>
      <c r="G217" s="17">
        <v>4920</v>
      </c>
      <c r="H217" s="17">
        <v>1857</v>
      </c>
      <c r="I217" s="17">
        <v>2320</v>
      </c>
      <c r="J217" s="17">
        <v>223</v>
      </c>
      <c r="K217" s="17">
        <v>21</v>
      </c>
      <c r="L217" s="17">
        <v>2</v>
      </c>
      <c r="M217" s="17">
        <v>49</v>
      </c>
      <c r="N217" s="17">
        <v>727</v>
      </c>
      <c r="O217" s="17">
        <v>1718</v>
      </c>
      <c r="P217" s="17">
        <v>13299</v>
      </c>
      <c r="Q217" s="17">
        <v>43</v>
      </c>
      <c r="R217" s="17">
        <v>61</v>
      </c>
      <c r="S217" s="17">
        <v>2474</v>
      </c>
      <c r="T217" s="17">
        <v>6208</v>
      </c>
      <c r="U217" s="17">
        <v>4493</v>
      </c>
      <c r="V217" s="17">
        <v>1596</v>
      </c>
      <c r="W217" s="17">
        <v>552</v>
      </c>
      <c r="X217" s="17">
        <v>358</v>
      </c>
      <c r="Y217" s="17">
        <v>94</v>
      </c>
    </row>
    <row r="218" spans="1:25" x14ac:dyDescent="0.25">
      <c r="A218" t="s">
        <v>456</v>
      </c>
      <c r="B218" t="s">
        <v>457</v>
      </c>
      <c r="C218" s="17">
        <v>8561</v>
      </c>
      <c r="D218" s="19">
        <v>1.99</v>
      </c>
      <c r="E218" s="17">
        <v>3565</v>
      </c>
      <c r="F218" s="17">
        <v>1156</v>
      </c>
      <c r="G218" s="17">
        <v>1346</v>
      </c>
      <c r="H218" s="17">
        <v>967</v>
      </c>
      <c r="I218" s="17">
        <v>901</v>
      </c>
      <c r="J218" s="17">
        <v>444</v>
      </c>
      <c r="K218" s="17">
        <v>168</v>
      </c>
      <c r="L218" s="17">
        <v>14</v>
      </c>
      <c r="M218" s="17">
        <v>1633</v>
      </c>
      <c r="N218" s="17">
        <v>1879</v>
      </c>
      <c r="O218" s="17">
        <v>3682</v>
      </c>
      <c r="P218" s="17">
        <v>1318</v>
      </c>
      <c r="Q218" s="17">
        <v>49</v>
      </c>
      <c r="R218" s="17">
        <v>34</v>
      </c>
      <c r="S218" s="17">
        <v>887</v>
      </c>
      <c r="T218" s="17">
        <v>2092</v>
      </c>
      <c r="U218" s="17">
        <v>2673</v>
      </c>
      <c r="V218" s="17">
        <v>1879</v>
      </c>
      <c r="W218" s="17">
        <v>524</v>
      </c>
      <c r="X218" s="17">
        <v>424</v>
      </c>
      <c r="Y218" s="17">
        <v>48</v>
      </c>
    </row>
    <row r="219" spans="1:25" x14ac:dyDescent="0.25">
      <c r="A219" t="s">
        <v>458</v>
      </c>
      <c r="B219" t="s">
        <v>459</v>
      </c>
      <c r="C219" s="17">
        <v>4969</v>
      </c>
      <c r="D219" s="19">
        <v>0.15</v>
      </c>
      <c r="E219" s="17">
        <v>721</v>
      </c>
      <c r="F219" s="17">
        <v>827</v>
      </c>
      <c r="G219" s="17">
        <v>870</v>
      </c>
      <c r="H219" s="17">
        <v>570</v>
      </c>
      <c r="I219" s="17">
        <v>927</v>
      </c>
      <c r="J219" s="17">
        <v>588</v>
      </c>
      <c r="K219" s="17">
        <v>422</v>
      </c>
      <c r="L219" s="17">
        <v>44</v>
      </c>
      <c r="M219" s="17">
        <v>1851</v>
      </c>
      <c r="N219" s="17">
        <v>1078</v>
      </c>
      <c r="O219" s="17">
        <v>1164</v>
      </c>
      <c r="P219" s="17">
        <v>794</v>
      </c>
      <c r="Q219" s="17">
        <v>82</v>
      </c>
      <c r="R219" s="17">
        <v>33</v>
      </c>
      <c r="S219" s="17">
        <v>453</v>
      </c>
      <c r="T219" s="17">
        <v>1229</v>
      </c>
      <c r="U219" s="17">
        <v>1189</v>
      </c>
      <c r="V219" s="17">
        <v>1024</v>
      </c>
      <c r="W219" s="17">
        <v>465</v>
      </c>
      <c r="X219" s="17">
        <v>496</v>
      </c>
      <c r="Y219" s="17">
        <v>80</v>
      </c>
    </row>
    <row r="220" spans="1:25" x14ac:dyDescent="0.25">
      <c r="A220" t="s">
        <v>460</v>
      </c>
      <c r="B220" t="s">
        <v>461</v>
      </c>
      <c r="C220" s="17">
        <v>12252</v>
      </c>
      <c r="D220" s="19">
        <v>24.3</v>
      </c>
      <c r="E220" s="17">
        <v>1384</v>
      </c>
      <c r="F220" s="17">
        <v>2683</v>
      </c>
      <c r="G220" s="17">
        <v>2451</v>
      </c>
      <c r="H220" s="17">
        <v>2673</v>
      </c>
      <c r="I220" s="17">
        <v>1843</v>
      </c>
      <c r="J220" s="17">
        <v>945</v>
      </c>
      <c r="K220" s="17">
        <v>262</v>
      </c>
      <c r="L220" s="17">
        <v>11</v>
      </c>
      <c r="M220" s="17">
        <v>56</v>
      </c>
      <c r="N220" s="17">
        <v>247</v>
      </c>
      <c r="O220" s="17">
        <v>742</v>
      </c>
      <c r="P220" s="17">
        <v>11205</v>
      </c>
      <c r="Q220" s="17">
        <v>2</v>
      </c>
      <c r="R220" s="17">
        <v>49</v>
      </c>
      <c r="S220" s="17">
        <v>2529</v>
      </c>
      <c r="T220" s="17">
        <v>5492</v>
      </c>
      <c r="U220" s="17">
        <v>2891</v>
      </c>
      <c r="V220" s="17">
        <v>810</v>
      </c>
      <c r="W220" s="17">
        <v>286</v>
      </c>
      <c r="X220" s="17">
        <v>195</v>
      </c>
      <c r="Y220" s="17">
        <v>0</v>
      </c>
    </row>
    <row r="221" spans="1:25" x14ac:dyDescent="0.25">
      <c r="A221" t="s">
        <v>462</v>
      </c>
      <c r="B221" t="s">
        <v>463</v>
      </c>
      <c r="C221" s="17">
        <v>18448</v>
      </c>
      <c r="D221" s="19">
        <v>68.760000000000005</v>
      </c>
      <c r="E221" s="17">
        <v>1525</v>
      </c>
      <c r="F221" s="17">
        <v>6328</v>
      </c>
      <c r="G221" s="17">
        <v>4253</v>
      </c>
      <c r="H221" s="17">
        <v>3397</v>
      </c>
      <c r="I221" s="17">
        <v>2274</v>
      </c>
      <c r="J221" s="17">
        <v>442</v>
      </c>
      <c r="K221" s="17">
        <v>199</v>
      </c>
      <c r="L221" s="17">
        <v>30</v>
      </c>
      <c r="M221" s="17">
        <v>29</v>
      </c>
      <c r="N221" s="17">
        <v>73</v>
      </c>
      <c r="O221" s="17">
        <v>1026</v>
      </c>
      <c r="P221" s="17">
        <v>17319</v>
      </c>
      <c r="Q221" s="17">
        <v>1</v>
      </c>
      <c r="R221" s="17">
        <v>708</v>
      </c>
      <c r="S221" s="17">
        <v>6046</v>
      </c>
      <c r="T221" s="17">
        <v>7534</v>
      </c>
      <c r="U221" s="17">
        <v>2846</v>
      </c>
      <c r="V221" s="17">
        <v>829</v>
      </c>
      <c r="W221" s="17">
        <v>286</v>
      </c>
      <c r="X221" s="17">
        <v>199</v>
      </c>
      <c r="Y221" s="17">
        <v>0</v>
      </c>
    </row>
    <row r="222" spans="1:25" x14ac:dyDescent="0.25">
      <c r="A222" t="s">
        <v>464</v>
      </c>
      <c r="B222" t="s">
        <v>465</v>
      </c>
      <c r="C222" s="17">
        <v>5910</v>
      </c>
      <c r="D222" s="19">
        <v>5.9</v>
      </c>
      <c r="E222" s="17">
        <v>101</v>
      </c>
      <c r="F222" s="17">
        <v>704</v>
      </c>
      <c r="G222" s="17">
        <v>1547</v>
      </c>
      <c r="H222" s="17">
        <v>996</v>
      </c>
      <c r="I222" s="17">
        <v>1112</v>
      </c>
      <c r="J222" s="17">
        <v>874</v>
      </c>
      <c r="K222" s="17">
        <v>554</v>
      </c>
      <c r="L222" s="17">
        <v>22</v>
      </c>
      <c r="M222" s="17">
        <v>1679</v>
      </c>
      <c r="N222" s="17">
        <v>2195</v>
      </c>
      <c r="O222" s="17">
        <v>604</v>
      </c>
      <c r="P222" s="17">
        <v>1430</v>
      </c>
      <c r="Q222" s="17">
        <v>2</v>
      </c>
      <c r="R222" s="17">
        <v>7</v>
      </c>
      <c r="S222" s="17">
        <v>472</v>
      </c>
      <c r="T222" s="17">
        <v>1312</v>
      </c>
      <c r="U222" s="17">
        <v>1531</v>
      </c>
      <c r="V222" s="17">
        <v>1442</v>
      </c>
      <c r="W222" s="17">
        <v>603</v>
      </c>
      <c r="X222" s="17">
        <v>450</v>
      </c>
      <c r="Y222" s="17">
        <v>93</v>
      </c>
    </row>
    <row r="223" spans="1:25" x14ac:dyDescent="0.25">
      <c r="A223" t="s">
        <v>466</v>
      </c>
      <c r="B223" t="s">
        <v>467</v>
      </c>
      <c r="C223" s="17">
        <v>1174</v>
      </c>
      <c r="D223" s="19">
        <v>4.5999999999999996</v>
      </c>
      <c r="E223" s="17">
        <v>87</v>
      </c>
      <c r="F223" s="17">
        <v>212</v>
      </c>
      <c r="G223" s="17">
        <v>570</v>
      </c>
      <c r="H223" s="17">
        <v>183</v>
      </c>
      <c r="I223" s="17">
        <v>107</v>
      </c>
      <c r="J223" s="17">
        <v>11</v>
      </c>
      <c r="K223" s="17">
        <v>4</v>
      </c>
      <c r="L223" s="17">
        <v>0</v>
      </c>
      <c r="M223" s="17">
        <v>194</v>
      </c>
      <c r="N223" s="17">
        <v>438</v>
      </c>
      <c r="O223" s="17">
        <v>119</v>
      </c>
      <c r="P223" s="17">
        <v>423</v>
      </c>
      <c r="Q223" s="17">
        <v>0</v>
      </c>
      <c r="R223" s="17">
        <v>0</v>
      </c>
      <c r="S223" s="17">
        <v>0</v>
      </c>
      <c r="T223" s="17">
        <v>0</v>
      </c>
      <c r="U223" s="17">
        <v>0</v>
      </c>
      <c r="V223" s="17">
        <v>0</v>
      </c>
      <c r="W223" s="17">
        <v>0</v>
      </c>
      <c r="X223" s="17">
        <v>0</v>
      </c>
      <c r="Y223" s="17">
        <v>1174</v>
      </c>
    </row>
    <row r="224" spans="1:25" x14ac:dyDescent="0.25">
      <c r="A224" t="s">
        <v>468</v>
      </c>
      <c r="B224" t="s">
        <v>469</v>
      </c>
      <c r="C224" s="17">
        <v>2384</v>
      </c>
      <c r="D224" s="19">
        <v>0.72</v>
      </c>
      <c r="E224" s="17">
        <v>115</v>
      </c>
      <c r="F224" s="17">
        <v>208</v>
      </c>
      <c r="G224" s="17">
        <v>1085</v>
      </c>
      <c r="H224" s="17">
        <v>448</v>
      </c>
      <c r="I224" s="17">
        <v>377</v>
      </c>
      <c r="J224" s="17">
        <v>105</v>
      </c>
      <c r="K224" s="17">
        <v>45</v>
      </c>
      <c r="L224" s="17">
        <v>1</v>
      </c>
      <c r="M224" s="17">
        <v>701</v>
      </c>
      <c r="N224" s="17">
        <v>819</v>
      </c>
      <c r="O224" s="17">
        <v>543</v>
      </c>
      <c r="P224" s="17">
        <v>321</v>
      </c>
      <c r="Q224" s="17">
        <v>0</v>
      </c>
      <c r="R224" s="17">
        <v>0</v>
      </c>
      <c r="S224" s="17">
        <v>0</v>
      </c>
      <c r="T224" s="17">
        <v>0</v>
      </c>
      <c r="U224" s="17">
        <v>1</v>
      </c>
      <c r="V224" s="17">
        <v>1</v>
      </c>
      <c r="W224" s="17">
        <v>6</v>
      </c>
      <c r="X224" s="17">
        <v>0</v>
      </c>
      <c r="Y224" s="17">
        <v>2376</v>
      </c>
    </row>
    <row r="225" spans="1:25" x14ac:dyDescent="0.25">
      <c r="A225" t="s">
        <v>470</v>
      </c>
      <c r="B225" t="s">
        <v>471</v>
      </c>
      <c r="C225" s="17">
        <v>9361</v>
      </c>
      <c r="D225" s="19">
        <v>2.56</v>
      </c>
      <c r="E225" s="17">
        <v>1478</v>
      </c>
      <c r="F225" s="17">
        <v>3899</v>
      </c>
      <c r="G225" s="17">
        <v>1596</v>
      </c>
      <c r="H225" s="17">
        <v>1312</v>
      </c>
      <c r="I225" s="17">
        <v>711</v>
      </c>
      <c r="J225" s="17">
        <v>277</v>
      </c>
      <c r="K225" s="17">
        <v>87</v>
      </c>
      <c r="L225" s="17">
        <v>1</v>
      </c>
      <c r="M225" s="17">
        <v>854</v>
      </c>
      <c r="N225" s="17">
        <v>1845</v>
      </c>
      <c r="O225" s="17">
        <v>2512</v>
      </c>
      <c r="P225" s="17">
        <v>4087</v>
      </c>
      <c r="Q225" s="17">
        <v>63</v>
      </c>
      <c r="R225" s="17">
        <v>38</v>
      </c>
      <c r="S225" s="17">
        <v>1241</v>
      </c>
      <c r="T225" s="17">
        <v>3325</v>
      </c>
      <c r="U225" s="17">
        <v>3191</v>
      </c>
      <c r="V225" s="17">
        <v>936</v>
      </c>
      <c r="W225" s="17">
        <v>330</v>
      </c>
      <c r="X225" s="17">
        <v>128</v>
      </c>
      <c r="Y225" s="17">
        <v>172</v>
      </c>
    </row>
    <row r="226" spans="1:25" x14ac:dyDescent="0.25">
      <c r="A226" t="s">
        <v>472</v>
      </c>
      <c r="B226" t="s">
        <v>473</v>
      </c>
      <c r="C226" s="17">
        <v>9398</v>
      </c>
      <c r="D226" s="19">
        <v>1.06</v>
      </c>
      <c r="E226" s="17">
        <v>2444</v>
      </c>
      <c r="F226" s="17">
        <v>2736</v>
      </c>
      <c r="G226" s="17">
        <v>936</v>
      </c>
      <c r="H226" s="17">
        <v>1143</v>
      </c>
      <c r="I226" s="17">
        <v>1425</v>
      </c>
      <c r="J226" s="17">
        <v>462</v>
      </c>
      <c r="K226" s="17">
        <v>232</v>
      </c>
      <c r="L226" s="17">
        <v>20</v>
      </c>
      <c r="M226" s="17">
        <v>2309</v>
      </c>
      <c r="N226" s="17">
        <v>2514</v>
      </c>
      <c r="O226" s="17">
        <v>2031</v>
      </c>
      <c r="P226" s="17">
        <v>2534</v>
      </c>
      <c r="Q226" s="17">
        <v>10</v>
      </c>
      <c r="R226" s="17">
        <v>30</v>
      </c>
      <c r="S226" s="17">
        <v>913</v>
      </c>
      <c r="T226" s="17">
        <v>3031</v>
      </c>
      <c r="U226" s="17">
        <v>3323</v>
      </c>
      <c r="V226" s="17">
        <v>1221</v>
      </c>
      <c r="W226" s="17">
        <v>463</v>
      </c>
      <c r="X226" s="17">
        <v>407</v>
      </c>
      <c r="Y226" s="17">
        <v>10</v>
      </c>
    </row>
    <row r="227" spans="1:25" x14ac:dyDescent="0.25">
      <c r="A227" t="s">
        <v>474</v>
      </c>
      <c r="B227" t="s">
        <v>475</v>
      </c>
      <c r="C227" s="17">
        <v>15172</v>
      </c>
      <c r="D227" s="19">
        <v>9.1</v>
      </c>
      <c r="E227" s="17">
        <v>1995</v>
      </c>
      <c r="F227" s="17">
        <v>3959</v>
      </c>
      <c r="G227" s="17">
        <v>3221</v>
      </c>
      <c r="H227" s="17">
        <v>1925</v>
      </c>
      <c r="I227" s="17">
        <v>2092</v>
      </c>
      <c r="J227" s="17">
        <v>1262</v>
      </c>
      <c r="K227" s="17">
        <v>705</v>
      </c>
      <c r="L227" s="17">
        <v>13</v>
      </c>
      <c r="M227" s="17">
        <v>1991</v>
      </c>
      <c r="N227" s="17">
        <v>3422</v>
      </c>
      <c r="O227" s="17">
        <v>4448</v>
      </c>
      <c r="P227" s="17">
        <v>5310</v>
      </c>
      <c r="Q227" s="17">
        <v>1</v>
      </c>
      <c r="R227" s="17">
        <v>66</v>
      </c>
      <c r="S227" s="17">
        <v>1687</v>
      </c>
      <c r="T227" s="17">
        <v>4263</v>
      </c>
      <c r="U227" s="17">
        <v>3755</v>
      </c>
      <c r="V227" s="17">
        <v>3884</v>
      </c>
      <c r="W227" s="17">
        <v>925</v>
      </c>
      <c r="X227" s="17">
        <v>589</v>
      </c>
      <c r="Y227" s="17">
        <v>3</v>
      </c>
    </row>
    <row r="228" spans="1:25" x14ac:dyDescent="0.25">
      <c r="A228" t="s">
        <v>476</v>
      </c>
      <c r="B228" t="s">
        <v>477</v>
      </c>
      <c r="C228" s="17">
        <v>6892</v>
      </c>
      <c r="D228" s="19">
        <v>0.86</v>
      </c>
      <c r="E228" s="17">
        <v>553</v>
      </c>
      <c r="F228" s="17">
        <v>1396</v>
      </c>
      <c r="G228" s="17">
        <v>796</v>
      </c>
      <c r="H228" s="17">
        <v>926</v>
      </c>
      <c r="I228" s="17">
        <v>1361</v>
      </c>
      <c r="J228" s="17">
        <v>973</v>
      </c>
      <c r="K228" s="17">
        <v>801</v>
      </c>
      <c r="L228" s="17">
        <v>86</v>
      </c>
      <c r="M228" s="17">
        <v>2415</v>
      </c>
      <c r="N228" s="17">
        <v>1517</v>
      </c>
      <c r="O228" s="17">
        <v>1080</v>
      </c>
      <c r="P228" s="17">
        <v>1877</v>
      </c>
      <c r="Q228" s="17">
        <v>3</v>
      </c>
      <c r="R228" s="17">
        <v>48</v>
      </c>
      <c r="S228" s="17">
        <v>605</v>
      </c>
      <c r="T228" s="17">
        <v>1478</v>
      </c>
      <c r="U228" s="17">
        <v>1384</v>
      </c>
      <c r="V228" s="17">
        <v>1747</v>
      </c>
      <c r="W228" s="17">
        <v>853</v>
      </c>
      <c r="X228" s="17">
        <v>773</v>
      </c>
      <c r="Y228" s="17">
        <v>4</v>
      </c>
    </row>
    <row r="229" spans="1:25" x14ac:dyDescent="0.25">
      <c r="A229" t="s">
        <v>478</v>
      </c>
      <c r="B229" t="s">
        <v>479</v>
      </c>
      <c r="C229" s="17">
        <v>13599</v>
      </c>
      <c r="D229" s="19">
        <v>12.13</v>
      </c>
      <c r="E229" s="17">
        <v>2883</v>
      </c>
      <c r="F229" s="17">
        <v>5200</v>
      </c>
      <c r="G229" s="17">
        <v>1889</v>
      </c>
      <c r="H229" s="17">
        <v>1116</v>
      </c>
      <c r="I229" s="17">
        <v>1320</v>
      </c>
      <c r="J229" s="17">
        <v>893</v>
      </c>
      <c r="K229" s="17">
        <v>284</v>
      </c>
      <c r="L229" s="17">
        <v>14</v>
      </c>
      <c r="M229" s="17">
        <v>814</v>
      </c>
      <c r="N229" s="17">
        <v>2031</v>
      </c>
      <c r="O229" s="17">
        <v>2047</v>
      </c>
      <c r="P229" s="17">
        <v>8662</v>
      </c>
      <c r="Q229" s="17">
        <v>45</v>
      </c>
      <c r="R229" s="17">
        <v>18</v>
      </c>
      <c r="S229" s="17">
        <v>1303</v>
      </c>
      <c r="T229" s="17">
        <v>4533</v>
      </c>
      <c r="U229" s="17">
        <v>4640</v>
      </c>
      <c r="V229" s="17">
        <v>1588</v>
      </c>
      <c r="W229" s="17">
        <v>569</v>
      </c>
      <c r="X229" s="17">
        <v>458</v>
      </c>
      <c r="Y229" s="17">
        <v>490</v>
      </c>
    </row>
    <row r="230" spans="1:25" x14ac:dyDescent="0.25">
      <c r="A230" t="s">
        <v>480</v>
      </c>
      <c r="B230" t="s">
        <v>481</v>
      </c>
      <c r="C230" s="17">
        <v>9794</v>
      </c>
      <c r="D230" s="19">
        <v>4.8899999999999997</v>
      </c>
      <c r="E230" s="17">
        <v>1042</v>
      </c>
      <c r="F230" s="17">
        <v>3404</v>
      </c>
      <c r="G230" s="17">
        <v>1700</v>
      </c>
      <c r="H230" s="17">
        <v>1253</v>
      </c>
      <c r="I230" s="17">
        <v>1530</v>
      </c>
      <c r="J230" s="17">
        <v>637</v>
      </c>
      <c r="K230" s="17">
        <v>226</v>
      </c>
      <c r="L230" s="17">
        <v>2</v>
      </c>
      <c r="M230" s="17">
        <v>2747</v>
      </c>
      <c r="N230" s="17">
        <v>1372</v>
      </c>
      <c r="O230" s="17">
        <v>4174</v>
      </c>
      <c r="P230" s="17">
        <v>1499</v>
      </c>
      <c r="Q230" s="17">
        <v>2</v>
      </c>
      <c r="R230" s="17">
        <v>31</v>
      </c>
      <c r="S230" s="17">
        <v>624</v>
      </c>
      <c r="T230" s="17">
        <v>1725</v>
      </c>
      <c r="U230" s="17">
        <v>1769</v>
      </c>
      <c r="V230" s="17">
        <v>3770</v>
      </c>
      <c r="W230" s="17">
        <v>1234</v>
      </c>
      <c r="X230" s="17">
        <v>639</v>
      </c>
      <c r="Y230" s="17">
        <v>2</v>
      </c>
    </row>
    <row r="231" spans="1:25" x14ac:dyDescent="0.25">
      <c r="A231" t="s">
        <v>482</v>
      </c>
      <c r="B231" t="s">
        <v>483</v>
      </c>
      <c r="C231" s="17">
        <v>9522</v>
      </c>
      <c r="D231" s="19">
        <v>5.44</v>
      </c>
      <c r="E231" s="17">
        <v>1205</v>
      </c>
      <c r="F231" s="17">
        <v>4302</v>
      </c>
      <c r="G231" s="17">
        <v>1102</v>
      </c>
      <c r="H231" s="17">
        <v>481</v>
      </c>
      <c r="I231" s="17">
        <v>1010</v>
      </c>
      <c r="J231" s="17">
        <v>860</v>
      </c>
      <c r="K231" s="17">
        <v>551</v>
      </c>
      <c r="L231" s="17">
        <v>11</v>
      </c>
      <c r="M231" s="17">
        <v>2462</v>
      </c>
      <c r="N231" s="17">
        <v>855</v>
      </c>
      <c r="O231" s="17">
        <v>4966</v>
      </c>
      <c r="P231" s="17">
        <v>1232</v>
      </c>
      <c r="Q231" s="17">
        <v>7</v>
      </c>
      <c r="R231" s="17">
        <v>0</v>
      </c>
      <c r="S231" s="17">
        <v>393</v>
      </c>
      <c r="T231" s="17">
        <v>1233</v>
      </c>
      <c r="U231" s="17">
        <v>1702</v>
      </c>
      <c r="V231" s="17">
        <v>4136</v>
      </c>
      <c r="W231" s="17">
        <v>1038</v>
      </c>
      <c r="X231" s="17">
        <v>1014</v>
      </c>
      <c r="Y231" s="17">
        <v>6</v>
      </c>
    </row>
    <row r="232" spans="1:25" x14ac:dyDescent="0.25">
      <c r="A232" t="s">
        <v>484</v>
      </c>
      <c r="B232" t="s">
        <v>485</v>
      </c>
      <c r="C232" s="17">
        <v>1207</v>
      </c>
      <c r="D232" s="19">
        <v>0.06</v>
      </c>
      <c r="E232" s="17">
        <v>245</v>
      </c>
      <c r="F232" s="17">
        <v>357</v>
      </c>
      <c r="G232" s="17">
        <v>260</v>
      </c>
      <c r="H232" s="17">
        <v>196</v>
      </c>
      <c r="I232" s="17">
        <v>142</v>
      </c>
      <c r="J232" s="17">
        <v>6</v>
      </c>
      <c r="K232" s="17">
        <v>1</v>
      </c>
      <c r="L232" s="17">
        <v>0</v>
      </c>
      <c r="M232" s="17">
        <v>925</v>
      </c>
      <c r="N232" s="17">
        <v>191</v>
      </c>
      <c r="O232" s="17">
        <v>35</v>
      </c>
      <c r="P232" s="17">
        <v>0</v>
      </c>
      <c r="Q232" s="17">
        <v>56</v>
      </c>
      <c r="R232" s="17">
        <v>0</v>
      </c>
      <c r="S232" s="17">
        <v>36</v>
      </c>
      <c r="T232" s="17">
        <v>173</v>
      </c>
      <c r="U232" s="17">
        <v>571</v>
      </c>
      <c r="V232" s="17">
        <v>191</v>
      </c>
      <c r="W232" s="17">
        <v>87</v>
      </c>
      <c r="X232" s="17">
        <v>70</v>
      </c>
      <c r="Y232" s="17">
        <v>79</v>
      </c>
    </row>
    <row r="233" spans="1:25" x14ac:dyDescent="0.25">
      <c r="A233" t="s">
        <v>486</v>
      </c>
      <c r="B233" t="s">
        <v>487</v>
      </c>
      <c r="C233" s="17">
        <v>5283</v>
      </c>
      <c r="D233" s="19">
        <v>0.35</v>
      </c>
      <c r="E233" s="17">
        <v>341</v>
      </c>
      <c r="F233" s="17">
        <v>1358</v>
      </c>
      <c r="G233" s="17">
        <v>1182</v>
      </c>
      <c r="H233" s="17">
        <v>854</v>
      </c>
      <c r="I233" s="17">
        <v>839</v>
      </c>
      <c r="J233" s="17">
        <v>514</v>
      </c>
      <c r="K233" s="17">
        <v>183</v>
      </c>
      <c r="L233" s="17">
        <v>12</v>
      </c>
      <c r="M233" s="17">
        <v>1924</v>
      </c>
      <c r="N233" s="17">
        <v>1736</v>
      </c>
      <c r="O233" s="17">
        <v>1188</v>
      </c>
      <c r="P233" s="17">
        <v>379</v>
      </c>
      <c r="Q233" s="17">
        <v>56</v>
      </c>
      <c r="R233" s="17">
        <v>22</v>
      </c>
      <c r="S233" s="17">
        <v>306</v>
      </c>
      <c r="T233" s="17">
        <v>1422</v>
      </c>
      <c r="U233" s="17">
        <v>1715</v>
      </c>
      <c r="V233" s="17">
        <v>842</v>
      </c>
      <c r="W233" s="17">
        <v>921</v>
      </c>
      <c r="X233" s="17">
        <v>0</v>
      </c>
      <c r="Y233" s="17">
        <v>55</v>
      </c>
    </row>
    <row r="234" spans="1:25" x14ac:dyDescent="0.25">
      <c r="A234" t="s">
        <v>488</v>
      </c>
      <c r="B234" t="s">
        <v>489</v>
      </c>
      <c r="C234" s="17">
        <v>9752</v>
      </c>
      <c r="D234" s="19">
        <v>8.84</v>
      </c>
      <c r="E234" s="17">
        <v>5342</v>
      </c>
      <c r="F234" s="17">
        <v>1906</v>
      </c>
      <c r="G234" s="17">
        <v>930</v>
      </c>
      <c r="H234" s="17">
        <v>1025</v>
      </c>
      <c r="I234" s="17">
        <v>435</v>
      </c>
      <c r="J234" s="17">
        <v>70</v>
      </c>
      <c r="K234" s="17">
        <v>43</v>
      </c>
      <c r="L234" s="17">
        <v>1</v>
      </c>
      <c r="M234" s="17">
        <v>643</v>
      </c>
      <c r="N234" s="17">
        <v>2011</v>
      </c>
      <c r="O234" s="17">
        <v>2223</v>
      </c>
      <c r="P234" s="17">
        <v>4873</v>
      </c>
      <c r="Q234" s="17">
        <v>2</v>
      </c>
      <c r="R234" s="17">
        <v>110</v>
      </c>
      <c r="S234" s="17">
        <v>1524</v>
      </c>
      <c r="T234" s="17">
        <v>4520</v>
      </c>
      <c r="U234" s="17">
        <v>2251</v>
      </c>
      <c r="V234" s="17">
        <v>864</v>
      </c>
      <c r="W234" s="17">
        <v>346</v>
      </c>
      <c r="X234" s="17">
        <v>135</v>
      </c>
      <c r="Y234" s="17">
        <v>2</v>
      </c>
    </row>
    <row r="235" spans="1:25" x14ac:dyDescent="0.25">
      <c r="A235" t="s">
        <v>490</v>
      </c>
      <c r="B235" t="s">
        <v>491</v>
      </c>
      <c r="C235" s="17">
        <v>8715</v>
      </c>
      <c r="D235" s="19">
        <v>1.74</v>
      </c>
      <c r="E235" s="17">
        <v>4051</v>
      </c>
      <c r="F235" s="17">
        <v>2924</v>
      </c>
      <c r="G235" s="17">
        <v>617</v>
      </c>
      <c r="H235" s="17">
        <v>547</v>
      </c>
      <c r="I235" s="17">
        <v>474</v>
      </c>
      <c r="J235" s="17">
        <v>66</v>
      </c>
      <c r="K235" s="17">
        <v>35</v>
      </c>
      <c r="L235" s="17">
        <v>1</v>
      </c>
      <c r="M235" s="17">
        <v>1085</v>
      </c>
      <c r="N235" s="17">
        <v>2510</v>
      </c>
      <c r="O235" s="17">
        <v>3046</v>
      </c>
      <c r="P235" s="17">
        <v>2068</v>
      </c>
      <c r="Q235" s="17">
        <v>6</v>
      </c>
      <c r="R235" s="17">
        <v>46</v>
      </c>
      <c r="S235" s="17">
        <v>637</v>
      </c>
      <c r="T235" s="17">
        <v>3765</v>
      </c>
      <c r="U235" s="17">
        <v>3284</v>
      </c>
      <c r="V235" s="17">
        <v>734</v>
      </c>
      <c r="W235" s="17">
        <v>137</v>
      </c>
      <c r="X235" s="17">
        <v>106</v>
      </c>
      <c r="Y235" s="17">
        <v>6</v>
      </c>
    </row>
    <row r="236" spans="1:25" x14ac:dyDescent="0.25">
      <c r="A236" t="s">
        <v>492</v>
      </c>
      <c r="B236" t="s">
        <v>493</v>
      </c>
      <c r="C236" s="17">
        <v>5611</v>
      </c>
      <c r="D236" s="19">
        <v>1.51</v>
      </c>
      <c r="E236" s="17">
        <v>368</v>
      </c>
      <c r="F236" s="17">
        <v>1937</v>
      </c>
      <c r="G236" s="17">
        <v>1397</v>
      </c>
      <c r="H236" s="17">
        <v>721</v>
      </c>
      <c r="I236" s="17">
        <v>785</v>
      </c>
      <c r="J236" s="17">
        <v>206</v>
      </c>
      <c r="K236" s="17">
        <v>182</v>
      </c>
      <c r="L236" s="17">
        <v>15</v>
      </c>
      <c r="M236" s="17">
        <v>673</v>
      </c>
      <c r="N236" s="17">
        <v>1549</v>
      </c>
      <c r="O236" s="17">
        <v>1440</v>
      </c>
      <c r="P236" s="17">
        <v>1915</v>
      </c>
      <c r="Q236" s="17">
        <v>34</v>
      </c>
      <c r="R236" s="17">
        <v>16</v>
      </c>
      <c r="S236" s="17">
        <v>585</v>
      </c>
      <c r="T236" s="17">
        <v>2098</v>
      </c>
      <c r="U236" s="17">
        <v>1641</v>
      </c>
      <c r="V236" s="17">
        <v>674</v>
      </c>
      <c r="W236" s="17">
        <v>208</v>
      </c>
      <c r="X236" s="17">
        <v>170</v>
      </c>
      <c r="Y236" s="17">
        <v>219</v>
      </c>
    </row>
    <row r="237" spans="1:25" x14ac:dyDescent="0.25">
      <c r="A237" t="s">
        <v>494</v>
      </c>
      <c r="B237" t="s">
        <v>495</v>
      </c>
      <c r="C237" s="17">
        <v>3700</v>
      </c>
      <c r="D237" s="19">
        <v>0.15</v>
      </c>
      <c r="E237" s="17">
        <v>255</v>
      </c>
      <c r="F237" s="17">
        <v>476</v>
      </c>
      <c r="G237" s="17">
        <v>1033</v>
      </c>
      <c r="H237" s="17">
        <v>390</v>
      </c>
      <c r="I237" s="17">
        <v>570</v>
      </c>
      <c r="J237" s="17">
        <v>428</v>
      </c>
      <c r="K237" s="17">
        <v>466</v>
      </c>
      <c r="L237" s="17">
        <v>82</v>
      </c>
      <c r="M237" s="17">
        <v>1480</v>
      </c>
      <c r="N237" s="17">
        <v>521</v>
      </c>
      <c r="O237" s="17">
        <v>827</v>
      </c>
      <c r="P237" s="17">
        <v>749</v>
      </c>
      <c r="Q237" s="17">
        <v>123</v>
      </c>
      <c r="R237" s="17">
        <v>71</v>
      </c>
      <c r="S237" s="17">
        <v>178</v>
      </c>
      <c r="T237" s="17">
        <v>572</v>
      </c>
      <c r="U237" s="17">
        <v>809</v>
      </c>
      <c r="V237" s="17">
        <v>823</v>
      </c>
      <c r="W237" s="17">
        <v>334</v>
      </c>
      <c r="X237" s="17">
        <v>530</v>
      </c>
      <c r="Y237" s="17">
        <v>383</v>
      </c>
    </row>
    <row r="238" spans="1:25" x14ac:dyDescent="0.25">
      <c r="A238" t="s">
        <v>496</v>
      </c>
      <c r="B238" t="s">
        <v>497</v>
      </c>
      <c r="C238" s="17">
        <v>6272</v>
      </c>
      <c r="D238" s="19">
        <v>3.27</v>
      </c>
      <c r="E238" s="17">
        <v>1365</v>
      </c>
      <c r="F238" s="17">
        <v>1395</v>
      </c>
      <c r="G238" s="17">
        <v>489</v>
      </c>
      <c r="H238" s="17">
        <v>1206</v>
      </c>
      <c r="I238" s="17">
        <v>1106</v>
      </c>
      <c r="J238" s="17">
        <v>483</v>
      </c>
      <c r="K238" s="17">
        <v>225</v>
      </c>
      <c r="L238" s="17">
        <v>3</v>
      </c>
      <c r="M238" s="17">
        <v>1547</v>
      </c>
      <c r="N238" s="17">
        <v>2063</v>
      </c>
      <c r="O238" s="17">
        <v>1297</v>
      </c>
      <c r="P238" s="17">
        <v>1284</v>
      </c>
      <c r="Q238" s="17">
        <v>81</v>
      </c>
      <c r="R238" s="17">
        <v>21</v>
      </c>
      <c r="S238" s="17">
        <v>364</v>
      </c>
      <c r="T238" s="17">
        <v>2136</v>
      </c>
      <c r="U238" s="17">
        <v>2285</v>
      </c>
      <c r="V238" s="17">
        <v>748</v>
      </c>
      <c r="W238" s="17">
        <v>433</v>
      </c>
      <c r="X238" s="17">
        <v>198</v>
      </c>
      <c r="Y238" s="17">
        <v>87</v>
      </c>
    </row>
    <row r="239" spans="1:25" x14ac:dyDescent="0.25">
      <c r="A239" t="s">
        <v>498</v>
      </c>
      <c r="B239" t="s">
        <v>499</v>
      </c>
      <c r="C239" s="17">
        <v>6372</v>
      </c>
      <c r="D239" s="19">
        <v>1.43</v>
      </c>
      <c r="E239" s="17">
        <v>195</v>
      </c>
      <c r="F239" s="17">
        <v>709</v>
      </c>
      <c r="G239" s="17">
        <v>648</v>
      </c>
      <c r="H239" s="17">
        <v>445</v>
      </c>
      <c r="I239" s="17">
        <v>964</v>
      </c>
      <c r="J239" s="17">
        <v>881</v>
      </c>
      <c r="K239" s="17">
        <v>2094</v>
      </c>
      <c r="L239" s="17">
        <v>436</v>
      </c>
      <c r="M239" s="17">
        <v>2961</v>
      </c>
      <c r="N239" s="17">
        <v>1369</v>
      </c>
      <c r="O239" s="17">
        <v>640</v>
      </c>
      <c r="P239" s="17">
        <v>1402</v>
      </c>
      <c r="Q239" s="17">
        <v>0</v>
      </c>
      <c r="R239" s="17">
        <v>168</v>
      </c>
      <c r="S239" s="17">
        <v>473</v>
      </c>
      <c r="T239" s="17">
        <v>1154</v>
      </c>
      <c r="U239" s="17">
        <v>812</v>
      </c>
      <c r="V239" s="17">
        <v>1012</v>
      </c>
      <c r="W239" s="17">
        <v>821</v>
      </c>
      <c r="X239" s="17">
        <v>1932</v>
      </c>
      <c r="Y239" s="17">
        <v>0</v>
      </c>
    </row>
    <row r="240" spans="1:25" x14ac:dyDescent="0.25">
      <c r="A240" t="s">
        <v>500</v>
      </c>
      <c r="B240" t="s">
        <v>501</v>
      </c>
      <c r="C240" s="17">
        <v>10128</v>
      </c>
      <c r="D240" s="19">
        <v>25.46</v>
      </c>
      <c r="E240" s="17">
        <v>4138</v>
      </c>
      <c r="F240" s="17">
        <v>2637</v>
      </c>
      <c r="G240" s="17">
        <v>1337</v>
      </c>
      <c r="H240" s="17">
        <v>989</v>
      </c>
      <c r="I240" s="17">
        <v>715</v>
      </c>
      <c r="J240" s="17">
        <v>218</v>
      </c>
      <c r="K240" s="17">
        <v>94</v>
      </c>
      <c r="L240" s="17">
        <v>0</v>
      </c>
      <c r="M240" s="17">
        <v>480</v>
      </c>
      <c r="N240" s="17">
        <v>641</v>
      </c>
      <c r="O240" s="17">
        <v>823</v>
      </c>
      <c r="P240" s="17">
        <v>8181</v>
      </c>
      <c r="Q240" s="17">
        <v>3</v>
      </c>
      <c r="R240" s="17">
        <v>210</v>
      </c>
      <c r="S240" s="17">
        <v>2866</v>
      </c>
      <c r="T240" s="17">
        <v>4038</v>
      </c>
      <c r="U240" s="17">
        <v>1298</v>
      </c>
      <c r="V240" s="17">
        <v>862</v>
      </c>
      <c r="W240" s="17">
        <v>509</v>
      </c>
      <c r="X240" s="17">
        <v>343</v>
      </c>
      <c r="Y240" s="17">
        <v>2</v>
      </c>
    </row>
    <row r="241" spans="1:25" x14ac:dyDescent="0.25">
      <c r="A241" t="s">
        <v>502</v>
      </c>
      <c r="B241" t="s">
        <v>503</v>
      </c>
      <c r="C241" s="17">
        <v>11423</v>
      </c>
      <c r="D241" s="19">
        <v>9.61</v>
      </c>
      <c r="E241" s="17">
        <v>3137</v>
      </c>
      <c r="F241" s="17">
        <v>3152</v>
      </c>
      <c r="G241" s="17">
        <v>2117</v>
      </c>
      <c r="H241" s="17">
        <v>1738</v>
      </c>
      <c r="I241" s="17">
        <v>803</v>
      </c>
      <c r="J241" s="17">
        <v>405</v>
      </c>
      <c r="K241" s="17">
        <v>64</v>
      </c>
      <c r="L241" s="17">
        <v>7</v>
      </c>
      <c r="M241" s="17">
        <v>457</v>
      </c>
      <c r="N241" s="17">
        <v>812</v>
      </c>
      <c r="O241" s="17">
        <v>1127</v>
      </c>
      <c r="P241" s="17">
        <v>9024</v>
      </c>
      <c r="Q241" s="17">
        <v>3</v>
      </c>
      <c r="R241" s="17">
        <v>11</v>
      </c>
      <c r="S241" s="17">
        <v>2629</v>
      </c>
      <c r="T241" s="17">
        <v>4880</v>
      </c>
      <c r="U241" s="17">
        <v>2560</v>
      </c>
      <c r="V241" s="17">
        <v>644</v>
      </c>
      <c r="W241" s="17">
        <v>361</v>
      </c>
      <c r="X241" s="17">
        <v>277</v>
      </c>
      <c r="Y241" s="17">
        <v>61</v>
      </c>
    </row>
    <row r="242" spans="1:25" x14ac:dyDescent="0.25">
      <c r="A242" t="s">
        <v>504</v>
      </c>
      <c r="B242" t="s">
        <v>505</v>
      </c>
      <c r="C242" s="17">
        <v>5507</v>
      </c>
      <c r="D242" s="19">
        <v>0.17</v>
      </c>
      <c r="E242" s="17">
        <v>1118</v>
      </c>
      <c r="F242" s="17">
        <v>1228</v>
      </c>
      <c r="G242" s="17">
        <v>613</v>
      </c>
      <c r="H242" s="17">
        <v>865</v>
      </c>
      <c r="I242" s="17">
        <v>1104</v>
      </c>
      <c r="J242" s="17">
        <v>384</v>
      </c>
      <c r="K242" s="17">
        <v>168</v>
      </c>
      <c r="L242" s="17">
        <v>27</v>
      </c>
      <c r="M242" s="17">
        <v>1818</v>
      </c>
      <c r="N242" s="17">
        <v>1325</v>
      </c>
      <c r="O242" s="17">
        <v>1379</v>
      </c>
      <c r="P242" s="17">
        <v>976</v>
      </c>
      <c r="Q242" s="17">
        <v>9</v>
      </c>
      <c r="R242" s="17">
        <v>15</v>
      </c>
      <c r="S242" s="17">
        <v>434</v>
      </c>
      <c r="T242" s="17">
        <v>1381</v>
      </c>
      <c r="U242" s="17">
        <v>1690</v>
      </c>
      <c r="V242" s="17">
        <v>1082</v>
      </c>
      <c r="W242" s="17">
        <v>451</v>
      </c>
      <c r="X242" s="17">
        <v>448</v>
      </c>
      <c r="Y242" s="17">
        <v>6</v>
      </c>
    </row>
    <row r="243" spans="1:25" x14ac:dyDescent="0.25">
      <c r="A243" t="s">
        <v>506</v>
      </c>
      <c r="B243" t="s">
        <v>507</v>
      </c>
      <c r="C243" s="17">
        <v>6316</v>
      </c>
      <c r="D243" s="19">
        <v>0.14000000000000001</v>
      </c>
      <c r="E243" s="17">
        <v>596</v>
      </c>
      <c r="F243" s="17">
        <v>1276</v>
      </c>
      <c r="G243" s="17">
        <v>982</v>
      </c>
      <c r="H243" s="17">
        <v>916</v>
      </c>
      <c r="I243" s="17">
        <v>1364</v>
      </c>
      <c r="J243" s="17">
        <v>812</v>
      </c>
      <c r="K243" s="17">
        <v>354</v>
      </c>
      <c r="L243" s="17">
        <v>16</v>
      </c>
      <c r="M243" s="17">
        <v>3154</v>
      </c>
      <c r="N243" s="17">
        <v>1797</v>
      </c>
      <c r="O243" s="17">
        <v>833</v>
      </c>
      <c r="P243" s="17">
        <v>532</v>
      </c>
      <c r="Q243" s="17">
        <v>0</v>
      </c>
      <c r="R243" s="17">
        <v>47</v>
      </c>
      <c r="S243" s="17">
        <v>579</v>
      </c>
      <c r="T243" s="17">
        <v>929</v>
      </c>
      <c r="U243" s="17">
        <v>1397</v>
      </c>
      <c r="V243" s="17">
        <v>1315</v>
      </c>
      <c r="W243" s="17">
        <v>890</v>
      </c>
      <c r="X243" s="17">
        <v>1159</v>
      </c>
      <c r="Y243" s="17">
        <v>0</v>
      </c>
    </row>
    <row r="244" spans="1:25" x14ac:dyDescent="0.25">
      <c r="A244" t="s">
        <v>508</v>
      </c>
      <c r="B244" t="s">
        <v>509</v>
      </c>
      <c r="C244" s="17">
        <v>5136</v>
      </c>
      <c r="D244" s="19">
        <v>0.06</v>
      </c>
      <c r="E244" s="17">
        <v>1196</v>
      </c>
      <c r="F244" s="17">
        <v>1782</v>
      </c>
      <c r="G244" s="17">
        <v>701</v>
      </c>
      <c r="H244" s="17">
        <v>524</v>
      </c>
      <c r="I244" s="17">
        <v>451</v>
      </c>
      <c r="J244" s="17">
        <v>307</v>
      </c>
      <c r="K244" s="17">
        <v>154</v>
      </c>
      <c r="L244" s="17">
        <v>21</v>
      </c>
      <c r="M244" s="17">
        <v>1489</v>
      </c>
      <c r="N244" s="17">
        <v>1727</v>
      </c>
      <c r="O244" s="17">
        <v>1635</v>
      </c>
      <c r="P244" s="17">
        <v>278</v>
      </c>
      <c r="Q244" s="17">
        <v>7</v>
      </c>
      <c r="R244" s="17">
        <v>36</v>
      </c>
      <c r="S244" s="17">
        <v>407</v>
      </c>
      <c r="T244" s="17">
        <v>1524</v>
      </c>
      <c r="U244" s="17">
        <v>1637</v>
      </c>
      <c r="V244" s="17">
        <v>691</v>
      </c>
      <c r="W244" s="17">
        <v>796</v>
      </c>
      <c r="X244" s="17">
        <v>0</v>
      </c>
      <c r="Y244" s="17">
        <v>45</v>
      </c>
    </row>
    <row r="245" spans="1:25" x14ac:dyDescent="0.25">
      <c r="A245" t="s">
        <v>510</v>
      </c>
      <c r="B245" t="s">
        <v>511</v>
      </c>
      <c r="C245" s="17">
        <v>4177</v>
      </c>
      <c r="D245" s="19">
        <v>0.05</v>
      </c>
      <c r="E245" s="17">
        <v>285</v>
      </c>
      <c r="F245" s="17">
        <v>946</v>
      </c>
      <c r="G245" s="17">
        <v>1066</v>
      </c>
      <c r="H245" s="17">
        <v>635</v>
      </c>
      <c r="I245" s="17">
        <v>691</v>
      </c>
      <c r="J245" s="17">
        <v>390</v>
      </c>
      <c r="K245" s="17">
        <v>148</v>
      </c>
      <c r="L245" s="17">
        <v>16</v>
      </c>
      <c r="M245" s="17">
        <v>1616</v>
      </c>
      <c r="N245" s="17">
        <v>1028</v>
      </c>
      <c r="O245" s="17">
        <v>742</v>
      </c>
      <c r="P245" s="17">
        <v>741</v>
      </c>
      <c r="Q245" s="17">
        <v>50</v>
      </c>
      <c r="R245" s="17">
        <v>15</v>
      </c>
      <c r="S245" s="17">
        <v>266</v>
      </c>
      <c r="T245" s="17">
        <v>1005</v>
      </c>
      <c r="U245" s="17">
        <v>1330</v>
      </c>
      <c r="V245" s="17">
        <v>805</v>
      </c>
      <c r="W245" s="17">
        <v>325</v>
      </c>
      <c r="X245" s="17">
        <v>381</v>
      </c>
      <c r="Y245" s="17">
        <v>50</v>
      </c>
    </row>
    <row r="246" spans="1:25" x14ac:dyDescent="0.25">
      <c r="A246" t="s">
        <v>512</v>
      </c>
      <c r="B246" t="s">
        <v>513</v>
      </c>
      <c r="C246" s="17">
        <v>5203</v>
      </c>
      <c r="D246" s="19">
        <v>0.09</v>
      </c>
      <c r="E246" s="17">
        <v>1138</v>
      </c>
      <c r="F246" s="17">
        <v>1348</v>
      </c>
      <c r="G246" s="17">
        <v>757</v>
      </c>
      <c r="H246" s="17">
        <v>562</v>
      </c>
      <c r="I246" s="17">
        <v>598</v>
      </c>
      <c r="J246" s="17">
        <v>416</v>
      </c>
      <c r="K246" s="17">
        <v>341</v>
      </c>
      <c r="L246" s="17">
        <v>43</v>
      </c>
      <c r="M246" s="17">
        <v>1699</v>
      </c>
      <c r="N246" s="17">
        <v>1370</v>
      </c>
      <c r="O246" s="17">
        <v>1330</v>
      </c>
      <c r="P246" s="17">
        <v>715</v>
      </c>
      <c r="Q246" s="17">
        <v>89</v>
      </c>
      <c r="R246" s="17">
        <v>42</v>
      </c>
      <c r="S246" s="17">
        <v>575</v>
      </c>
      <c r="T246" s="17">
        <v>1359</v>
      </c>
      <c r="U246" s="17">
        <v>1519</v>
      </c>
      <c r="V246" s="17">
        <v>723</v>
      </c>
      <c r="W246" s="17">
        <v>406</v>
      </c>
      <c r="X246" s="17">
        <v>497</v>
      </c>
      <c r="Y246" s="17">
        <v>82</v>
      </c>
    </row>
    <row r="247" spans="1:25" x14ac:dyDescent="0.25">
      <c r="A247" t="s">
        <v>514</v>
      </c>
      <c r="B247" t="s">
        <v>515</v>
      </c>
      <c r="C247" s="17">
        <v>6388</v>
      </c>
      <c r="D247" s="19">
        <v>0.23</v>
      </c>
      <c r="E247" s="17">
        <v>317</v>
      </c>
      <c r="F247" s="17">
        <v>723</v>
      </c>
      <c r="G247" s="17">
        <v>811</v>
      </c>
      <c r="H247" s="17">
        <v>985</v>
      </c>
      <c r="I247" s="17">
        <v>1234</v>
      </c>
      <c r="J247" s="17">
        <v>1561</v>
      </c>
      <c r="K247" s="17">
        <v>728</v>
      </c>
      <c r="L247" s="17">
        <v>29</v>
      </c>
      <c r="M247" s="17">
        <v>3873</v>
      </c>
      <c r="N247" s="17">
        <v>1831</v>
      </c>
      <c r="O247" s="17">
        <v>411</v>
      </c>
      <c r="P247" s="17">
        <v>273</v>
      </c>
      <c r="Q247" s="17">
        <v>0</v>
      </c>
      <c r="R247" s="17">
        <v>42</v>
      </c>
      <c r="S247" s="17">
        <v>379</v>
      </c>
      <c r="T247" s="17">
        <v>914</v>
      </c>
      <c r="U247" s="17">
        <v>1116</v>
      </c>
      <c r="V247" s="17">
        <v>1369</v>
      </c>
      <c r="W247" s="17">
        <v>1057</v>
      </c>
      <c r="X247" s="17">
        <v>1511</v>
      </c>
      <c r="Y247" s="17">
        <v>0</v>
      </c>
    </row>
    <row r="248" spans="1:25" x14ac:dyDescent="0.25">
      <c r="A248" t="s">
        <v>516</v>
      </c>
      <c r="B248" t="s">
        <v>517</v>
      </c>
      <c r="C248" s="17">
        <v>7105</v>
      </c>
      <c r="D248" s="19">
        <v>0.05</v>
      </c>
      <c r="E248" s="17">
        <v>1350</v>
      </c>
      <c r="F248" s="17">
        <v>2132</v>
      </c>
      <c r="G248" s="17">
        <v>1134</v>
      </c>
      <c r="H248" s="17">
        <v>963</v>
      </c>
      <c r="I248" s="17">
        <v>1019</v>
      </c>
      <c r="J248" s="17">
        <v>370</v>
      </c>
      <c r="K248" s="17">
        <v>125</v>
      </c>
      <c r="L248" s="17">
        <v>12</v>
      </c>
      <c r="M248" s="17">
        <v>2815</v>
      </c>
      <c r="N248" s="17">
        <v>1941</v>
      </c>
      <c r="O248" s="17">
        <v>1789</v>
      </c>
      <c r="P248" s="17">
        <v>524</v>
      </c>
      <c r="Q248" s="17">
        <v>36</v>
      </c>
      <c r="R248" s="17">
        <v>23</v>
      </c>
      <c r="S248" s="17">
        <v>596</v>
      </c>
      <c r="T248" s="17">
        <v>1744</v>
      </c>
      <c r="U248" s="17">
        <v>2110</v>
      </c>
      <c r="V248" s="17">
        <v>1187</v>
      </c>
      <c r="W248" s="17">
        <v>1390</v>
      </c>
      <c r="X248" s="17">
        <v>0</v>
      </c>
      <c r="Y248" s="17">
        <v>55</v>
      </c>
    </row>
    <row r="249" spans="1:25" x14ac:dyDescent="0.25">
      <c r="A249" t="s">
        <v>518</v>
      </c>
      <c r="B249" t="s">
        <v>519</v>
      </c>
      <c r="C249" s="17">
        <v>6741</v>
      </c>
      <c r="D249" s="19">
        <v>0.75</v>
      </c>
      <c r="E249" s="17">
        <v>185</v>
      </c>
      <c r="F249" s="17">
        <v>2732</v>
      </c>
      <c r="G249" s="17">
        <v>1180</v>
      </c>
      <c r="H249" s="17">
        <v>610</v>
      </c>
      <c r="I249" s="17">
        <v>771</v>
      </c>
      <c r="J249" s="17">
        <v>686</v>
      </c>
      <c r="K249" s="17">
        <v>530</v>
      </c>
      <c r="L249" s="17">
        <v>47</v>
      </c>
      <c r="M249" s="17">
        <v>1468</v>
      </c>
      <c r="N249" s="17">
        <v>1497</v>
      </c>
      <c r="O249" s="17">
        <v>2568</v>
      </c>
      <c r="P249" s="17">
        <v>1204</v>
      </c>
      <c r="Q249" s="17">
        <v>4</v>
      </c>
      <c r="R249" s="17">
        <v>1</v>
      </c>
      <c r="S249" s="17">
        <v>282</v>
      </c>
      <c r="T249" s="17">
        <v>1445</v>
      </c>
      <c r="U249" s="17">
        <v>1737</v>
      </c>
      <c r="V249" s="17">
        <v>2092</v>
      </c>
      <c r="W249" s="17">
        <v>589</v>
      </c>
      <c r="X249" s="17">
        <v>591</v>
      </c>
      <c r="Y249" s="17">
        <v>4</v>
      </c>
    </row>
    <row r="250" spans="1:25" x14ac:dyDescent="0.25">
      <c r="A250" t="s">
        <v>520</v>
      </c>
      <c r="B250" t="s">
        <v>521</v>
      </c>
      <c r="C250" s="17">
        <v>5709</v>
      </c>
      <c r="D250" s="19">
        <v>0.6</v>
      </c>
      <c r="E250" s="17">
        <v>88</v>
      </c>
      <c r="F250" s="17">
        <v>2155</v>
      </c>
      <c r="G250" s="17">
        <v>1929</v>
      </c>
      <c r="H250" s="17">
        <v>586</v>
      </c>
      <c r="I250" s="17">
        <v>504</v>
      </c>
      <c r="J250" s="17">
        <v>250</v>
      </c>
      <c r="K250" s="17">
        <v>181</v>
      </c>
      <c r="L250" s="17">
        <v>16</v>
      </c>
      <c r="M250" s="17">
        <v>1042</v>
      </c>
      <c r="N250" s="17">
        <v>1421</v>
      </c>
      <c r="O250" s="17">
        <v>1590</v>
      </c>
      <c r="P250" s="17">
        <v>1656</v>
      </c>
      <c r="Q250" s="17">
        <v>0</v>
      </c>
      <c r="R250" s="17">
        <v>37</v>
      </c>
      <c r="S250" s="17">
        <v>385</v>
      </c>
      <c r="T250" s="17">
        <v>2027</v>
      </c>
      <c r="U250" s="17">
        <v>1688</v>
      </c>
      <c r="V250" s="17">
        <v>973</v>
      </c>
      <c r="W250" s="17">
        <v>363</v>
      </c>
      <c r="X250" s="17">
        <v>236</v>
      </c>
      <c r="Y250" s="17">
        <v>0</v>
      </c>
    </row>
    <row r="251" spans="1:25" x14ac:dyDescent="0.25">
      <c r="A251" t="s">
        <v>522</v>
      </c>
      <c r="B251" t="s">
        <v>523</v>
      </c>
      <c r="C251" s="17">
        <v>6380</v>
      </c>
      <c r="D251" s="19">
        <v>1.08</v>
      </c>
      <c r="E251" s="17">
        <v>475</v>
      </c>
      <c r="F251" s="17">
        <v>1736</v>
      </c>
      <c r="G251" s="17">
        <v>1443</v>
      </c>
      <c r="H251" s="17">
        <v>998</v>
      </c>
      <c r="I251" s="17">
        <v>875</v>
      </c>
      <c r="J251" s="17">
        <v>457</v>
      </c>
      <c r="K251" s="17">
        <v>362</v>
      </c>
      <c r="L251" s="17">
        <v>34</v>
      </c>
      <c r="M251" s="17">
        <v>1632</v>
      </c>
      <c r="N251" s="17">
        <v>2035</v>
      </c>
      <c r="O251" s="17">
        <v>1310</v>
      </c>
      <c r="P251" s="17">
        <v>1387</v>
      </c>
      <c r="Q251" s="17">
        <v>16</v>
      </c>
      <c r="R251" s="17">
        <v>316</v>
      </c>
      <c r="S251" s="17">
        <v>485</v>
      </c>
      <c r="T251" s="17">
        <v>1259</v>
      </c>
      <c r="U251" s="17">
        <v>1752</v>
      </c>
      <c r="V251" s="17">
        <v>1699</v>
      </c>
      <c r="W251" s="17">
        <v>435</v>
      </c>
      <c r="X251" s="17">
        <v>394</v>
      </c>
      <c r="Y251" s="17">
        <v>40</v>
      </c>
    </row>
    <row r="252" spans="1:25" x14ac:dyDescent="0.25">
      <c r="A252" t="s">
        <v>524</v>
      </c>
      <c r="B252" t="s">
        <v>525</v>
      </c>
      <c r="C252" s="17">
        <v>8764</v>
      </c>
      <c r="D252" s="19">
        <v>27.98</v>
      </c>
      <c r="E252" s="17">
        <v>2200</v>
      </c>
      <c r="F252" s="17">
        <v>1832</v>
      </c>
      <c r="G252" s="17">
        <v>1267</v>
      </c>
      <c r="H252" s="17">
        <v>1321</v>
      </c>
      <c r="I252" s="17">
        <v>959</v>
      </c>
      <c r="J252" s="17">
        <v>675</v>
      </c>
      <c r="K252" s="17">
        <v>501</v>
      </c>
      <c r="L252" s="17">
        <v>9</v>
      </c>
      <c r="M252" s="17">
        <v>245</v>
      </c>
      <c r="N252" s="17">
        <v>574</v>
      </c>
      <c r="O252" s="17">
        <v>689</v>
      </c>
      <c r="P252" s="17">
        <v>7256</v>
      </c>
      <c r="Q252" s="17">
        <v>0</v>
      </c>
      <c r="R252" s="17">
        <v>598</v>
      </c>
      <c r="S252" s="17">
        <v>2952</v>
      </c>
      <c r="T252" s="17">
        <v>2866</v>
      </c>
      <c r="U252" s="17">
        <v>873</v>
      </c>
      <c r="V252" s="17">
        <v>637</v>
      </c>
      <c r="W252" s="17">
        <v>408</v>
      </c>
      <c r="X252" s="17">
        <v>430</v>
      </c>
      <c r="Y252" s="17">
        <v>0</v>
      </c>
    </row>
    <row r="253" spans="1:25" x14ac:dyDescent="0.25">
      <c r="A253" t="s">
        <v>526</v>
      </c>
      <c r="B253" t="s">
        <v>527</v>
      </c>
      <c r="C253" s="17">
        <v>5947</v>
      </c>
      <c r="D253" s="19">
        <v>1.62</v>
      </c>
      <c r="E253" s="17">
        <v>74</v>
      </c>
      <c r="F253" s="17">
        <v>91</v>
      </c>
      <c r="G253" s="17">
        <v>1256</v>
      </c>
      <c r="H253" s="17">
        <v>942</v>
      </c>
      <c r="I253" s="17">
        <v>1323</v>
      </c>
      <c r="J253" s="17">
        <v>912</v>
      </c>
      <c r="K253" s="17">
        <v>1169</v>
      </c>
      <c r="L253" s="17">
        <v>180</v>
      </c>
      <c r="M253" s="17">
        <v>1862</v>
      </c>
      <c r="N253" s="17">
        <v>1760</v>
      </c>
      <c r="O253" s="17">
        <v>962</v>
      </c>
      <c r="P253" s="17">
        <v>1357</v>
      </c>
      <c r="Q253" s="17">
        <v>6</v>
      </c>
      <c r="R253" s="17">
        <v>28</v>
      </c>
      <c r="S253" s="17">
        <v>628</v>
      </c>
      <c r="T253" s="17">
        <v>1059</v>
      </c>
      <c r="U253" s="17">
        <v>1685</v>
      </c>
      <c r="V253" s="17">
        <v>1104</v>
      </c>
      <c r="W253" s="17">
        <v>647</v>
      </c>
      <c r="X253" s="17">
        <v>641</v>
      </c>
      <c r="Y253" s="17">
        <v>155</v>
      </c>
    </row>
    <row r="254" spans="1:25" x14ac:dyDescent="0.25">
      <c r="A254" t="s">
        <v>528</v>
      </c>
      <c r="B254" t="s">
        <v>529</v>
      </c>
      <c r="C254" s="17">
        <v>6922</v>
      </c>
      <c r="D254" s="19">
        <v>0.59</v>
      </c>
      <c r="E254" s="17">
        <v>537</v>
      </c>
      <c r="F254" s="17">
        <v>982</v>
      </c>
      <c r="G254" s="17">
        <v>849</v>
      </c>
      <c r="H254" s="17">
        <v>1579</v>
      </c>
      <c r="I254" s="17">
        <v>1584</v>
      </c>
      <c r="J254" s="17">
        <v>886</v>
      </c>
      <c r="K254" s="17">
        <v>481</v>
      </c>
      <c r="L254" s="17">
        <v>24</v>
      </c>
      <c r="M254" s="17">
        <v>3526</v>
      </c>
      <c r="N254" s="17">
        <v>1775</v>
      </c>
      <c r="O254" s="17">
        <v>748</v>
      </c>
      <c r="P254" s="17">
        <v>868</v>
      </c>
      <c r="Q254" s="17">
        <v>5</v>
      </c>
      <c r="R254" s="17">
        <v>21</v>
      </c>
      <c r="S254" s="17">
        <v>525</v>
      </c>
      <c r="T254" s="17">
        <v>1416</v>
      </c>
      <c r="U254" s="17">
        <v>1365</v>
      </c>
      <c r="V254" s="17">
        <v>1409</v>
      </c>
      <c r="W254" s="17">
        <v>1022</v>
      </c>
      <c r="X254" s="17">
        <v>1156</v>
      </c>
      <c r="Y254" s="17">
        <v>8</v>
      </c>
    </row>
    <row r="255" spans="1:25" x14ac:dyDescent="0.25">
      <c r="A255" t="s">
        <v>530</v>
      </c>
      <c r="B255" t="s">
        <v>531</v>
      </c>
      <c r="C255" s="17">
        <v>8024</v>
      </c>
      <c r="D255" s="19">
        <v>0.9</v>
      </c>
      <c r="E255" s="17">
        <v>3038</v>
      </c>
      <c r="F255" s="17">
        <v>1971</v>
      </c>
      <c r="G255" s="17">
        <v>837</v>
      </c>
      <c r="H255" s="17">
        <v>851</v>
      </c>
      <c r="I255" s="17">
        <v>794</v>
      </c>
      <c r="J255" s="17">
        <v>332</v>
      </c>
      <c r="K255" s="17">
        <v>188</v>
      </c>
      <c r="L255" s="17">
        <v>13</v>
      </c>
      <c r="M255" s="17">
        <v>1850</v>
      </c>
      <c r="N255" s="17">
        <v>1132</v>
      </c>
      <c r="O255" s="17">
        <v>1893</v>
      </c>
      <c r="P255" s="17">
        <v>3117</v>
      </c>
      <c r="Q255" s="17">
        <v>32</v>
      </c>
      <c r="R255" s="17">
        <v>70</v>
      </c>
      <c r="S255" s="17">
        <v>1543</v>
      </c>
      <c r="T255" s="17">
        <v>2328</v>
      </c>
      <c r="U255" s="17">
        <v>1778</v>
      </c>
      <c r="V255" s="17">
        <v>1140</v>
      </c>
      <c r="W255" s="17">
        <v>572</v>
      </c>
      <c r="X255" s="17">
        <v>561</v>
      </c>
      <c r="Y255" s="17">
        <v>32</v>
      </c>
    </row>
    <row r="256" spans="1:25" x14ac:dyDescent="0.25">
      <c r="A256" t="s">
        <v>532</v>
      </c>
      <c r="B256" t="s">
        <v>533</v>
      </c>
      <c r="C256" s="17">
        <v>14295</v>
      </c>
      <c r="D256" s="19">
        <v>27.65</v>
      </c>
      <c r="E256" s="17">
        <v>83</v>
      </c>
      <c r="F256" s="17">
        <v>719</v>
      </c>
      <c r="G256" s="17">
        <v>1802</v>
      </c>
      <c r="H256" s="17">
        <v>2701</v>
      </c>
      <c r="I256" s="17">
        <v>4202</v>
      </c>
      <c r="J256" s="17">
        <v>1795</v>
      </c>
      <c r="K256" s="17">
        <v>2434</v>
      </c>
      <c r="L256" s="17">
        <v>559</v>
      </c>
      <c r="M256" s="17">
        <v>1153</v>
      </c>
      <c r="N256" s="17">
        <v>740</v>
      </c>
      <c r="O256" s="17">
        <v>1133</v>
      </c>
      <c r="P256" s="17">
        <v>11266</v>
      </c>
      <c r="Q256" s="17">
        <v>3</v>
      </c>
      <c r="R256" s="17">
        <v>53</v>
      </c>
      <c r="S256" s="17">
        <v>1448</v>
      </c>
      <c r="T256" s="17">
        <v>3002</v>
      </c>
      <c r="U256" s="17">
        <v>4149</v>
      </c>
      <c r="V256" s="17">
        <v>2558</v>
      </c>
      <c r="W256" s="17">
        <v>1250</v>
      </c>
      <c r="X256" s="17">
        <v>1832</v>
      </c>
      <c r="Y256" s="17">
        <v>3</v>
      </c>
    </row>
    <row r="257" spans="1:25" x14ac:dyDescent="0.25">
      <c r="A257" t="s">
        <v>534</v>
      </c>
      <c r="B257" t="s">
        <v>535</v>
      </c>
      <c r="C257" s="17">
        <v>6167</v>
      </c>
      <c r="D257" s="19">
        <v>7.7</v>
      </c>
      <c r="E257" s="17">
        <v>3347</v>
      </c>
      <c r="F257" s="17">
        <v>1114</v>
      </c>
      <c r="G257" s="17">
        <v>798</v>
      </c>
      <c r="H257" s="17">
        <v>542</v>
      </c>
      <c r="I257" s="17">
        <v>322</v>
      </c>
      <c r="J257" s="17">
        <v>39</v>
      </c>
      <c r="K257" s="17">
        <v>5</v>
      </c>
      <c r="L257" s="17">
        <v>0</v>
      </c>
      <c r="M257" s="17">
        <v>411</v>
      </c>
      <c r="N257" s="17">
        <v>1510</v>
      </c>
      <c r="O257" s="17">
        <v>1898</v>
      </c>
      <c r="P257" s="17">
        <v>2341</v>
      </c>
      <c r="Q257" s="17">
        <v>7</v>
      </c>
      <c r="R257" s="17">
        <v>25</v>
      </c>
      <c r="S257" s="17">
        <v>672</v>
      </c>
      <c r="T257" s="17">
        <v>2247</v>
      </c>
      <c r="U257" s="17">
        <v>1956</v>
      </c>
      <c r="V257" s="17">
        <v>1018</v>
      </c>
      <c r="W257" s="17">
        <v>191</v>
      </c>
      <c r="X257" s="17">
        <v>52</v>
      </c>
      <c r="Y257" s="17">
        <v>6</v>
      </c>
    </row>
    <row r="258" spans="1:25" x14ac:dyDescent="0.25">
      <c r="A258" t="s">
        <v>536</v>
      </c>
      <c r="B258" t="s">
        <v>537</v>
      </c>
      <c r="C258" s="17">
        <v>7879</v>
      </c>
      <c r="D258" s="19">
        <v>12.97</v>
      </c>
      <c r="E258" s="17">
        <v>4205</v>
      </c>
      <c r="F258" s="17">
        <v>1188</v>
      </c>
      <c r="G258" s="17">
        <v>687</v>
      </c>
      <c r="H258" s="17">
        <v>602</v>
      </c>
      <c r="I258" s="17">
        <v>1010</v>
      </c>
      <c r="J258" s="17">
        <v>171</v>
      </c>
      <c r="K258" s="17">
        <v>15</v>
      </c>
      <c r="L258" s="17">
        <v>1</v>
      </c>
      <c r="M258" s="17">
        <v>1245</v>
      </c>
      <c r="N258" s="17">
        <v>1708</v>
      </c>
      <c r="O258" s="17">
        <v>2392</v>
      </c>
      <c r="P258" s="17">
        <v>2529</v>
      </c>
      <c r="Q258" s="17">
        <v>5</v>
      </c>
      <c r="R258" s="17">
        <v>28</v>
      </c>
      <c r="S258" s="17">
        <v>777</v>
      </c>
      <c r="T258" s="17">
        <v>2318</v>
      </c>
      <c r="U258" s="17">
        <v>2325</v>
      </c>
      <c r="V258" s="17">
        <v>1524</v>
      </c>
      <c r="W258" s="17">
        <v>561</v>
      </c>
      <c r="X258" s="17">
        <v>341</v>
      </c>
      <c r="Y258" s="17">
        <v>5</v>
      </c>
    </row>
    <row r="259" spans="1:25" x14ac:dyDescent="0.25">
      <c r="A259" t="s">
        <v>538</v>
      </c>
      <c r="B259" t="s">
        <v>539</v>
      </c>
      <c r="C259" s="17">
        <v>8936</v>
      </c>
      <c r="D259" s="19">
        <v>17.04</v>
      </c>
      <c r="E259" s="17">
        <v>4857</v>
      </c>
      <c r="F259" s="17">
        <v>1142</v>
      </c>
      <c r="G259" s="17">
        <v>970</v>
      </c>
      <c r="H259" s="17">
        <v>630</v>
      </c>
      <c r="I259" s="17">
        <v>581</v>
      </c>
      <c r="J259" s="17">
        <v>636</v>
      </c>
      <c r="K259" s="17">
        <v>119</v>
      </c>
      <c r="L259" s="17">
        <v>1</v>
      </c>
      <c r="M259" s="17">
        <v>1138</v>
      </c>
      <c r="N259" s="17">
        <v>1146</v>
      </c>
      <c r="O259" s="17">
        <v>1624</v>
      </c>
      <c r="P259" s="17">
        <v>5015</v>
      </c>
      <c r="Q259" s="17">
        <v>13</v>
      </c>
      <c r="R259" s="17">
        <v>46</v>
      </c>
      <c r="S259" s="17">
        <v>1264</v>
      </c>
      <c r="T259" s="17">
        <v>3498</v>
      </c>
      <c r="U259" s="17">
        <v>2049</v>
      </c>
      <c r="V259" s="17">
        <v>1187</v>
      </c>
      <c r="W259" s="17">
        <v>471</v>
      </c>
      <c r="X259" s="17">
        <v>410</v>
      </c>
      <c r="Y259" s="17">
        <v>11</v>
      </c>
    </row>
    <row r="260" spans="1:25" x14ac:dyDescent="0.25">
      <c r="A260" t="s">
        <v>540</v>
      </c>
      <c r="B260" t="s">
        <v>541</v>
      </c>
      <c r="C260" s="17">
        <v>6391</v>
      </c>
      <c r="D260" s="19">
        <v>7.13</v>
      </c>
      <c r="E260" s="17">
        <v>1963</v>
      </c>
      <c r="F260" s="17">
        <v>1568</v>
      </c>
      <c r="G260" s="17">
        <v>671</v>
      </c>
      <c r="H260" s="17">
        <v>806</v>
      </c>
      <c r="I260" s="17">
        <v>1061</v>
      </c>
      <c r="J260" s="17">
        <v>290</v>
      </c>
      <c r="K260" s="17">
        <v>32</v>
      </c>
      <c r="L260" s="17">
        <v>0</v>
      </c>
      <c r="M260" s="17">
        <v>816</v>
      </c>
      <c r="N260" s="17">
        <v>1726</v>
      </c>
      <c r="O260" s="17">
        <v>1425</v>
      </c>
      <c r="P260" s="17">
        <v>2422</v>
      </c>
      <c r="Q260" s="17">
        <v>2</v>
      </c>
      <c r="R260" s="17">
        <v>80</v>
      </c>
      <c r="S260" s="17">
        <v>523</v>
      </c>
      <c r="T260" s="17">
        <v>1751</v>
      </c>
      <c r="U260" s="17">
        <v>1945</v>
      </c>
      <c r="V260" s="17">
        <v>1504</v>
      </c>
      <c r="W260" s="17">
        <v>411</v>
      </c>
      <c r="X260" s="17">
        <v>177</v>
      </c>
      <c r="Y260" s="17">
        <v>0</v>
      </c>
    </row>
    <row r="261" spans="1:25" x14ac:dyDescent="0.25">
      <c r="A261" t="s">
        <v>542</v>
      </c>
      <c r="B261" t="s">
        <v>543</v>
      </c>
      <c r="C261" s="17">
        <v>8759</v>
      </c>
      <c r="D261" s="19">
        <v>5.39</v>
      </c>
      <c r="E261" s="17">
        <v>4418</v>
      </c>
      <c r="F261" s="17">
        <v>1100</v>
      </c>
      <c r="G261" s="17">
        <v>1121</v>
      </c>
      <c r="H261" s="17">
        <v>899</v>
      </c>
      <c r="I261" s="17">
        <v>726</v>
      </c>
      <c r="J261" s="17">
        <v>208</v>
      </c>
      <c r="K261" s="17">
        <v>275</v>
      </c>
      <c r="L261" s="17">
        <v>12</v>
      </c>
      <c r="M261" s="17">
        <v>1465</v>
      </c>
      <c r="N261" s="17">
        <v>2517</v>
      </c>
      <c r="O261" s="17">
        <v>2937</v>
      </c>
      <c r="P261" s="17">
        <v>1829</v>
      </c>
      <c r="Q261" s="17">
        <v>11</v>
      </c>
      <c r="R261" s="17">
        <v>64</v>
      </c>
      <c r="S261" s="17">
        <v>679</v>
      </c>
      <c r="T261" s="17">
        <v>2111</v>
      </c>
      <c r="U261" s="17">
        <v>3117</v>
      </c>
      <c r="V261" s="17">
        <v>1974</v>
      </c>
      <c r="W261" s="17">
        <v>380</v>
      </c>
      <c r="X261" s="17">
        <v>422</v>
      </c>
      <c r="Y261" s="17">
        <v>12</v>
      </c>
    </row>
    <row r="262" spans="1:25" x14ac:dyDescent="0.25">
      <c r="A262" t="s">
        <v>544</v>
      </c>
      <c r="B262" t="s">
        <v>545</v>
      </c>
      <c r="C262" s="17">
        <v>9177</v>
      </c>
      <c r="D262" s="19">
        <v>18.05</v>
      </c>
      <c r="E262" s="17">
        <v>314</v>
      </c>
      <c r="F262" s="17">
        <v>2461</v>
      </c>
      <c r="G262" s="17">
        <v>3151</v>
      </c>
      <c r="H262" s="17">
        <v>1269</v>
      </c>
      <c r="I262" s="17">
        <v>1153</v>
      </c>
      <c r="J262" s="17">
        <v>476</v>
      </c>
      <c r="K262" s="17">
        <v>281</v>
      </c>
      <c r="L262" s="17">
        <v>72</v>
      </c>
      <c r="M262" s="17">
        <v>715</v>
      </c>
      <c r="N262" s="17">
        <v>1562</v>
      </c>
      <c r="O262" s="17">
        <v>2067</v>
      </c>
      <c r="P262" s="17">
        <v>4821</v>
      </c>
      <c r="Q262" s="17">
        <v>12</v>
      </c>
      <c r="R262" s="17">
        <v>43</v>
      </c>
      <c r="S262" s="17">
        <v>1558</v>
      </c>
      <c r="T262" s="17">
        <v>3026</v>
      </c>
      <c r="U262" s="17">
        <v>2571</v>
      </c>
      <c r="V262" s="17">
        <v>1281</v>
      </c>
      <c r="W262" s="17">
        <v>369</v>
      </c>
      <c r="X262" s="17">
        <v>317</v>
      </c>
      <c r="Y262" s="17">
        <v>12</v>
      </c>
    </row>
    <row r="263" spans="1:25" x14ac:dyDescent="0.25">
      <c r="A263" t="s">
        <v>546</v>
      </c>
      <c r="B263" t="s">
        <v>547</v>
      </c>
      <c r="C263" s="17">
        <v>1159</v>
      </c>
      <c r="D263" s="19">
        <v>0.02</v>
      </c>
      <c r="E263" s="17">
        <v>513</v>
      </c>
      <c r="F263" s="17">
        <v>338</v>
      </c>
      <c r="G263" s="17">
        <v>176</v>
      </c>
      <c r="H263" s="17">
        <v>91</v>
      </c>
      <c r="I263" s="17">
        <v>34</v>
      </c>
      <c r="J263" s="17">
        <v>2</v>
      </c>
      <c r="K263" s="17">
        <v>4</v>
      </c>
      <c r="L263" s="17">
        <v>1</v>
      </c>
      <c r="M263" s="17">
        <v>819</v>
      </c>
      <c r="N263" s="17">
        <v>159</v>
      </c>
      <c r="O263" s="17">
        <v>108</v>
      </c>
      <c r="P263" s="17">
        <v>9</v>
      </c>
      <c r="Q263" s="17">
        <v>64</v>
      </c>
      <c r="R263" s="17">
        <v>2</v>
      </c>
      <c r="S263" s="17">
        <v>61</v>
      </c>
      <c r="T263" s="17">
        <v>199</v>
      </c>
      <c r="U263" s="17">
        <v>406</v>
      </c>
      <c r="V263" s="17">
        <v>224</v>
      </c>
      <c r="W263" s="17">
        <v>124</v>
      </c>
      <c r="X263" s="17">
        <v>68</v>
      </c>
      <c r="Y263" s="17">
        <v>75</v>
      </c>
    </row>
    <row r="264" spans="1:25" x14ac:dyDescent="0.25">
      <c r="A264" t="s">
        <v>548</v>
      </c>
      <c r="B264" t="s">
        <v>549</v>
      </c>
      <c r="C264" s="17">
        <v>5978</v>
      </c>
      <c r="D264" s="19">
        <v>0.14000000000000001</v>
      </c>
      <c r="E264" s="17">
        <v>438</v>
      </c>
      <c r="F264" s="17">
        <v>1206</v>
      </c>
      <c r="G264" s="17">
        <v>1233</v>
      </c>
      <c r="H264" s="17">
        <v>1105</v>
      </c>
      <c r="I264" s="17">
        <v>1057</v>
      </c>
      <c r="J264" s="17">
        <v>578</v>
      </c>
      <c r="K264" s="17">
        <v>330</v>
      </c>
      <c r="L264" s="17">
        <v>31</v>
      </c>
      <c r="M264" s="17">
        <v>2379</v>
      </c>
      <c r="N264" s="17">
        <v>1681</v>
      </c>
      <c r="O264" s="17">
        <v>832</v>
      </c>
      <c r="P264" s="17">
        <v>611</v>
      </c>
      <c r="Q264" s="17">
        <v>475</v>
      </c>
      <c r="R264" s="17">
        <v>13</v>
      </c>
      <c r="S264" s="17">
        <v>443</v>
      </c>
      <c r="T264" s="17">
        <v>1214</v>
      </c>
      <c r="U264" s="17">
        <v>1475</v>
      </c>
      <c r="V264" s="17">
        <v>1009</v>
      </c>
      <c r="W264" s="17">
        <v>454</v>
      </c>
      <c r="X264" s="17">
        <v>542</v>
      </c>
      <c r="Y264" s="17">
        <v>828</v>
      </c>
    </row>
    <row r="265" spans="1:25" x14ac:dyDescent="0.25">
      <c r="A265" t="s">
        <v>550</v>
      </c>
      <c r="B265" t="s">
        <v>551</v>
      </c>
      <c r="C265" s="17">
        <v>11430</v>
      </c>
      <c r="D265" s="19">
        <v>14.46</v>
      </c>
      <c r="E265" s="17">
        <v>3248</v>
      </c>
      <c r="F265" s="17">
        <v>2572</v>
      </c>
      <c r="G265" s="17">
        <v>2045</v>
      </c>
      <c r="H265" s="17">
        <v>892</v>
      </c>
      <c r="I265" s="17">
        <v>1186</v>
      </c>
      <c r="J265" s="17">
        <v>638</v>
      </c>
      <c r="K265" s="17">
        <v>746</v>
      </c>
      <c r="L265" s="17">
        <v>103</v>
      </c>
      <c r="M265" s="17">
        <v>562</v>
      </c>
      <c r="N265" s="17">
        <v>1223</v>
      </c>
      <c r="O265" s="17">
        <v>1545</v>
      </c>
      <c r="P265" s="17">
        <v>8076</v>
      </c>
      <c r="Q265" s="17">
        <v>24</v>
      </c>
      <c r="R265" s="17">
        <v>12</v>
      </c>
      <c r="S265" s="17">
        <v>1193</v>
      </c>
      <c r="T265" s="17">
        <v>4555</v>
      </c>
      <c r="U265" s="17">
        <v>2781</v>
      </c>
      <c r="V265" s="17">
        <v>898</v>
      </c>
      <c r="W265" s="17">
        <v>473</v>
      </c>
      <c r="X265" s="17">
        <v>846</v>
      </c>
      <c r="Y265" s="17">
        <v>672</v>
      </c>
    </row>
    <row r="266" spans="1:25" x14ac:dyDescent="0.25">
      <c r="A266" t="s">
        <v>552</v>
      </c>
      <c r="B266" t="s">
        <v>553</v>
      </c>
      <c r="C266" s="17">
        <v>5974</v>
      </c>
      <c r="D266" s="19">
        <v>1.44</v>
      </c>
      <c r="E266" s="17">
        <v>220</v>
      </c>
      <c r="F266" s="17">
        <v>719</v>
      </c>
      <c r="G266" s="17">
        <v>818</v>
      </c>
      <c r="H266" s="17">
        <v>1085</v>
      </c>
      <c r="I266" s="17">
        <v>1352</v>
      </c>
      <c r="J266" s="17">
        <v>737</v>
      </c>
      <c r="K266" s="17">
        <v>986</v>
      </c>
      <c r="L266" s="17">
        <v>57</v>
      </c>
      <c r="M266" s="17">
        <v>2142</v>
      </c>
      <c r="N266" s="17">
        <v>1680</v>
      </c>
      <c r="O266" s="17">
        <v>820</v>
      </c>
      <c r="P266" s="17">
        <v>1297</v>
      </c>
      <c r="Q266" s="17">
        <v>35</v>
      </c>
      <c r="R266" s="17">
        <v>25</v>
      </c>
      <c r="S266" s="17">
        <v>594</v>
      </c>
      <c r="T266" s="17">
        <v>1083</v>
      </c>
      <c r="U266" s="17">
        <v>1293</v>
      </c>
      <c r="V266" s="17">
        <v>1771</v>
      </c>
      <c r="W266" s="17">
        <v>687</v>
      </c>
      <c r="X266" s="17">
        <v>518</v>
      </c>
      <c r="Y266" s="17">
        <v>3</v>
      </c>
    </row>
    <row r="267" spans="1:25" x14ac:dyDescent="0.25">
      <c r="A267" t="s">
        <v>554</v>
      </c>
      <c r="B267" t="s">
        <v>555</v>
      </c>
      <c r="C267" s="17">
        <v>8481</v>
      </c>
      <c r="D267" s="19">
        <v>0.86</v>
      </c>
      <c r="E267" s="17">
        <v>18</v>
      </c>
      <c r="F267" s="17">
        <v>495</v>
      </c>
      <c r="G267" s="17">
        <v>907</v>
      </c>
      <c r="H267" s="17">
        <v>1011</v>
      </c>
      <c r="I267" s="17">
        <v>1283</v>
      </c>
      <c r="J267" s="17">
        <v>1272</v>
      </c>
      <c r="K267" s="17">
        <v>3043</v>
      </c>
      <c r="L267" s="17">
        <v>452</v>
      </c>
      <c r="M267" s="17">
        <v>4009</v>
      </c>
      <c r="N267" s="17">
        <v>1633</v>
      </c>
      <c r="O267" s="17">
        <v>1144</v>
      </c>
      <c r="P267" s="17">
        <v>1680</v>
      </c>
      <c r="Q267" s="17">
        <v>15</v>
      </c>
      <c r="R267" s="17">
        <v>12</v>
      </c>
      <c r="S267" s="17">
        <v>594</v>
      </c>
      <c r="T267" s="17">
        <v>1203</v>
      </c>
      <c r="U267" s="17">
        <v>1921</v>
      </c>
      <c r="V267" s="17">
        <v>1921</v>
      </c>
      <c r="W267" s="17">
        <v>1356</v>
      </c>
      <c r="X267" s="17">
        <v>1469</v>
      </c>
      <c r="Y267" s="17">
        <v>5</v>
      </c>
    </row>
    <row r="268" spans="1:25" x14ac:dyDescent="0.25">
      <c r="A268" t="s">
        <v>556</v>
      </c>
      <c r="B268" t="s">
        <v>557</v>
      </c>
      <c r="C268" s="17">
        <v>7004</v>
      </c>
      <c r="D268" s="19">
        <v>2.0499999999999998</v>
      </c>
      <c r="E268" s="17">
        <v>1085</v>
      </c>
      <c r="F268" s="17">
        <v>1935</v>
      </c>
      <c r="G268" s="17">
        <v>1193</v>
      </c>
      <c r="H268" s="17">
        <v>1255</v>
      </c>
      <c r="I268" s="17">
        <v>1012</v>
      </c>
      <c r="J268" s="17">
        <v>352</v>
      </c>
      <c r="K268" s="17">
        <v>168</v>
      </c>
      <c r="L268" s="17">
        <v>4</v>
      </c>
      <c r="M268" s="17">
        <v>1828</v>
      </c>
      <c r="N268" s="17">
        <v>1888</v>
      </c>
      <c r="O268" s="17">
        <v>931</v>
      </c>
      <c r="P268" s="17">
        <v>2344</v>
      </c>
      <c r="Q268" s="17">
        <v>13</v>
      </c>
      <c r="R268" s="17">
        <v>56</v>
      </c>
      <c r="S268" s="17">
        <v>1137</v>
      </c>
      <c r="T268" s="17">
        <v>1681</v>
      </c>
      <c r="U268" s="17">
        <v>1535</v>
      </c>
      <c r="V268" s="17">
        <v>1634</v>
      </c>
      <c r="W268" s="17">
        <v>939</v>
      </c>
      <c r="X268" s="17">
        <v>0</v>
      </c>
      <c r="Y268" s="17">
        <v>22</v>
      </c>
    </row>
    <row r="269" spans="1:25" x14ac:dyDescent="0.25">
      <c r="A269" t="s">
        <v>558</v>
      </c>
      <c r="B269" t="s">
        <v>559</v>
      </c>
      <c r="C269" s="17">
        <v>6079</v>
      </c>
      <c r="D269" s="19">
        <v>0.62</v>
      </c>
      <c r="E269" s="17">
        <v>52</v>
      </c>
      <c r="F269" s="17">
        <v>516</v>
      </c>
      <c r="G269" s="17">
        <v>1151</v>
      </c>
      <c r="H269" s="17">
        <v>889</v>
      </c>
      <c r="I269" s="17">
        <v>847</v>
      </c>
      <c r="J269" s="17">
        <v>992</v>
      </c>
      <c r="K269" s="17">
        <v>1270</v>
      </c>
      <c r="L269" s="17">
        <v>362</v>
      </c>
      <c r="M269" s="17">
        <v>2039</v>
      </c>
      <c r="N269" s="17">
        <v>1134</v>
      </c>
      <c r="O269" s="17">
        <v>1135</v>
      </c>
      <c r="P269" s="17">
        <v>1769</v>
      </c>
      <c r="Q269" s="17">
        <v>2</v>
      </c>
      <c r="R269" s="17">
        <v>11</v>
      </c>
      <c r="S269" s="17">
        <v>468</v>
      </c>
      <c r="T269" s="17">
        <v>1269</v>
      </c>
      <c r="U269" s="17">
        <v>1392</v>
      </c>
      <c r="V269" s="17">
        <v>1088</v>
      </c>
      <c r="W269" s="17">
        <v>723</v>
      </c>
      <c r="X269" s="17">
        <v>1126</v>
      </c>
      <c r="Y269" s="17">
        <v>2</v>
      </c>
    </row>
    <row r="270" spans="1:25" x14ac:dyDescent="0.25">
      <c r="A270" t="s">
        <v>560</v>
      </c>
      <c r="B270" t="s">
        <v>561</v>
      </c>
      <c r="C270" s="17">
        <v>11935</v>
      </c>
      <c r="D270" s="19">
        <v>1.46</v>
      </c>
      <c r="E270" s="17">
        <v>2460</v>
      </c>
      <c r="F270" s="17">
        <v>1781</v>
      </c>
      <c r="G270" s="17">
        <v>1472</v>
      </c>
      <c r="H270" s="17">
        <v>1549</v>
      </c>
      <c r="I270" s="17">
        <v>2349</v>
      </c>
      <c r="J270" s="17">
        <v>1538</v>
      </c>
      <c r="K270" s="17">
        <v>748</v>
      </c>
      <c r="L270" s="17">
        <v>38</v>
      </c>
      <c r="M270" s="17">
        <v>3329</v>
      </c>
      <c r="N270" s="17">
        <v>1781</v>
      </c>
      <c r="O270" s="17">
        <v>1413</v>
      </c>
      <c r="P270" s="17">
        <v>5389</v>
      </c>
      <c r="Q270" s="17">
        <v>23</v>
      </c>
      <c r="R270" s="17">
        <v>54</v>
      </c>
      <c r="S270" s="17">
        <v>1654</v>
      </c>
      <c r="T270" s="17">
        <v>3106</v>
      </c>
      <c r="U270" s="17">
        <v>2809</v>
      </c>
      <c r="V270" s="17">
        <v>2072</v>
      </c>
      <c r="W270" s="17">
        <v>1181</v>
      </c>
      <c r="X270" s="17">
        <v>1030</v>
      </c>
      <c r="Y270" s="17">
        <v>29</v>
      </c>
    </row>
    <row r="271" spans="1:25" x14ac:dyDescent="0.25">
      <c r="A271" t="s">
        <v>562</v>
      </c>
      <c r="B271" t="s">
        <v>563</v>
      </c>
      <c r="C271" s="17">
        <v>6946</v>
      </c>
      <c r="D271" s="19">
        <v>7.95</v>
      </c>
      <c r="E271" s="17">
        <v>2655</v>
      </c>
      <c r="F271" s="17">
        <v>1913</v>
      </c>
      <c r="G271" s="17">
        <v>1219</v>
      </c>
      <c r="H271" s="17">
        <v>674</v>
      </c>
      <c r="I271" s="17">
        <v>357</v>
      </c>
      <c r="J271" s="17">
        <v>122</v>
      </c>
      <c r="K271" s="17">
        <v>5</v>
      </c>
      <c r="L271" s="17">
        <v>1</v>
      </c>
      <c r="M271" s="17">
        <v>671</v>
      </c>
      <c r="N271" s="17">
        <v>1834</v>
      </c>
      <c r="O271" s="17">
        <v>2428</v>
      </c>
      <c r="P271" s="17">
        <v>2010</v>
      </c>
      <c r="Q271" s="17">
        <v>3</v>
      </c>
      <c r="R271" s="17">
        <v>36</v>
      </c>
      <c r="S271" s="17">
        <v>514</v>
      </c>
      <c r="T271" s="17">
        <v>2436</v>
      </c>
      <c r="U271" s="17">
        <v>2555</v>
      </c>
      <c r="V271" s="17">
        <v>843</v>
      </c>
      <c r="W271" s="17">
        <v>299</v>
      </c>
      <c r="X271" s="17">
        <v>261</v>
      </c>
      <c r="Y271" s="17">
        <v>2</v>
      </c>
    </row>
    <row r="272" spans="1:25" x14ac:dyDescent="0.25">
      <c r="A272" t="s">
        <v>564</v>
      </c>
      <c r="B272" t="s">
        <v>563</v>
      </c>
      <c r="C272" s="17">
        <v>9510</v>
      </c>
      <c r="D272" s="19">
        <v>6.52</v>
      </c>
      <c r="E272" s="17">
        <v>3699</v>
      </c>
      <c r="F272" s="17">
        <v>2890</v>
      </c>
      <c r="G272" s="17">
        <v>2037</v>
      </c>
      <c r="H272" s="17">
        <v>563</v>
      </c>
      <c r="I272" s="17">
        <v>185</v>
      </c>
      <c r="J272" s="17">
        <v>122</v>
      </c>
      <c r="K272" s="17">
        <v>13</v>
      </c>
      <c r="L272" s="17">
        <v>1</v>
      </c>
      <c r="M272" s="17">
        <v>488</v>
      </c>
      <c r="N272" s="17">
        <v>1753</v>
      </c>
      <c r="O272" s="17">
        <v>2199</v>
      </c>
      <c r="P272" s="17">
        <v>5011</v>
      </c>
      <c r="Q272" s="17">
        <v>59</v>
      </c>
      <c r="R272" s="17">
        <v>16</v>
      </c>
      <c r="S272" s="17">
        <v>965</v>
      </c>
      <c r="T272" s="17">
        <v>4768</v>
      </c>
      <c r="U272" s="17">
        <v>2237</v>
      </c>
      <c r="V272" s="17">
        <v>835</v>
      </c>
      <c r="W272" s="17">
        <v>256</v>
      </c>
      <c r="X272" s="17">
        <v>44</v>
      </c>
      <c r="Y272" s="17">
        <v>389</v>
      </c>
    </row>
    <row r="273" spans="1:25" x14ac:dyDescent="0.25">
      <c r="A273" t="s">
        <v>565</v>
      </c>
      <c r="B273" t="s">
        <v>566</v>
      </c>
      <c r="C273" s="17">
        <v>1321</v>
      </c>
      <c r="D273" s="19">
        <v>0.05</v>
      </c>
      <c r="E273" s="17">
        <v>706</v>
      </c>
      <c r="F273" s="17">
        <v>290</v>
      </c>
      <c r="G273" s="17">
        <v>199</v>
      </c>
      <c r="H273" s="17">
        <v>89</v>
      </c>
      <c r="I273" s="17">
        <v>32</v>
      </c>
      <c r="J273" s="17">
        <v>5</v>
      </c>
      <c r="K273" s="17">
        <v>0</v>
      </c>
      <c r="L273" s="17">
        <v>0</v>
      </c>
      <c r="M273" s="17">
        <v>1092</v>
      </c>
      <c r="N273" s="17">
        <v>185</v>
      </c>
      <c r="O273" s="17">
        <v>24</v>
      </c>
      <c r="P273" s="17">
        <v>14</v>
      </c>
      <c r="Q273" s="17">
        <v>6</v>
      </c>
      <c r="R273" s="17">
        <v>32</v>
      </c>
      <c r="S273" s="17">
        <v>205</v>
      </c>
      <c r="T273" s="17">
        <v>322</v>
      </c>
      <c r="U273" s="17">
        <v>401</v>
      </c>
      <c r="V273" s="17">
        <v>206</v>
      </c>
      <c r="W273" s="17">
        <v>75</v>
      </c>
      <c r="X273" s="17">
        <v>68</v>
      </c>
      <c r="Y273" s="17">
        <v>12</v>
      </c>
    </row>
    <row r="274" spans="1:25" x14ac:dyDescent="0.25">
      <c r="A274" t="s">
        <v>567</v>
      </c>
      <c r="B274" t="s">
        <v>566</v>
      </c>
      <c r="C274" s="17">
        <v>1403</v>
      </c>
      <c r="D274" s="19">
        <v>0.03</v>
      </c>
      <c r="E274" s="17">
        <v>924</v>
      </c>
      <c r="F274" s="17">
        <v>189</v>
      </c>
      <c r="G274" s="17">
        <v>151</v>
      </c>
      <c r="H274" s="17">
        <v>101</v>
      </c>
      <c r="I274" s="17">
        <v>38</v>
      </c>
      <c r="J274" s="17">
        <v>0</v>
      </c>
      <c r="K274" s="17">
        <v>0</v>
      </c>
      <c r="L274" s="17">
        <v>0</v>
      </c>
      <c r="M274" s="17">
        <v>1016</v>
      </c>
      <c r="N274" s="17">
        <v>299</v>
      </c>
      <c r="O274" s="17">
        <v>69</v>
      </c>
      <c r="P274" s="17">
        <v>19</v>
      </c>
      <c r="Q274" s="17">
        <v>0</v>
      </c>
      <c r="R274" s="17">
        <v>0</v>
      </c>
      <c r="S274" s="17">
        <v>0</v>
      </c>
      <c r="T274" s="17">
        <v>1</v>
      </c>
      <c r="U274" s="17">
        <v>3</v>
      </c>
      <c r="V274" s="17">
        <v>9</v>
      </c>
      <c r="W274" s="17">
        <v>11</v>
      </c>
      <c r="X274" s="17">
        <v>9</v>
      </c>
      <c r="Y274" s="17">
        <v>1370</v>
      </c>
    </row>
    <row r="275" spans="1:25" x14ac:dyDescent="0.25">
      <c r="A275" t="s">
        <v>568</v>
      </c>
      <c r="B275" t="s">
        <v>569</v>
      </c>
      <c r="C275" s="17">
        <v>5958</v>
      </c>
      <c r="D275" s="19">
        <v>0.64</v>
      </c>
      <c r="E275" s="17">
        <v>281</v>
      </c>
      <c r="F275" s="17">
        <v>234</v>
      </c>
      <c r="G275" s="17">
        <v>865</v>
      </c>
      <c r="H275" s="17">
        <v>1288</v>
      </c>
      <c r="I275" s="17">
        <v>1504</v>
      </c>
      <c r="J275" s="17">
        <v>1155</v>
      </c>
      <c r="K275" s="17">
        <v>536</v>
      </c>
      <c r="L275" s="17">
        <v>95</v>
      </c>
      <c r="M275" s="17">
        <v>2863</v>
      </c>
      <c r="N275" s="17">
        <v>2098</v>
      </c>
      <c r="O275" s="17">
        <v>779</v>
      </c>
      <c r="P275" s="17">
        <v>218</v>
      </c>
      <c r="Q275" s="17">
        <v>0</v>
      </c>
      <c r="R275" s="17">
        <v>118</v>
      </c>
      <c r="S275" s="17">
        <v>356</v>
      </c>
      <c r="T275" s="17">
        <v>959</v>
      </c>
      <c r="U275" s="17">
        <v>1075</v>
      </c>
      <c r="V275" s="17">
        <v>1395</v>
      </c>
      <c r="W275" s="17">
        <v>931</v>
      </c>
      <c r="X275" s="17">
        <v>1124</v>
      </c>
      <c r="Y275" s="17">
        <v>0</v>
      </c>
    </row>
    <row r="276" spans="1:25" x14ac:dyDescent="0.25">
      <c r="A276" t="s">
        <v>570</v>
      </c>
      <c r="B276" t="s">
        <v>571</v>
      </c>
      <c r="C276" s="17">
        <v>6981</v>
      </c>
      <c r="D276" s="19">
        <v>3.1</v>
      </c>
      <c r="E276" s="17">
        <v>1138</v>
      </c>
      <c r="F276" s="17">
        <v>3185</v>
      </c>
      <c r="G276" s="17">
        <v>724</v>
      </c>
      <c r="H276" s="17">
        <v>633</v>
      </c>
      <c r="I276" s="17">
        <v>807</v>
      </c>
      <c r="J276" s="17">
        <v>313</v>
      </c>
      <c r="K276" s="17">
        <v>179</v>
      </c>
      <c r="L276" s="17">
        <v>2</v>
      </c>
      <c r="M276" s="17">
        <v>1167</v>
      </c>
      <c r="N276" s="17">
        <v>1475</v>
      </c>
      <c r="O276" s="17">
        <v>2225</v>
      </c>
      <c r="P276" s="17">
        <v>2108</v>
      </c>
      <c r="Q276" s="17">
        <v>6</v>
      </c>
      <c r="R276" s="17">
        <v>26</v>
      </c>
      <c r="S276" s="17">
        <v>660</v>
      </c>
      <c r="T276" s="17">
        <v>2709</v>
      </c>
      <c r="U276" s="17">
        <v>1982</v>
      </c>
      <c r="V276" s="17">
        <v>913</v>
      </c>
      <c r="W276" s="17">
        <v>685</v>
      </c>
      <c r="X276" s="17">
        <v>0</v>
      </c>
      <c r="Y276" s="17">
        <v>6</v>
      </c>
    </row>
    <row r="277" spans="1:25" x14ac:dyDescent="0.25">
      <c r="A277" t="s">
        <v>572</v>
      </c>
      <c r="B277" t="s">
        <v>573</v>
      </c>
      <c r="C277" s="17">
        <v>3579</v>
      </c>
      <c r="D277" s="19">
        <v>0.01</v>
      </c>
      <c r="E277" s="17">
        <v>1058</v>
      </c>
      <c r="F277" s="17">
        <v>799</v>
      </c>
      <c r="G277" s="17">
        <v>631</v>
      </c>
      <c r="H277" s="17">
        <v>500</v>
      </c>
      <c r="I277" s="17">
        <v>367</v>
      </c>
      <c r="J277" s="17">
        <v>150</v>
      </c>
      <c r="K277" s="17">
        <v>61</v>
      </c>
      <c r="L277" s="17">
        <v>13</v>
      </c>
      <c r="M277" s="17">
        <v>2352</v>
      </c>
      <c r="N277" s="17">
        <v>860</v>
      </c>
      <c r="O277" s="17">
        <v>184</v>
      </c>
      <c r="P277" s="17">
        <v>62</v>
      </c>
      <c r="Q277" s="17">
        <v>121</v>
      </c>
      <c r="R277" s="17">
        <v>35</v>
      </c>
      <c r="S277" s="17">
        <v>225</v>
      </c>
      <c r="T277" s="17">
        <v>545</v>
      </c>
      <c r="U277" s="17">
        <v>1286</v>
      </c>
      <c r="V277" s="17">
        <v>709</v>
      </c>
      <c r="W277" s="17">
        <v>329</v>
      </c>
      <c r="X277" s="17">
        <v>307</v>
      </c>
      <c r="Y277" s="17">
        <v>143</v>
      </c>
    </row>
    <row r="278" spans="1:25" x14ac:dyDescent="0.25">
      <c r="A278" t="s">
        <v>574</v>
      </c>
      <c r="B278" t="s">
        <v>575</v>
      </c>
      <c r="C278" s="17">
        <v>7500</v>
      </c>
      <c r="D278" s="19">
        <v>24.1</v>
      </c>
      <c r="E278" s="17">
        <v>1048</v>
      </c>
      <c r="F278" s="17">
        <v>4237</v>
      </c>
      <c r="G278" s="17">
        <v>2090</v>
      </c>
      <c r="H278" s="17">
        <v>94</v>
      </c>
      <c r="I278" s="17">
        <v>30</v>
      </c>
      <c r="J278" s="17">
        <v>1</v>
      </c>
      <c r="K278" s="17">
        <v>0</v>
      </c>
      <c r="L278" s="17">
        <v>0</v>
      </c>
      <c r="M278" s="17">
        <v>32</v>
      </c>
      <c r="N278" s="17">
        <v>1364</v>
      </c>
      <c r="O278" s="17">
        <v>3798</v>
      </c>
      <c r="P278" s="17">
        <v>2306</v>
      </c>
      <c r="Q278" s="17">
        <v>0</v>
      </c>
      <c r="R278" s="17">
        <v>89</v>
      </c>
      <c r="S278" s="17">
        <v>632</v>
      </c>
      <c r="T278" s="17">
        <v>2112</v>
      </c>
      <c r="U278" s="17">
        <v>3586</v>
      </c>
      <c r="V278" s="17">
        <v>1010</v>
      </c>
      <c r="W278" s="17">
        <v>62</v>
      </c>
      <c r="X278" s="17">
        <v>9</v>
      </c>
      <c r="Y278" s="17">
        <v>0</v>
      </c>
    </row>
    <row r="279" spans="1:25" x14ac:dyDescent="0.25">
      <c r="A279" t="s">
        <v>576</v>
      </c>
      <c r="B279" t="s">
        <v>577</v>
      </c>
      <c r="C279" s="17">
        <v>4944</v>
      </c>
      <c r="D279" s="19">
        <v>0.03</v>
      </c>
      <c r="E279" s="17">
        <v>298</v>
      </c>
      <c r="F279" s="17">
        <v>869</v>
      </c>
      <c r="G279" s="17">
        <v>1125</v>
      </c>
      <c r="H279" s="17">
        <v>590</v>
      </c>
      <c r="I279" s="17">
        <v>850</v>
      </c>
      <c r="J279" s="17">
        <v>725</v>
      </c>
      <c r="K279" s="17">
        <v>447</v>
      </c>
      <c r="L279" s="17">
        <v>40</v>
      </c>
      <c r="M279" s="17">
        <v>2483</v>
      </c>
      <c r="N279" s="17">
        <v>1062</v>
      </c>
      <c r="O279" s="17">
        <v>742</v>
      </c>
      <c r="P279" s="17">
        <v>590</v>
      </c>
      <c r="Q279" s="17">
        <v>67</v>
      </c>
      <c r="R279" s="17">
        <v>12</v>
      </c>
      <c r="S279" s="17">
        <v>412</v>
      </c>
      <c r="T279" s="17">
        <v>1207</v>
      </c>
      <c r="U279" s="17">
        <v>1314</v>
      </c>
      <c r="V279" s="17">
        <v>775</v>
      </c>
      <c r="W279" s="17">
        <v>522</v>
      </c>
      <c r="X279" s="17">
        <v>625</v>
      </c>
      <c r="Y279" s="17">
        <v>77</v>
      </c>
    </row>
    <row r="280" spans="1:25" x14ac:dyDescent="0.25">
      <c r="A280" t="s">
        <v>578</v>
      </c>
      <c r="B280" t="s">
        <v>579</v>
      </c>
      <c r="C280" s="17">
        <v>5768</v>
      </c>
      <c r="D280" s="19">
        <v>0.05</v>
      </c>
      <c r="E280" s="17">
        <v>353</v>
      </c>
      <c r="F280" s="17">
        <v>1638</v>
      </c>
      <c r="G280" s="17">
        <v>1134</v>
      </c>
      <c r="H280" s="17">
        <v>1013</v>
      </c>
      <c r="I280" s="17">
        <v>987</v>
      </c>
      <c r="J280" s="17">
        <v>434</v>
      </c>
      <c r="K280" s="17">
        <v>198</v>
      </c>
      <c r="L280" s="17">
        <v>11</v>
      </c>
      <c r="M280" s="17">
        <v>2079</v>
      </c>
      <c r="N280" s="17">
        <v>1147</v>
      </c>
      <c r="O280" s="17">
        <v>435</v>
      </c>
      <c r="P280" s="17">
        <v>2032</v>
      </c>
      <c r="Q280" s="17">
        <v>75</v>
      </c>
      <c r="R280" s="17">
        <v>18</v>
      </c>
      <c r="S280" s="17">
        <v>671</v>
      </c>
      <c r="T280" s="17">
        <v>1541</v>
      </c>
      <c r="U280" s="17">
        <v>1475</v>
      </c>
      <c r="V280" s="17">
        <v>985</v>
      </c>
      <c r="W280" s="17">
        <v>483</v>
      </c>
      <c r="X280" s="17">
        <v>516</v>
      </c>
      <c r="Y280" s="17">
        <v>79</v>
      </c>
    </row>
    <row r="281" spans="1:25" x14ac:dyDescent="0.25">
      <c r="A281" t="s">
        <v>580</v>
      </c>
      <c r="B281" t="s">
        <v>581</v>
      </c>
      <c r="C281" s="17">
        <v>5839</v>
      </c>
      <c r="D281" s="19">
        <v>17.07</v>
      </c>
      <c r="E281" s="17">
        <v>697</v>
      </c>
      <c r="F281" s="17">
        <v>2395</v>
      </c>
      <c r="G281" s="17">
        <v>1075</v>
      </c>
      <c r="H281" s="17">
        <v>822</v>
      </c>
      <c r="I281" s="17">
        <v>530</v>
      </c>
      <c r="J281" s="17">
        <v>284</v>
      </c>
      <c r="K281" s="17">
        <v>36</v>
      </c>
      <c r="L281" s="17">
        <v>0</v>
      </c>
      <c r="M281" s="17">
        <v>572</v>
      </c>
      <c r="N281" s="17">
        <v>911</v>
      </c>
      <c r="O281" s="17">
        <v>1207</v>
      </c>
      <c r="P281" s="17">
        <v>3134</v>
      </c>
      <c r="Q281" s="17">
        <v>15</v>
      </c>
      <c r="R281" s="17">
        <v>55</v>
      </c>
      <c r="S281" s="17">
        <v>926</v>
      </c>
      <c r="T281" s="17">
        <v>2010</v>
      </c>
      <c r="U281" s="17">
        <v>1363</v>
      </c>
      <c r="V281" s="17">
        <v>1192</v>
      </c>
      <c r="W281" s="17">
        <v>220</v>
      </c>
      <c r="X281" s="17">
        <v>73</v>
      </c>
      <c r="Y281" s="17">
        <v>0</v>
      </c>
    </row>
    <row r="282" spans="1:25" x14ac:dyDescent="0.25">
      <c r="A282" t="s">
        <v>582</v>
      </c>
      <c r="B282" t="s">
        <v>583</v>
      </c>
      <c r="C282" s="17">
        <v>7091</v>
      </c>
      <c r="D282" s="19">
        <v>18.62</v>
      </c>
      <c r="E282" s="17">
        <v>1278</v>
      </c>
      <c r="F282" s="17">
        <v>1910</v>
      </c>
      <c r="G282" s="17">
        <v>890</v>
      </c>
      <c r="H282" s="17">
        <v>797</v>
      </c>
      <c r="I282" s="17">
        <v>1283</v>
      </c>
      <c r="J282" s="17">
        <v>636</v>
      </c>
      <c r="K282" s="17">
        <v>295</v>
      </c>
      <c r="L282" s="17">
        <v>2</v>
      </c>
      <c r="M282" s="17">
        <v>538</v>
      </c>
      <c r="N282" s="17">
        <v>1810</v>
      </c>
      <c r="O282" s="17">
        <v>371</v>
      </c>
      <c r="P282" s="17">
        <v>4365</v>
      </c>
      <c r="Q282" s="17">
        <v>7</v>
      </c>
      <c r="R282" s="17">
        <v>374</v>
      </c>
      <c r="S282" s="17">
        <v>1018</v>
      </c>
      <c r="T282" s="17">
        <v>2518</v>
      </c>
      <c r="U282" s="17">
        <v>1565</v>
      </c>
      <c r="V282" s="17">
        <v>1026</v>
      </c>
      <c r="W282" s="17">
        <v>324</v>
      </c>
      <c r="X282" s="17">
        <v>261</v>
      </c>
      <c r="Y282" s="17">
        <v>5</v>
      </c>
    </row>
    <row r="283" spans="1:25" x14ac:dyDescent="0.25">
      <c r="A283" t="s">
        <v>584</v>
      </c>
      <c r="B283" t="s">
        <v>585</v>
      </c>
      <c r="C283" s="17">
        <v>9377</v>
      </c>
      <c r="D283" s="19">
        <v>10.119999999999999</v>
      </c>
      <c r="E283" s="17">
        <v>2520</v>
      </c>
      <c r="F283" s="17">
        <v>3511</v>
      </c>
      <c r="G283" s="17">
        <v>1678</v>
      </c>
      <c r="H283" s="17">
        <v>974</v>
      </c>
      <c r="I283" s="17">
        <v>345</v>
      </c>
      <c r="J283" s="17">
        <v>234</v>
      </c>
      <c r="K283" s="17">
        <v>108</v>
      </c>
      <c r="L283" s="17">
        <v>7</v>
      </c>
      <c r="M283" s="17">
        <v>423</v>
      </c>
      <c r="N283" s="17">
        <v>904</v>
      </c>
      <c r="O283" s="17">
        <v>1396</v>
      </c>
      <c r="P283" s="17">
        <v>6624</v>
      </c>
      <c r="Q283" s="17">
        <v>30</v>
      </c>
      <c r="R283" s="17">
        <v>55</v>
      </c>
      <c r="S283" s="17">
        <v>2178</v>
      </c>
      <c r="T283" s="17">
        <v>4103</v>
      </c>
      <c r="U283" s="17">
        <v>1846</v>
      </c>
      <c r="V283" s="17">
        <v>755</v>
      </c>
      <c r="W283" s="17">
        <v>259</v>
      </c>
      <c r="X283" s="17">
        <v>167</v>
      </c>
      <c r="Y283" s="17">
        <v>14</v>
      </c>
    </row>
    <row r="284" spans="1:25" x14ac:dyDescent="0.25">
      <c r="A284" t="s">
        <v>586</v>
      </c>
      <c r="B284" t="s">
        <v>587</v>
      </c>
      <c r="C284" s="17">
        <v>6334</v>
      </c>
      <c r="D284" s="19">
        <v>1.53</v>
      </c>
      <c r="E284" s="17">
        <v>1307</v>
      </c>
      <c r="F284" s="17">
        <v>1764</v>
      </c>
      <c r="G284" s="17">
        <v>693</v>
      </c>
      <c r="H284" s="17">
        <v>719</v>
      </c>
      <c r="I284" s="17">
        <v>822</v>
      </c>
      <c r="J284" s="17">
        <v>505</v>
      </c>
      <c r="K284" s="17">
        <v>486</v>
      </c>
      <c r="L284" s="17">
        <v>38</v>
      </c>
      <c r="M284" s="17">
        <v>1193</v>
      </c>
      <c r="N284" s="17">
        <v>977</v>
      </c>
      <c r="O284" s="17">
        <v>1018</v>
      </c>
      <c r="P284" s="17">
        <v>3130</v>
      </c>
      <c r="Q284" s="17">
        <v>16</v>
      </c>
      <c r="R284" s="17">
        <v>18</v>
      </c>
      <c r="S284" s="17">
        <v>921</v>
      </c>
      <c r="T284" s="17">
        <v>1992</v>
      </c>
      <c r="U284" s="17">
        <v>1374</v>
      </c>
      <c r="V284" s="17">
        <v>1184</v>
      </c>
      <c r="W284" s="17">
        <v>413</v>
      </c>
      <c r="X284" s="17">
        <v>418</v>
      </c>
      <c r="Y284" s="17">
        <v>14</v>
      </c>
    </row>
    <row r="285" spans="1:25" x14ac:dyDescent="0.25">
      <c r="A285" t="s">
        <v>588</v>
      </c>
      <c r="B285" t="s">
        <v>589</v>
      </c>
      <c r="C285" s="17">
        <v>7868</v>
      </c>
      <c r="D285" s="19">
        <v>18.25</v>
      </c>
      <c r="E285" s="17">
        <v>1710</v>
      </c>
      <c r="F285" s="17">
        <v>1802</v>
      </c>
      <c r="G285" s="17">
        <v>1384</v>
      </c>
      <c r="H285" s="17">
        <v>1147</v>
      </c>
      <c r="I285" s="17">
        <v>1088</v>
      </c>
      <c r="J285" s="17">
        <v>544</v>
      </c>
      <c r="K285" s="17">
        <v>186</v>
      </c>
      <c r="L285" s="17">
        <v>7</v>
      </c>
      <c r="M285" s="17">
        <v>1242</v>
      </c>
      <c r="N285" s="17">
        <v>1731</v>
      </c>
      <c r="O285" s="17">
        <v>2302</v>
      </c>
      <c r="P285" s="17">
        <v>2589</v>
      </c>
      <c r="Q285" s="17">
        <v>4</v>
      </c>
      <c r="R285" s="17">
        <v>9</v>
      </c>
      <c r="S285" s="17">
        <v>1195</v>
      </c>
      <c r="T285" s="17">
        <v>1584</v>
      </c>
      <c r="U285" s="17">
        <v>2627</v>
      </c>
      <c r="V285" s="17">
        <v>1889</v>
      </c>
      <c r="W285" s="17">
        <v>374</v>
      </c>
      <c r="X285" s="17">
        <v>190</v>
      </c>
      <c r="Y285" s="17">
        <v>0</v>
      </c>
    </row>
    <row r="286" spans="1:25" x14ac:dyDescent="0.25">
      <c r="A286" t="s">
        <v>590</v>
      </c>
      <c r="B286" t="s">
        <v>591</v>
      </c>
      <c r="C286" s="17">
        <v>15335</v>
      </c>
      <c r="D286" s="19">
        <v>34.869999999999997</v>
      </c>
      <c r="E286" s="17">
        <v>550</v>
      </c>
      <c r="F286" s="17">
        <v>1195</v>
      </c>
      <c r="G286" s="17">
        <v>2909</v>
      </c>
      <c r="H286" s="17">
        <v>3221</v>
      </c>
      <c r="I286" s="17">
        <v>4165</v>
      </c>
      <c r="J286" s="17">
        <v>1722</v>
      </c>
      <c r="K286" s="17">
        <v>1385</v>
      </c>
      <c r="L286" s="17">
        <v>188</v>
      </c>
      <c r="M286" s="17">
        <v>307</v>
      </c>
      <c r="N286" s="17">
        <v>919</v>
      </c>
      <c r="O286" s="17">
        <v>708</v>
      </c>
      <c r="P286" s="17">
        <v>13380</v>
      </c>
      <c r="Q286" s="17">
        <v>21</v>
      </c>
      <c r="R286" s="17">
        <v>521</v>
      </c>
      <c r="S286" s="17">
        <v>1581</v>
      </c>
      <c r="T286" s="17">
        <v>5131</v>
      </c>
      <c r="U286" s="17">
        <v>3869</v>
      </c>
      <c r="V286" s="17">
        <v>2180</v>
      </c>
      <c r="W286" s="17">
        <v>868</v>
      </c>
      <c r="X286" s="17">
        <v>881</v>
      </c>
      <c r="Y286" s="17">
        <v>304</v>
      </c>
    </row>
    <row r="287" spans="1:25" x14ac:dyDescent="0.25">
      <c r="A287" t="s">
        <v>592</v>
      </c>
      <c r="B287" t="s">
        <v>593</v>
      </c>
      <c r="C287" s="17">
        <v>6200</v>
      </c>
      <c r="D287" s="19">
        <v>0.84</v>
      </c>
      <c r="E287" s="17">
        <v>57</v>
      </c>
      <c r="F287" s="17">
        <v>1598</v>
      </c>
      <c r="G287" s="17">
        <v>2011</v>
      </c>
      <c r="H287" s="17">
        <v>1062</v>
      </c>
      <c r="I287" s="17">
        <v>870</v>
      </c>
      <c r="J287" s="17">
        <v>383</v>
      </c>
      <c r="K287" s="17">
        <v>202</v>
      </c>
      <c r="L287" s="17">
        <v>17</v>
      </c>
      <c r="M287" s="17">
        <v>1053</v>
      </c>
      <c r="N287" s="17">
        <v>1746</v>
      </c>
      <c r="O287" s="17">
        <v>2137</v>
      </c>
      <c r="P287" s="17">
        <v>1264</v>
      </c>
      <c r="Q287" s="17">
        <v>0</v>
      </c>
      <c r="R287" s="17">
        <v>2</v>
      </c>
      <c r="S287" s="17">
        <v>426</v>
      </c>
      <c r="T287" s="17">
        <v>1192</v>
      </c>
      <c r="U287" s="17">
        <v>1881</v>
      </c>
      <c r="V287" s="17">
        <v>2087</v>
      </c>
      <c r="W287" s="17">
        <v>351</v>
      </c>
      <c r="X287" s="17">
        <v>261</v>
      </c>
      <c r="Y287" s="17">
        <v>0</v>
      </c>
    </row>
    <row r="288" spans="1:25" x14ac:dyDescent="0.25">
      <c r="A288" t="s">
        <v>594</v>
      </c>
      <c r="B288" t="s">
        <v>595</v>
      </c>
      <c r="C288" s="17">
        <v>12885</v>
      </c>
      <c r="D288" s="19">
        <v>2.09</v>
      </c>
      <c r="E288" s="17">
        <v>4670</v>
      </c>
      <c r="F288" s="17">
        <v>1534</v>
      </c>
      <c r="G288" s="17">
        <v>1111</v>
      </c>
      <c r="H288" s="17">
        <v>987</v>
      </c>
      <c r="I288" s="17">
        <v>2362</v>
      </c>
      <c r="J288" s="17">
        <v>948</v>
      </c>
      <c r="K288" s="17">
        <v>1106</v>
      </c>
      <c r="L288" s="17">
        <v>167</v>
      </c>
      <c r="M288" s="17">
        <v>2513</v>
      </c>
      <c r="N288" s="17">
        <v>2859</v>
      </c>
      <c r="O288" s="17">
        <v>1696</v>
      </c>
      <c r="P288" s="17">
        <v>5795</v>
      </c>
      <c r="Q288" s="17">
        <v>22</v>
      </c>
      <c r="R288" s="17">
        <v>39</v>
      </c>
      <c r="S288" s="17">
        <v>1695</v>
      </c>
      <c r="T288" s="17">
        <v>2267</v>
      </c>
      <c r="U288" s="17">
        <v>3092</v>
      </c>
      <c r="V288" s="17">
        <v>3719</v>
      </c>
      <c r="W288" s="17">
        <v>1096</v>
      </c>
      <c r="X288" s="17">
        <v>965</v>
      </c>
      <c r="Y288" s="17">
        <v>12</v>
      </c>
    </row>
    <row r="289" spans="1:25" x14ac:dyDescent="0.25">
      <c r="A289" t="s">
        <v>596</v>
      </c>
      <c r="B289" t="s">
        <v>597</v>
      </c>
      <c r="C289" s="17">
        <v>9643</v>
      </c>
      <c r="D289" s="19">
        <v>5.34</v>
      </c>
      <c r="E289" s="17">
        <v>2438</v>
      </c>
      <c r="F289" s="17">
        <v>2753</v>
      </c>
      <c r="G289" s="17">
        <v>2052</v>
      </c>
      <c r="H289" s="17">
        <v>952</v>
      </c>
      <c r="I289" s="17">
        <v>643</v>
      </c>
      <c r="J289" s="17">
        <v>348</v>
      </c>
      <c r="K289" s="17">
        <v>417</v>
      </c>
      <c r="L289" s="17">
        <v>40</v>
      </c>
      <c r="M289" s="17">
        <v>830</v>
      </c>
      <c r="N289" s="17">
        <v>928</v>
      </c>
      <c r="O289" s="17">
        <v>1590</v>
      </c>
      <c r="P289" s="17">
        <v>6281</v>
      </c>
      <c r="Q289" s="17">
        <v>14</v>
      </c>
      <c r="R289" s="17">
        <v>302</v>
      </c>
      <c r="S289" s="17">
        <v>2649</v>
      </c>
      <c r="T289" s="17">
        <v>3653</v>
      </c>
      <c r="U289" s="17">
        <v>1751</v>
      </c>
      <c r="V289" s="17">
        <v>500</v>
      </c>
      <c r="W289" s="17">
        <v>274</v>
      </c>
      <c r="X289" s="17">
        <v>496</v>
      </c>
      <c r="Y289" s="17">
        <v>18</v>
      </c>
    </row>
    <row r="290" spans="1:25" x14ac:dyDescent="0.25">
      <c r="A290" t="s">
        <v>598</v>
      </c>
      <c r="B290" t="s">
        <v>599</v>
      </c>
      <c r="C290" s="17">
        <v>5537</v>
      </c>
      <c r="D290" s="19">
        <v>11.83</v>
      </c>
      <c r="E290" s="17">
        <v>1180</v>
      </c>
      <c r="F290" s="17">
        <v>1639</v>
      </c>
      <c r="G290" s="17">
        <v>1256</v>
      </c>
      <c r="H290" s="17">
        <v>716</v>
      </c>
      <c r="I290" s="17">
        <v>465</v>
      </c>
      <c r="J290" s="17">
        <v>211</v>
      </c>
      <c r="K290" s="17">
        <v>68</v>
      </c>
      <c r="L290" s="17">
        <v>2</v>
      </c>
      <c r="M290" s="17">
        <v>735</v>
      </c>
      <c r="N290" s="17">
        <v>943</v>
      </c>
      <c r="O290" s="17">
        <v>1811</v>
      </c>
      <c r="P290" s="17">
        <v>2046</v>
      </c>
      <c r="Q290" s="17">
        <v>2</v>
      </c>
      <c r="R290" s="17">
        <v>0</v>
      </c>
      <c r="S290" s="17">
        <v>668</v>
      </c>
      <c r="T290" s="17">
        <v>2081</v>
      </c>
      <c r="U290" s="17">
        <v>1709</v>
      </c>
      <c r="V290" s="17">
        <v>763</v>
      </c>
      <c r="W290" s="17">
        <v>221</v>
      </c>
      <c r="X290" s="17">
        <v>93</v>
      </c>
      <c r="Y290" s="17">
        <v>2</v>
      </c>
    </row>
    <row r="291" spans="1:25" x14ac:dyDescent="0.25">
      <c r="A291" t="s">
        <v>600</v>
      </c>
      <c r="B291" t="s">
        <v>601</v>
      </c>
      <c r="C291" s="17">
        <v>7513</v>
      </c>
      <c r="D291" s="19">
        <v>14.49</v>
      </c>
      <c r="E291" s="17">
        <v>786</v>
      </c>
      <c r="F291" s="17">
        <v>1304</v>
      </c>
      <c r="G291" s="17">
        <v>1005</v>
      </c>
      <c r="H291" s="17">
        <v>1138</v>
      </c>
      <c r="I291" s="17">
        <v>1944</v>
      </c>
      <c r="J291" s="17">
        <v>874</v>
      </c>
      <c r="K291" s="17">
        <v>458</v>
      </c>
      <c r="L291" s="17">
        <v>4</v>
      </c>
      <c r="M291" s="17">
        <v>2403</v>
      </c>
      <c r="N291" s="17">
        <v>2151</v>
      </c>
      <c r="O291" s="17">
        <v>511</v>
      </c>
      <c r="P291" s="17">
        <v>2443</v>
      </c>
      <c r="Q291" s="17">
        <v>5</v>
      </c>
      <c r="R291" s="17">
        <v>19</v>
      </c>
      <c r="S291" s="17">
        <v>577</v>
      </c>
      <c r="T291" s="17">
        <v>2193</v>
      </c>
      <c r="U291" s="17">
        <v>1879</v>
      </c>
      <c r="V291" s="17">
        <v>1340</v>
      </c>
      <c r="W291" s="17">
        <v>816</v>
      </c>
      <c r="X291" s="17">
        <v>685</v>
      </c>
      <c r="Y291" s="17">
        <v>4</v>
      </c>
    </row>
    <row r="292" spans="1:25" x14ac:dyDescent="0.25">
      <c r="A292" t="s">
        <v>602</v>
      </c>
      <c r="B292" t="s">
        <v>603</v>
      </c>
      <c r="C292" s="17">
        <v>6953</v>
      </c>
      <c r="D292" s="19">
        <v>0.73</v>
      </c>
      <c r="E292" s="17">
        <v>2985</v>
      </c>
      <c r="F292" s="17">
        <v>1077</v>
      </c>
      <c r="G292" s="17">
        <v>824</v>
      </c>
      <c r="H292" s="17">
        <v>780</v>
      </c>
      <c r="I292" s="17">
        <v>895</v>
      </c>
      <c r="J292" s="17">
        <v>309</v>
      </c>
      <c r="K292" s="17">
        <v>75</v>
      </c>
      <c r="L292" s="17">
        <v>8</v>
      </c>
      <c r="M292" s="17">
        <v>1842</v>
      </c>
      <c r="N292" s="17">
        <v>2054</v>
      </c>
      <c r="O292" s="17">
        <v>773</v>
      </c>
      <c r="P292" s="17">
        <v>2284</v>
      </c>
      <c r="Q292" s="17">
        <v>0</v>
      </c>
      <c r="R292" s="17">
        <v>76</v>
      </c>
      <c r="S292" s="17">
        <v>993</v>
      </c>
      <c r="T292" s="17">
        <v>1748</v>
      </c>
      <c r="U292" s="17">
        <v>1677</v>
      </c>
      <c r="V292" s="17">
        <v>1112</v>
      </c>
      <c r="W292" s="17">
        <v>678</v>
      </c>
      <c r="X292" s="17">
        <v>669</v>
      </c>
      <c r="Y292" s="17">
        <v>0</v>
      </c>
    </row>
    <row r="293" spans="1:25" x14ac:dyDescent="0.25">
      <c r="A293" t="s">
        <v>604</v>
      </c>
      <c r="B293" t="s">
        <v>605</v>
      </c>
      <c r="C293" s="17">
        <v>5733</v>
      </c>
      <c r="D293" s="19">
        <v>0.66</v>
      </c>
      <c r="E293" s="17">
        <v>1939</v>
      </c>
      <c r="F293" s="17">
        <v>1259</v>
      </c>
      <c r="G293" s="17">
        <v>636</v>
      </c>
      <c r="H293" s="17">
        <v>843</v>
      </c>
      <c r="I293" s="17">
        <v>750</v>
      </c>
      <c r="J293" s="17">
        <v>261</v>
      </c>
      <c r="K293" s="17">
        <v>44</v>
      </c>
      <c r="L293" s="17">
        <v>1</v>
      </c>
      <c r="M293" s="17">
        <v>1525</v>
      </c>
      <c r="N293" s="17">
        <v>2090</v>
      </c>
      <c r="O293" s="17">
        <v>1230</v>
      </c>
      <c r="P293" s="17">
        <v>888</v>
      </c>
      <c r="Q293" s="17">
        <v>0</v>
      </c>
      <c r="R293" s="17">
        <v>45</v>
      </c>
      <c r="S293" s="17">
        <v>563</v>
      </c>
      <c r="T293" s="17">
        <v>1164</v>
      </c>
      <c r="U293" s="17">
        <v>1559</v>
      </c>
      <c r="V293" s="17">
        <v>1363</v>
      </c>
      <c r="W293" s="17">
        <v>522</v>
      </c>
      <c r="X293" s="17">
        <v>517</v>
      </c>
      <c r="Y293" s="17">
        <v>0</v>
      </c>
    </row>
    <row r="294" spans="1:25" x14ac:dyDescent="0.25">
      <c r="A294" t="s">
        <v>606</v>
      </c>
      <c r="B294" t="s">
        <v>607</v>
      </c>
      <c r="C294" s="17">
        <v>13243</v>
      </c>
      <c r="D294" s="19">
        <v>16.489999999999998</v>
      </c>
      <c r="E294" s="17">
        <v>813</v>
      </c>
      <c r="F294" s="17">
        <v>2608</v>
      </c>
      <c r="G294" s="17">
        <v>3126</v>
      </c>
      <c r="H294" s="17">
        <v>2071</v>
      </c>
      <c r="I294" s="17">
        <v>2416</v>
      </c>
      <c r="J294" s="17">
        <v>983</v>
      </c>
      <c r="K294" s="17">
        <v>980</v>
      </c>
      <c r="L294" s="17">
        <v>246</v>
      </c>
      <c r="M294" s="17">
        <v>879</v>
      </c>
      <c r="N294" s="17">
        <v>943</v>
      </c>
      <c r="O294" s="17">
        <v>837</v>
      </c>
      <c r="P294" s="17">
        <v>10542</v>
      </c>
      <c r="Q294" s="17">
        <v>42</v>
      </c>
      <c r="R294" s="17">
        <v>39</v>
      </c>
      <c r="S294" s="17">
        <v>1454</v>
      </c>
      <c r="T294" s="17">
        <v>4501</v>
      </c>
      <c r="U294" s="17">
        <v>3010</v>
      </c>
      <c r="V294" s="17">
        <v>1700</v>
      </c>
      <c r="W294" s="17">
        <v>985</v>
      </c>
      <c r="X294" s="17">
        <v>1317</v>
      </c>
      <c r="Y294" s="17">
        <v>237</v>
      </c>
    </row>
    <row r="295" spans="1:25" x14ac:dyDescent="0.25">
      <c r="A295" t="s">
        <v>608</v>
      </c>
      <c r="B295" t="s">
        <v>609</v>
      </c>
      <c r="C295" s="17">
        <v>13018</v>
      </c>
      <c r="D295" s="19">
        <v>10.38</v>
      </c>
      <c r="E295" s="17">
        <v>2220</v>
      </c>
      <c r="F295" s="17">
        <v>2942</v>
      </c>
      <c r="G295" s="17">
        <v>2504</v>
      </c>
      <c r="H295" s="17">
        <v>1653</v>
      </c>
      <c r="I295" s="17">
        <v>1422</v>
      </c>
      <c r="J295" s="17">
        <v>1588</v>
      </c>
      <c r="K295" s="17">
        <v>664</v>
      </c>
      <c r="L295" s="17">
        <v>25</v>
      </c>
      <c r="M295" s="17">
        <v>1730</v>
      </c>
      <c r="N295" s="17">
        <v>1501</v>
      </c>
      <c r="O295" s="17">
        <v>3223</v>
      </c>
      <c r="P295" s="17">
        <v>6521</v>
      </c>
      <c r="Q295" s="17">
        <v>43</v>
      </c>
      <c r="R295" s="17">
        <v>18</v>
      </c>
      <c r="S295" s="17">
        <v>1789</v>
      </c>
      <c r="T295" s="17">
        <v>3758</v>
      </c>
      <c r="U295" s="17">
        <v>3428</v>
      </c>
      <c r="V295" s="17">
        <v>2449</v>
      </c>
      <c r="W295" s="17">
        <v>827</v>
      </c>
      <c r="X295" s="17">
        <v>705</v>
      </c>
      <c r="Y295" s="17">
        <v>44</v>
      </c>
    </row>
    <row r="296" spans="1:25" x14ac:dyDescent="0.25">
      <c r="A296" t="s">
        <v>610</v>
      </c>
      <c r="B296" t="s">
        <v>611</v>
      </c>
      <c r="C296" s="17">
        <v>8028</v>
      </c>
      <c r="D296" s="19">
        <v>4.09</v>
      </c>
      <c r="E296" s="17">
        <v>184</v>
      </c>
      <c r="F296" s="17">
        <v>1077</v>
      </c>
      <c r="G296" s="17">
        <v>3475</v>
      </c>
      <c r="H296" s="17">
        <v>842</v>
      </c>
      <c r="I296" s="17">
        <v>1127</v>
      </c>
      <c r="J296" s="17">
        <v>973</v>
      </c>
      <c r="K296" s="17">
        <v>286</v>
      </c>
      <c r="L296" s="17">
        <v>64</v>
      </c>
      <c r="M296" s="17">
        <v>1656</v>
      </c>
      <c r="N296" s="17">
        <v>2069</v>
      </c>
      <c r="O296" s="17">
        <v>2708</v>
      </c>
      <c r="P296" s="17">
        <v>1588</v>
      </c>
      <c r="Q296" s="17">
        <v>7</v>
      </c>
      <c r="R296" s="17">
        <v>15</v>
      </c>
      <c r="S296" s="17">
        <v>717</v>
      </c>
      <c r="T296" s="17">
        <v>2271</v>
      </c>
      <c r="U296" s="17">
        <v>2198</v>
      </c>
      <c r="V296" s="17">
        <v>1541</v>
      </c>
      <c r="W296" s="17">
        <v>867</v>
      </c>
      <c r="X296" s="17">
        <v>412</v>
      </c>
      <c r="Y296" s="17">
        <v>7</v>
      </c>
    </row>
    <row r="297" spans="1:25" x14ac:dyDescent="0.25">
      <c r="A297" t="s">
        <v>612</v>
      </c>
      <c r="B297" t="s">
        <v>613</v>
      </c>
      <c r="C297" s="17">
        <v>6948</v>
      </c>
      <c r="D297" s="19">
        <v>15.49</v>
      </c>
      <c r="E297" s="17">
        <v>209</v>
      </c>
      <c r="F297" s="17">
        <v>1133</v>
      </c>
      <c r="G297" s="17">
        <v>1079</v>
      </c>
      <c r="H297" s="17">
        <v>1802</v>
      </c>
      <c r="I297" s="17">
        <v>2017</v>
      </c>
      <c r="J297" s="17">
        <v>533</v>
      </c>
      <c r="K297" s="17">
        <v>175</v>
      </c>
      <c r="L297" s="17">
        <v>0</v>
      </c>
      <c r="M297" s="17">
        <v>1580</v>
      </c>
      <c r="N297" s="17">
        <v>2462</v>
      </c>
      <c r="O297" s="17">
        <v>1457</v>
      </c>
      <c r="P297" s="17">
        <v>1441</v>
      </c>
      <c r="Q297" s="17">
        <v>8</v>
      </c>
      <c r="R297" s="17">
        <v>6</v>
      </c>
      <c r="S297" s="17">
        <v>759</v>
      </c>
      <c r="T297" s="17">
        <v>1709</v>
      </c>
      <c r="U297" s="17">
        <v>1926</v>
      </c>
      <c r="V297" s="17">
        <v>1462</v>
      </c>
      <c r="W297" s="17">
        <v>684</v>
      </c>
      <c r="X297" s="17">
        <v>394</v>
      </c>
      <c r="Y297" s="17">
        <v>8</v>
      </c>
    </row>
    <row r="298" spans="1:25" x14ac:dyDescent="0.25">
      <c r="A298" t="s">
        <v>614</v>
      </c>
      <c r="B298" t="s">
        <v>615</v>
      </c>
      <c r="C298" s="17">
        <v>7564</v>
      </c>
      <c r="D298" s="19">
        <v>9.16</v>
      </c>
      <c r="E298" s="17">
        <v>1111</v>
      </c>
      <c r="F298" s="17">
        <v>1902</v>
      </c>
      <c r="G298" s="17">
        <v>1167</v>
      </c>
      <c r="H298" s="17">
        <v>1479</v>
      </c>
      <c r="I298" s="17">
        <v>1436</v>
      </c>
      <c r="J298" s="17">
        <v>436</v>
      </c>
      <c r="K298" s="17">
        <v>33</v>
      </c>
      <c r="L298" s="17">
        <v>0</v>
      </c>
      <c r="M298" s="17">
        <v>669</v>
      </c>
      <c r="N298" s="17">
        <v>1562</v>
      </c>
      <c r="O298" s="17">
        <v>1341</v>
      </c>
      <c r="P298" s="17">
        <v>3990</v>
      </c>
      <c r="Q298" s="17">
        <v>2</v>
      </c>
      <c r="R298" s="17">
        <v>33</v>
      </c>
      <c r="S298" s="17">
        <v>1079</v>
      </c>
      <c r="T298" s="17">
        <v>2897</v>
      </c>
      <c r="U298" s="17">
        <v>1838</v>
      </c>
      <c r="V298" s="17">
        <v>1279</v>
      </c>
      <c r="W298" s="17">
        <v>344</v>
      </c>
      <c r="X298" s="17">
        <v>93</v>
      </c>
      <c r="Y298" s="17">
        <v>1</v>
      </c>
    </row>
    <row r="299" spans="1:25" x14ac:dyDescent="0.25">
      <c r="A299" t="s">
        <v>616</v>
      </c>
      <c r="B299" t="s">
        <v>617</v>
      </c>
      <c r="C299" s="17">
        <v>6283</v>
      </c>
      <c r="D299" s="19">
        <v>18.260000000000002</v>
      </c>
      <c r="E299" s="17">
        <v>1566</v>
      </c>
      <c r="F299" s="17">
        <v>2428</v>
      </c>
      <c r="G299" s="17">
        <v>1041</v>
      </c>
      <c r="H299" s="17">
        <v>727</v>
      </c>
      <c r="I299" s="17">
        <v>396</v>
      </c>
      <c r="J299" s="17">
        <v>108</v>
      </c>
      <c r="K299" s="17">
        <v>17</v>
      </c>
      <c r="L299" s="17">
        <v>0</v>
      </c>
      <c r="M299" s="17">
        <v>214</v>
      </c>
      <c r="N299" s="17">
        <v>813</v>
      </c>
      <c r="O299" s="17">
        <v>1434</v>
      </c>
      <c r="P299" s="17">
        <v>3815</v>
      </c>
      <c r="Q299" s="17">
        <v>7</v>
      </c>
      <c r="R299" s="17">
        <v>21</v>
      </c>
      <c r="S299" s="17">
        <v>753</v>
      </c>
      <c r="T299" s="17">
        <v>2759</v>
      </c>
      <c r="U299" s="17">
        <v>1900</v>
      </c>
      <c r="V299" s="17">
        <v>728</v>
      </c>
      <c r="W299" s="17">
        <v>101</v>
      </c>
      <c r="X299" s="17">
        <v>21</v>
      </c>
      <c r="Y299" s="17">
        <v>0</v>
      </c>
    </row>
    <row r="300" spans="1:25" x14ac:dyDescent="0.25">
      <c r="A300" t="s">
        <v>618</v>
      </c>
      <c r="B300" t="s">
        <v>619</v>
      </c>
      <c r="C300" s="17">
        <v>6945</v>
      </c>
      <c r="D300" s="19">
        <v>2.4700000000000002</v>
      </c>
      <c r="E300" s="17">
        <v>574</v>
      </c>
      <c r="F300" s="17">
        <v>3625</v>
      </c>
      <c r="G300" s="17">
        <v>1161</v>
      </c>
      <c r="H300" s="17">
        <v>535</v>
      </c>
      <c r="I300" s="17">
        <v>589</v>
      </c>
      <c r="J300" s="17">
        <v>272</v>
      </c>
      <c r="K300" s="17">
        <v>165</v>
      </c>
      <c r="L300" s="17">
        <v>24</v>
      </c>
      <c r="M300" s="17">
        <v>1019</v>
      </c>
      <c r="N300" s="17">
        <v>980</v>
      </c>
      <c r="O300" s="17">
        <v>3618</v>
      </c>
      <c r="P300" s="17">
        <v>1312</v>
      </c>
      <c r="Q300" s="17">
        <v>16</v>
      </c>
      <c r="R300" s="17">
        <v>11</v>
      </c>
      <c r="S300" s="17">
        <v>313</v>
      </c>
      <c r="T300" s="17">
        <v>2609</v>
      </c>
      <c r="U300" s="17">
        <v>2721</v>
      </c>
      <c r="V300" s="17">
        <v>648</v>
      </c>
      <c r="W300" s="17">
        <v>443</v>
      </c>
      <c r="X300" s="17">
        <v>184</v>
      </c>
      <c r="Y300" s="17">
        <v>16</v>
      </c>
    </row>
    <row r="301" spans="1:25" x14ac:dyDescent="0.25">
      <c r="A301" t="s">
        <v>620</v>
      </c>
      <c r="B301" t="s">
        <v>621</v>
      </c>
      <c r="C301" s="17">
        <v>7858</v>
      </c>
      <c r="D301" s="19">
        <v>17.63</v>
      </c>
      <c r="E301" s="17">
        <v>1098</v>
      </c>
      <c r="F301" s="17">
        <v>2477</v>
      </c>
      <c r="G301" s="17">
        <v>2192</v>
      </c>
      <c r="H301" s="17">
        <v>828</v>
      </c>
      <c r="I301" s="17">
        <v>971</v>
      </c>
      <c r="J301" s="17">
        <v>262</v>
      </c>
      <c r="K301" s="17">
        <v>30</v>
      </c>
      <c r="L301" s="17">
        <v>0</v>
      </c>
      <c r="M301" s="17">
        <v>217</v>
      </c>
      <c r="N301" s="17">
        <v>1201</v>
      </c>
      <c r="O301" s="17">
        <v>756</v>
      </c>
      <c r="P301" s="17">
        <v>5621</v>
      </c>
      <c r="Q301" s="17">
        <v>63</v>
      </c>
      <c r="R301" s="17">
        <v>54</v>
      </c>
      <c r="S301" s="17">
        <v>1201</v>
      </c>
      <c r="T301" s="17">
        <v>2895</v>
      </c>
      <c r="U301" s="17">
        <v>2443</v>
      </c>
      <c r="V301" s="17">
        <v>830</v>
      </c>
      <c r="W301" s="17">
        <v>195</v>
      </c>
      <c r="X301" s="17">
        <v>177</v>
      </c>
      <c r="Y301" s="17">
        <v>63</v>
      </c>
    </row>
    <row r="302" spans="1:25" x14ac:dyDescent="0.25">
      <c r="A302" t="s">
        <v>622</v>
      </c>
      <c r="B302" t="s">
        <v>623</v>
      </c>
      <c r="C302" s="17">
        <v>7312</v>
      </c>
      <c r="D302" s="19">
        <v>19.809999999999999</v>
      </c>
      <c r="E302" s="17">
        <v>1513</v>
      </c>
      <c r="F302" s="17">
        <v>1556</v>
      </c>
      <c r="G302" s="17">
        <v>1300</v>
      </c>
      <c r="H302" s="17">
        <v>748</v>
      </c>
      <c r="I302" s="17">
        <v>1175</v>
      </c>
      <c r="J302" s="17">
        <v>659</v>
      </c>
      <c r="K302" s="17">
        <v>358</v>
      </c>
      <c r="L302" s="17">
        <v>3</v>
      </c>
      <c r="M302" s="17">
        <v>745</v>
      </c>
      <c r="N302" s="17">
        <v>1796</v>
      </c>
      <c r="O302" s="17">
        <v>1866</v>
      </c>
      <c r="P302" s="17">
        <v>2904</v>
      </c>
      <c r="Q302" s="17">
        <v>1</v>
      </c>
      <c r="R302" s="17">
        <v>63</v>
      </c>
      <c r="S302" s="17">
        <v>553</v>
      </c>
      <c r="T302" s="17">
        <v>2223</v>
      </c>
      <c r="U302" s="17">
        <v>2116</v>
      </c>
      <c r="V302" s="17">
        <v>1518</v>
      </c>
      <c r="W302" s="17">
        <v>505</v>
      </c>
      <c r="X302" s="17">
        <v>333</v>
      </c>
      <c r="Y302" s="17">
        <v>1</v>
      </c>
    </row>
    <row r="303" spans="1:25" x14ac:dyDescent="0.25">
      <c r="A303" t="s">
        <v>624</v>
      </c>
      <c r="B303" t="s">
        <v>625</v>
      </c>
      <c r="C303" s="17">
        <v>10650</v>
      </c>
      <c r="D303" s="19">
        <v>5.37</v>
      </c>
      <c r="E303" s="17">
        <v>5103</v>
      </c>
      <c r="F303" s="17">
        <v>2522</v>
      </c>
      <c r="G303" s="17">
        <v>645</v>
      </c>
      <c r="H303" s="17">
        <v>890</v>
      </c>
      <c r="I303" s="17">
        <v>1274</v>
      </c>
      <c r="J303" s="17">
        <v>192</v>
      </c>
      <c r="K303" s="17">
        <v>24</v>
      </c>
      <c r="L303" s="17">
        <v>0</v>
      </c>
      <c r="M303" s="17">
        <v>1324</v>
      </c>
      <c r="N303" s="17">
        <v>2637</v>
      </c>
      <c r="O303" s="17">
        <v>3254</v>
      </c>
      <c r="P303" s="17">
        <v>3423</v>
      </c>
      <c r="Q303" s="17">
        <v>12</v>
      </c>
      <c r="R303" s="17">
        <v>42</v>
      </c>
      <c r="S303" s="17">
        <v>1033</v>
      </c>
      <c r="T303" s="17">
        <v>2478</v>
      </c>
      <c r="U303" s="17">
        <v>4449</v>
      </c>
      <c r="V303" s="17">
        <v>1789</v>
      </c>
      <c r="W303" s="17">
        <v>614</v>
      </c>
      <c r="X303" s="17">
        <v>234</v>
      </c>
      <c r="Y303" s="17">
        <v>11</v>
      </c>
    </row>
    <row r="304" spans="1:25" x14ac:dyDescent="0.25">
      <c r="A304" t="s">
        <v>626</v>
      </c>
      <c r="B304" t="s">
        <v>627</v>
      </c>
      <c r="C304" s="17">
        <v>4917</v>
      </c>
      <c r="D304" s="19">
        <v>7.0000000000000007E-2</v>
      </c>
      <c r="E304" s="17">
        <v>1520</v>
      </c>
      <c r="F304" s="17">
        <v>1130</v>
      </c>
      <c r="G304" s="17">
        <v>615</v>
      </c>
      <c r="H304" s="17">
        <v>550</v>
      </c>
      <c r="I304" s="17">
        <v>488</v>
      </c>
      <c r="J304" s="17">
        <v>351</v>
      </c>
      <c r="K304" s="17">
        <v>239</v>
      </c>
      <c r="L304" s="17">
        <v>24</v>
      </c>
      <c r="M304" s="17">
        <v>1358</v>
      </c>
      <c r="N304" s="17">
        <v>1030</v>
      </c>
      <c r="O304" s="17">
        <v>1194</v>
      </c>
      <c r="P304" s="17">
        <v>1265</v>
      </c>
      <c r="Q304" s="17">
        <v>70</v>
      </c>
      <c r="R304" s="17">
        <v>19</v>
      </c>
      <c r="S304" s="17">
        <v>729</v>
      </c>
      <c r="T304" s="17">
        <v>1420</v>
      </c>
      <c r="U304" s="17">
        <v>1379</v>
      </c>
      <c r="V304" s="17">
        <v>678</v>
      </c>
      <c r="W304" s="17">
        <v>304</v>
      </c>
      <c r="X304" s="17">
        <v>319</v>
      </c>
      <c r="Y304" s="17">
        <v>69</v>
      </c>
    </row>
    <row r="305" spans="1:25" x14ac:dyDescent="0.25">
      <c r="A305" t="s">
        <v>628</v>
      </c>
      <c r="B305" t="s">
        <v>629</v>
      </c>
      <c r="C305" s="17">
        <v>1093</v>
      </c>
      <c r="D305" s="19">
        <v>0.02</v>
      </c>
      <c r="E305" s="17">
        <v>341</v>
      </c>
      <c r="F305" s="17">
        <v>354</v>
      </c>
      <c r="G305" s="17">
        <v>226</v>
      </c>
      <c r="H305" s="17">
        <v>100</v>
      </c>
      <c r="I305" s="17">
        <v>63</v>
      </c>
      <c r="J305" s="17">
        <v>6</v>
      </c>
      <c r="K305" s="17">
        <v>2</v>
      </c>
      <c r="L305" s="17">
        <v>1</v>
      </c>
      <c r="M305" s="17">
        <v>878</v>
      </c>
      <c r="N305" s="17">
        <v>110</v>
      </c>
      <c r="O305" s="17">
        <v>25</v>
      </c>
      <c r="P305" s="17">
        <v>6</v>
      </c>
      <c r="Q305" s="17">
        <v>74</v>
      </c>
      <c r="R305" s="17">
        <v>3</v>
      </c>
      <c r="S305" s="17">
        <v>56</v>
      </c>
      <c r="T305" s="17">
        <v>191</v>
      </c>
      <c r="U305" s="17">
        <v>473</v>
      </c>
      <c r="V305" s="17">
        <v>143</v>
      </c>
      <c r="W305" s="17">
        <v>75</v>
      </c>
      <c r="X305" s="17">
        <v>63</v>
      </c>
      <c r="Y305" s="17">
        <v>89</v>
      </c>
    </row>
    <row r="306" spans="1:25" x14ac:dyDescent="0.25">
      <c r="A306" t="s">
        <v>630</v>
      </c>
      <c r="B306" t="s">
        <v>631</v>
      </c>
      <c r="C306" s="17">
        <v>1040</v>
      </c>
      <c r="D306" s="19">
        <v>0.3</v>
      </c>
      <c r="E306" s="17">
        <v>199</v>
      </c>
      <c r="F306" s="17">
        <v>276</v>
      </c>
      <c r="G306" s="17">
        <v>256</v>
      </c>
      <c r="H306" s="17">
        <v>181</v>
      </c>
      <c r="I306" s="17">
        <v>121</v>
      </c>
      <c r="J306" s="17">
        <v>7</v>
      </c>
      <c r="K306" s="17">
        <v>0</v>
      </c>
      <c r="L306" s="17">
        <v>0</v>
      </c>
      <c r="M306" s="17">
        <v>852</v>
      </c>
      <c r="N306" s="17">
        <v>117</v>
      </c>
      <c r="O306" s="17">
        <v>18</v>
      </c>
      <c r="P306" s="17">
        <v>1</v>
      </c>
      <c r="Q306" s="17">
        <v>52</v>
      </c>
      <c r="R306" s="17">
        <v>0</v>
      </c>
      <c r="S306" s="17">
        <v>35</v>
      </c>
      <c r="T306" s="17">
        <v>117</v>
      </c>
      <c r="U306" s="17">
        <v>478</v>
      </c>
      <c r="V306" s="17">
        <v>195</v>
      </c>
      <c r="W306" s="17">
        <v>101</v>
      </c>
      <c r="X306" s="17">
        <v>53</v>
      </c>
      <c r="Y306" s="17">
        <v>61</v>
      </c>
    </row>
    <row r="307" spans="1:25" x14ac:dyDescent="0.25">
      <c r="A307" t="s">
        <v>632</v>
      </c>
      <c r="B307" t="s">
        <v>633</v>
      </c>
      <c r="C307" s="17">
        <v>996</v>
      </c>
      <c r="D307" s="19">
        <v>0.02</v>
      </c>
      <c r="E307" s="17">
        <v>363</v>
      </c>
      <c r="F307" s="17">
        <v>237</v>
      </c>
      <c r="G307" s="17">
        <v>218</v>
      </c>
      <c r="H307" s="17">
        <v>126</v>
      </c>
      <c r="I307" s="17">
        <v>50</v>
      </c>
      <c r="J307" s="17">
        <v>1</v>
      </c>
      <c r="K307" s="17">
        <v>1</v>
      </c>
      <c r="L307" s="17">
        <v>0</v>
      </c>
      <c r="M307" s="17">
        <v>792</v>
      </c>
      <c r="N307" s="17">
        <v>105</v>
      </c>
      <c r="O307" s="17">
        <v>12</v>
      </c>
      <c r="P307" s="17">
        <v>1</v>
      </c>
      <c r="Q307" s="17">
        <v>86</v>
      </c>
      <c r="R307" s="17">
        <v>0</v>
      </c>
      <c r="S307" s="17">
        <v>44</v>
      </c>
      <c r="T307" s="17">
        <v>171</v>
      </c>
      <c r="U307" s="17">
        <v>432</v>
      </c>
      <c r="V307" s="17">
        <v>145</v>
      </c>
      <c r="W307" s="17">
        <v>71</v>
      </c>
      <c r="X307" s="17">
        <v>37</v>
      </c>
      <c r="Y307" s="17">
        <v>96</v>
      </c>
    </row>
    <row r="308" spans="1:25" x14ac:dyDescent="0.25">
      <c r="A308" t="s">
        <v>634</v>
      </c>
      <c r="B308" t="s">
        <v>635</v>
      </c>
      <c r="C308" s="17">
        <v>1822</v>
      </c>
      <c r="D308" s="19">
        <v>0.1</v>
      </c>
      <c r="E308" s="17">
        <v>346</v>
      </c>
      <c r="F308" s="17">
        <v>455</v>
      </c>
      <c r="G308" s="17">
        <v>314</v>
      </c>
      <c r="H308" s="17">
        <v>357</v>
      </c>
      <c r="I308" s="17">
        <v>302</v>
      </c>
      <c r="J308" s="17">
        <v>43</v>
      </c>
      <c r="K308" s="17">
        <v>5</v>
      </c>
      <c r="L308" s="17">
        <v>0</v>
      </c>
      <c r="M308" s="17">
        <v>1235</v>
      </c>
      <c r="N308" s="17">
        <v>457</v>
      </c>
      <c r="O308" s="17">
        <v>38</v>
      </c>
      <c r="P308" s="17">
        <v>92</v>
      </c>
      <c r="Q308" s="17">
        <v>0</v>
      </c>
      <c r="R308" s="17">
        <v>1</v>
      </c>
      <c r="S308" s="17">
        <v>0</v>
      </c>
      <c r="T308" s="17">
        <v>3</v>
      </c>
      <c r="U308" s="17">
        <v>2</v>
      </c>
      <c r="V308" s="17">
        <v>2</v>
      </c>
      <c r="W308" s="17">
        <v>8</v>
      </c>
      <c r="X308" s="17">
        <v>10</v>
      </c>
      <c r="Y308" s="17">
        <v>1796</v>
      </c>
    </row>
    <row r="309" spans="1:25" x14ac:dyDescent="0.25">
      <c r="A309" t="s">
        <v>636</v>
      </c>
      <c r="B309" t="s">
        <v>637</v>
      </c>
      <c r="C309" s="17">
        <v>1521</v>
      </c>
      <c r="D309" s="19">
        <v>0.03</v>
      </c>
      <c r="E309" s="17">
        <v>659</v>
      </c>
      <c r="F309" s="17">
        <v>264</v>
      </c>
      <c r="G309" s="17">
        <v>186</v>
      </c>
      <c r="H309" s="17">
        <v>253</v>
      </c>
      <c r="I309" s="17">
        <v>138</v>
      </c>
      <c r="J309" s="17">
        <v>20</v>
      </c>
      <c r="K309" s="17">
        <v>1</v>
      </c>
      <c r="L309" s="17">
        <v>0</v>
      </c>
      <c r="M309" s="17">
        <v>1030</v>
      </c>
      <c r="N309" s="17">
        <v>460</v>
      </c>
      <c r="O309" s="17">
        <v>21</v>
      </c>
      <c r="P309" s="17">
        <v>10</v>
      </c>
      <c r="Q309" s="17">
        <v>0</v>
      </c>
      <c r="R309" s="17">
        <v>0</v>
      </c>
      <c r="S309" s="17">
        <v>1</v>
      </c>
      <c r="T309" s="17">
        <v>2</v>
      </c>
      <c r="U309" s="17">
        <v>6</v>
      </c>
      <c r="V309" s="17">
        <v>16</v>
      </c>
      <c r="W309" s="17">
        <v>18</v>
      </c>
      <c r="X309" s="17">
        <v>10</v>
      </c>
      <c r="Y309" s="17">
        <v>1468</v>
      </c>
    </row>
    <row r="310" spans="1:25" x14ac:dyDescent="0.25">
      <c r="A310" t="s">
        <v>638</v>
      </c>
      <c r="B310" t="s">
        <v>639</v>
      </c>
      <c r="C310" s="17">
        <v>1968</v>
      </c>
      <c r="D310" s="19">
        <v>0.12</v>
      </c>
      <c r="E310" s="17">
        <v>599</v>
      </c>
      <c r="F310" s="17">
        <v>376</v>
      </c>
      <c r="G310" s="17">
        <v>315</v>
      </c>
      <c r="H310" s="17">
        <v>310</v>
      </c>
      <c r="I310" s="17">
        <v>296</v>
      </c>
      <c r="J310" s="17">
        <v>69</v>
      </c>
      <c r="K310" s="17">
        <v>3</v>
      </c>
      <c r="L310" s="17">
        <v>0</v>
      </c>
      <c r="M310" s="17">
        <v>1569</v>
      </c>
      <c r="N310" s="17">
        <v>332</v>
      </c>
      <c r="O310" s="17">
        <v>22</v>
      </c>
      <c r="P310" s="17">
        <v>45</v>
      </c>
      <c r="Q310" s="17">
        <v>0</v>
      </c>
      <c r="R310" s="17">
        <v>0</v>
      </c>
      <c r="S310" s="17">
        <v>0</v>
      </c>
      <c r="T310" s="17">
        <v>1</v>
      </c>
      <c r="U310" s="17">
        <v>2</v>
      </c>
      <c r="V310" s="17">
        <v>0</v>
      </c>
      <c r="W310" s="17">
        <v>2</v>
      </c>
      <c r="X310" s="17">
        <v>0</v>
      </c>
      <c r="Y310" s="17">
        <v>1963</v>
      </c>
    </row>
    <row r="311" spans="1:25" x14ac:dyDescent="0.25">
      <c r="A311" t="s">
        <v>640</v>
      </c>
      <c r="B311" t="s">
        <v>641</v>
      </c>
      <c r="C311" s="17">
        <v>597</v>
      </c>
      <c r="D311" s="19">
        <v>0.03</v>
      </c>
      <c r="E311" s="17">
        <v>271</v>
      </c>
      <c r="F311" s="17">
        <v>99</v>
      </c>
      <c r="G311" s="17">
        <v>83</v>
      </c>
      <c r="H311" s="17">
        <v>98</v>
      </c>
      <c r="I311" s="17">
        <v>44</v>
      </c>
      <c r="J311" s="17">
        <v>2</v>
      </c>
      <c r="K311" s="17">
        <v>0</v>
      </c>
      <c r="L311" s="17">
        <v>0</v>
      </c>
      <c r="M311" s="17">
        <v>534</v>
      </c>
      <c r="N311" s="17">
        <v>48</v>
      </c>
      <c r="O311" s="17">
        <v>12</v>
      </c>
      <c r="P311" s="17">
        <v>3</v>
      </c>
      <c r="Q311" s="17">
        <v>0</v>
      </c>
      <c r="R311" s="17">
        <v>0</v>
      </c>
      <c r="S311" s="17">
        <v>1</v>
      </c>
      <c r="T311" s="17">
        <v>1</v>
      </c>
      <c r="U311" s="17">
        <v>2</v>
      </c>
      <c r="V311" s="17">
        <v>1</v>
      </c>
      <c r="W311" s="17">
        <v>6</v>
      </c>
      <c r="X311" s="17">
        <v>2</v>
      </c>
      <c r="Y311" s="17">
        <v>584</v>
      </c>
    </row>
    <row r="312" spans="1:25" x14ac:dyDescent="0.25">
      <c r="A312" t="s">
        <v>642</v>
      </c>
      <c r="B312" t="s">
        <v>643</v>
      </c>
      <c r="C312" s="17">
        <v>13129</v>
      </c>
      <c r="D312" s="19">
        <v>16.05</v>
      </c>
      <c r="E312" s="17">
        <v>3537</v>
      </c>
      <c r="F312" s="17">
        <v>4080</v>
      </c>
      <c r="G312" s="17">
        <v>2130</v>
      </c>
      <c r="H312" s="17">
        <v>1849</v>
      </c>
      <c r="I312" s="17">
        <v>987</v>
      </c>
      <c r="J312" s="17">
        <v>423</v>
      </c>
      <c r="K312" s="17">
        <v>119</v>
      </c>
      <c r="L312" s="17">
        <v>4</v>
      </c>
      <c r="M312" s="17">
        <v>895</v>
      </c>
      <c r="N312" s="17">
        <v>2556</v>
      </c>
      <c r="O312" s="17">
        <v>1591</v>
      </c>
      <c r="P312" s="17">
        <v>7965</v>
      </c>
      <c r="Q312" s="17">
        <v>122</v>
      </c>
      <c r="R312" s="17">
        <v>46</v>
      </c>
      <c r="S312" s="17">
        <v>2019</v>
      </c>
      <c r="T312" s="17">
        <v>5832</v>
      </c>
      <c r="U312" s="17">
        <v>3060</v>
      </c>
      <c r="V312" s="17">
        <v>1184</v>
      </c>
      <c r="W312" s="17">
        <v>348</v>
      </c>
      <c r="X312" s="17">
        <v>218</v>
      </c>
      <c r="Y312" s="17">
        <v>422</v>
      </c>
    </row>
    <row r="313" spans="1:25" x14ac:dyDescent="0.25">
      <c r="A313" t="s">
        <v>644</v>
      </c>
      <c r="B313" t="s">
        <v>645</v>
      </c>
      <c r="C313" s="17">
        <v>16704</v>
      </c>
      <c r="D313" s="19">
        <v>31.39</v>
      </c>
      <c r="E313" s="17">
        <v>2774</v>
      </c>
      <c r="F313" s="17">
        <v>6336</v>
      </c>
      <c r="G313" s="17">
        <v>4158</v>
      </c>
      <c r="H313" s="17">
        <v>2241</v>
      </c>
      <c r="I313" s="17">
        <v>992</v>
      </c>
      <c r="J313" s="17">
        <v>183</v>
      </c>
      <c r="K313" s="17">
        <v>18</v>
      </c>
      <c r="L313" s="17">
        <v>2</v>
      </c>
      <c r="M313" s="17">
        <v>150</v>
      </c>
      <c r="N313" s="17">
        <v>865</v>
      </c>
      <c r="O313" s="17">
        <v>1217</v>
      </c>
      <c r="P313" s="17">
        <v>14471</v>
      </c>
      <c r="Q313" s="17">
        <v>1</v>
      </c>
      <c r="R313" s="17">
        <v>127</v>
      </c>
      <c r="S313" s="17">
        <v>5188</v>
      </c>
      <c r="T313" s="17">
        <v>6984</v>
      </c>
      <c r="U313" s="17">
        <v>3055</v>
      </c>
      <c r="V313" s="17">
        <v>1188</v>
      </c>
      <c r="W313" s="17">
        <v>133</v>
      </c>
      <c r="X313" s="17">
        <v>27</v>
      </c>
      <c r="Y313" s="17">
        <v>2</v>
      </c>
    </row>
    <row r="314" spans="1:25" x14ac:dyDescent="0.25">
      <c r="A314" t="s">
        <v>646</v>
      </c>
      <c r="B314" t="s">
        <v>647</v>
      </c>
      <c r="C314" s="17">
        <v>3525</v>
      </c>
      <c r="D314" s="19">
        <v>0.15</v>
      </c>
      <c r="E314" s="17">
        <v>1117</v>
      </c>
      <c r="F314" s="17">
        <v>1030</v>
      </c>
      <c r="G314" s="17">
        <v>539</v>
      </c>
      <c r="H314" s="17">
        <v>347</v>
      </c>
      <c r="I314" s="17">
        <v>341</v>
      </c>
      <c r="J314" s="17">
        <v>111</v>
      </c>
      <c r="K314" s="17">
        <v>36</v>
      </c>
      <c r="L314" s="17">
        <v>4</v>
      </c>
      <c r="M314" s="17">
        <v>636</v>
      </c>
      <c r="N314" s="17">
        <v>714</v>
      </c>
      <c r="O314" s="17">
        <v>710</v>
      </c>
      <c r="P314" s="17">
        <v>1457</v>
      </c>
      <c r="Q314" s="17">
        <v>8</v>
      </c>
      <c r="R314" s="17">
        <v>5</v>
      </c>
      <c r="S314" s="17">
        <v>424</v>
      </c>
      <c r="T314" s="17">
        <v>1101</v>
      </c>
      <c r="U314" s="17">
        <v>1072</v>
      </c>
      <c r="V314" s="17">
        <v>437</v>
      </c>
      <c r="W314" s="17">
        <v>193</v>
      </c>
      <c r="X314" s="17">
        <v>285</v>
      </c>
      <c r="Y314" s="17">
        <v>8</v>
      </c>
    </row>
    <row r="315" spans="1:25" x14ac:dyDescent="0.25">
      <c r="A315" t="s">
        <v>648</v>
      </c>
      <c r="B315" t="s">
        <v>649</v>
      </c>
      <c r="C315" s="17">
        <v>13540</v>
      </c>
      <c r="D315" s="19">
        <v>33.22</v>
      </c>
      <c r="E315" s="17">
        <v>4089</v>
      </c>
      <c r="F315" s="17">
        <v>4687</v>
      </c>
      <c r="G315" s="17">
        <v>2908</v>
      </c>
      <c r="H315" s="17">
        <v>1110</v>
      </c>
      <c r="I315" s="17">
        <v>653</v>
      </c>
      <c r="J315" s="17">
        <v>74</v>
      </c>
      <c r="K315" s="17">
        <v>19</v>
      </c>
      <c r="L315" s="17">
        <v>0</v>
      </c>
      <c r="M315" s="17">
        <v>46</v>
      </c>
      <c r="N315" s="17">
        <v>124</v>
      </c>
      <c r="O315" s="17">
        <v>518</v>
      </c>
      <c r="P315" s="17">
        <v>12822</v>
      </c>
      <c r="Q315" s="17">
        <v>30</v>
      </c>
      <c r="R315" s="17">
        <v>18</v>
      </c>
      <c r="S315" s="17">
        <v>3108</v>
      </c>
      <c r="T315" s="17">
        <v>6312</v>
      </c>
      <c r="U315" s="17">
        <v>2731</v>
      </c>
      <c r="V315" s="17">
        <v>734</v>
      </c>
      <c r="W315" s="17">
        <v>194</v>
      </c>
      <c r="X315" s="17">
        <v>249</v>
      </c>
      <c r="Y315" s="17">
        <v>194</v>
      </c>
    </row>
    <row r="316" spans="1:25" x14ac:dyDescent="0.25">
      <c r="A316" t="s">
        <v>650</v>
      </c>
      <c r="B316" t="s">
        <v>651</v>
      </c>
      <c r="C316" s="17">
        <v>15454</v>
      </c>
      <c r="D316" s="19">
        <v>23.57</v>
      </c>
      <c r="E316" s="17">
        <v>276</v>
      </c>
      <c r="F316" s="17">
        <v>2190</v>
      </c>
      <c r="G316" s="17">
        <v>2882</v>
      </c>
      <c r="H316" s="17">
        <v>2755</v>
      </c>
      <c r="I316" s="17">
        <v>3178</v>
      </c>
      <c r="J316" s="17">
        <v>1590</v>
      </c>
      <c r="K316" s="17">
        <v>2011</v>
      </c>
      <c r="L316" s="17">
        <v>572</v>
      </c>
      <c r="M316" s="17">
        <v>834</v>
      </c>
      <c r="N316" s="17">
        <v>1056</v>
      </c>
      <c r="O316" s="17">
        <v>1128</v>
      </c>
      <c r="P316" s="17">
        <v>12420</v>
      </c>
      <c r="Q316" s="17">
        <v>16</v>
      </c>
      <c r="R316" s="17">
        <v>130</v>
      </c>
      <c r="S316" s="17">
        <v>2991</v>
      </c>
      <c r="T316" s="17">
        <v>4450</v>
      </c>
      <c r="U316" s="17">
        <v>3246</v>
      </c>
      <c r="V316" s="17">
        <v>2007</v>
      </c>
      <c r="W316" s="17">
        <v>1037</v>
      </c>
      <c r="X316" s="17">
        <v>1589</v>
      </c>
      <c r="Y316" s="17">
        <v>4</v>
      </c>
    </row>
    <row r="317" spans="1:25" x14ac:dyDescent="0.25">
      <c r="A317" t="s">
        <v>652</v>
      </c>
      <c r="B317" t="s">
        <v>653</v>
      </c>
      <c r="C317" s="17">
        <v>4444</v>
      </c>
      <c r="D317" s="19">
        <v>0.04</v>
      </c>
      <c r="E317" s="17">
        <v>1698</v>
      </c>
      <c r="F317" s="17">
        <v>589</v>
      </c>
      <c r="G317" s="17">
        <v>732</v>
      </c>
      <c r="H317" s="17">
        <v>634</v>
      </c>
      <c r="I317" s="17">
        <v>512</v>
      </c>
      <c r="J317" s="17">
        <v>219</v>
      </c>
      <c r="K317" s="17">
        <v>40</v>
      </c>
      <c r="L317" s="17">
        <v>20</v>
      </c>
      <c r="M317" s="17">
        <v>2184</v>
      </c>
      <c r="N317" s="17">
        <v>1269</v>
      </c>
      <c r="O317" s="17">
        <v>733</v>
      </c>
      <c r="P317" s="17">
        <v>258</v>
      </c>
      <c r="Q317" s="17">
        <v>0</v>
      </c>
      <c r="R317" s="17">
        <v>55</v>
      </c>
      <c r="S317" s="17">
        <v>370</v>
      </c>
      <c r="T317" s="17">
        <v>790</v>
      </c>
      <c r="U317" s="17">
        <v>1169</v>
      </c>
      <c r="V317" s="17">
        <v>835</v>
      </c>
      <c r="W317" s="17">
        <v>530</v>
      </c>
      <c r="X317" s="17">
        <v>695</v>
      </c>
      <c r="Y317" s="17">
        <v>0</v>
      </c>
    </row>
    <row r="318" spans="1:25" x14ac:dyDescent="0.25">
      <c r="A318" t="s">
        <v>654</v>
      </c>
      <c r="B318" t="s">
        <v>655</v>
      </c>
      <c r="C318" s="17">
        <v>13219</v>
      </c>
      <c r="D318" s="19">
        <v>12.09</v>
      </c>
      <c r="E318" s="17">
        <v>4284</v>
      </c>
      <c r="F318" s="17">
        <v>4548</v>
      </c>
      <c r="G318" s="17">
        <v>2077</v>
      </c>
      <c r="H318" s="17">
        <v>974</v>
      </c>
      <c r="I318" s="17">
        <v>806</v>
      </c>
      <c r="J318" s="17">
        <v>452</v>
      </c>
      <c r="K318" s="17">
        <v>77</v>
      </c>
      <c r="L318" s="17">
        <v>1</v>
      </c>
      <c r="M318" s="17">
        <v>1035</v>
      </c>
      <c r="N318" s="17">
        <v>2086</v>
      </c>
      <c r="O318" s="17">
        <v>1409</v>
      </c>
      <c r="P318" s="17">
        <v>8679</v>
      </c>
      <c r="Q318" s="17">
        <v>10</v>
      </c>
      <c r="R318" s="17">
        <v>19</v>
      </c>
      <c r="S318" s="17">
        <v>1590</v>
      </c>
      <c r="T318" s="17">
        <v>5455</v>
      </c>
      <c r="U318" s="17">
        <v>3799</v>
      </c>
      <c r="V318" s="17">
        <v>1222</v>
      </c>
      <c r="W318" s="17">
        <v>365</v>
      </c>
      <c r="X318" s="17">
        <v>145</v>
      </c>
      <c r="Y318" s="17">
        <v>624</v>
      </c>
    </row>
    <row r="319" spans="1:25" x14ac:dyDescent="0.25">
      <c r="A319" t="s">
        <v>656</v>
      </c>
      <c r="B319" t="s">
        <v>657</v>
      </c>
      <c r="C319" s="17">
        <v>7065</v>
      </c>
      <c r="D319" s="19">
        <v>1.62</v>
      </c>
      <c r="E319" s="17">
        <v>83</v>
      </c>
      <c r="F319" s="17">
        <v>957</v>
      </c>
      <c r="G319" s="17">
        <v>1139</v>
      </c>
      <c r="H319" s="17">
        <v>1174</v>
      </c>
      <c r="I319" s="17">
        <v>1466</v>
      </c>
      <c r="J319" s="17">
        <v>1136</v>
      </c>
      <c r="K319" s="17">
        <v>984</v>
      </c>
      <c r="L319" s="17">
        <v>126</v>
      </c>
      <c r="M319" s="17">
        <v>1693</v>
      </c>
      <c r="N319" s="17">
        <v>1230</v>
      </c>
      <c r="O319" s="17">
        <v>1529</v>
      </c>
      <c r="P319" s="17">
        <v>2529</v>
      </c>
      <c r="Q319" s="17">
        <v>84</v>
      </c>
      <c r="R319" s="17">
        <v>54</v>
      </c>
      <c r="S319" s="17">
        <v>761</v>
      </c>
      <c r="T319" s="17">
        <v>2071</v>
      </c>
      <c r="U319" s="17">
        <v>1714</v>
      </c>
      <c r="V319" s="17">
        <v>1041</v>
      </c>
      <c r="W319" s="17">
        <v>703</v>
      </c>
      <c r="X319" s="17">
        <v>633</v>
      </c>
      <c r="Y319" s="17">
        <v>88</v>
      </c>
    </row>
    <row r="320" spans="1:25" x14ac:dyDescent="0.25">
      <c r="A320" t="s">
        <v>658</v>
      </c>
      <c r="B320" t="s">
        <v>659</v>
      </c>
      <c r="C320" s="17">
        <v>2133</v>
      </c>
      <c r="D320" s="19">
        <v>2.15</v>
      </c>
      <c r="E320" s="17">
        <v>779</v>
      </c>
      <c r="F320" s="17">
        <v>520</v>
      </c>
      <c r="G320" s="17">
        <v>298</v>
      </c>
      <c r="H320" s="17">
        <v>207</v>
      </c>
      <c r="I320" s="17">
        <v>231</v>
      </c>
      <c r="J320" s="17">
        <v>86</v>
      </c>
      <c r="K320" s="17">
        <v>12</v>
      </c>
      <c r="L320" s="17">
        <v>0</v>
      </c>
      <c r="M320" s="17">
        <v>607</v>
      </c>
      <c r="N320" s="17">
        <v>468</v>
      </c>
      <c r="O320" s="17">
        <v>404</v>
      </c>
      <c r="P320" s="17">
        <v>504</v>
      </c>
      <c r="Q320" s="17">
        <v>150</v>
      </c>
      <c r="R320" s="17">
        <v>42</v>
      </c>
      <c r="S320" s="17">
        <v>222</v>
      </c>
      <c r="T320" s="17">
        <v>582</v>
      </c>
      <c r="U320" s="17">
        <v>588</v>
      </c>
      <c r="V320" s="17">
        <v>249</v>
      </c>
      <c r="W320" s="17">
        <v>141</v>
      </c>
      <c r="X320" s="17">
        <v>130</v>
      </c>
      <c r="Y320" s="17">
        <v>179</v>
      </c>
    </row>
    <row r="321" spans="1:25" x14ac:dyDescent="0.25">
      <c r="A321" t="s">
        <v>660</v>
      </c>
      <c r="B321" t="s">
        <v>661</v>
      </c>
      <c r="C321" s="17">
        <v>1930</v>
      </c>
      <c r="D321" s="19">
        <v>1.28</v>
      </c>
      <c r="E321" s="17">
        <v>614</v>
      </c>
      <c r="F321" s="17">
        <v>476</v>
      </c>
      <c r="G321" s="17">
        <v>292</v>
      </c>
      <c r="H321" s="17">
        <v>244</v>
      </c>
      <c r="I321" s="17">
        <v>251</v>
      </c>
      <c r="J321" s="17">
        <v>46</v>
      </c>
      <c r="K321" s="17">
        <v>5</v>
      </c>
      <c r="L321" s="17">
        <v>2</v>
      </c>
      <c r="M321" s="17">
        <v>787</v>
      </c>
      <c r="N321" s="17">
        <v>333</v>
      </c>
      <c r="O321" s="17">
        <v>523</v>
      </c>
      <c r="P321" s="17">
        <v>192</v>
      </c>
      <c r="Q321" s="17">
        <v>95</v>
      </c>
      <c r="R321" s="17">
        <v>30</v>
      </c>
      <c r="S321" s="17">
        <v>197</v>
      </c>
      <c r="T321" s="17">
        <v>447</v>
      </c>
      <c r="U321" s="17">
        <v>587</v>
      </c>
      <c r="V321" s="17">
        <v>317</v>
      </c>
      <c r="W321" s="17">
        <v>139</v>
      </c>
      <c r="X321" s="17">
        <v>104</v>
      </c>
      <c r="Y321" s="17">
        <v>109</v>
      </c>
    </row>
    <row r="322" spans="1:25" x14ac:dyDescent="0.25">
      <c r="A322" t="s">
        <v>662</v>
      </c>
      <c r="B322" t="s">
        <v>663</v>
      </c>
      <c r="C322" s="17">
        <v>4734</v>
      </c>
      <c r="D322" s="19">
        <v>2.99</v>
      </c>
      <c r="E322" s="17">
        <v>256</v>
      </c>
      <c r="F322" s="17">
        <v>718</v>
      </c>
      <c r="G322" s="17">
        <v>982</v>
      </c>
      <c r="H322" s="17">
        <v>748</v>
      </c>
      <c r="I322" s="17">
        <v>1015</v>
      </c>
      <c r="J322" s="17">
        <v>791</v>
      </c>
      <c r="K322" s="17">
        <v>223</v>
      </c>
      <c r="L322" s="17">
        <v>1</v>
      </c>
      <c r="M322" s="17">
        <v>1463</v>
      </c>
      <c r="N322" s="17">
        <v>1404</v>
      </c>
      <c r="O322" s="17">
        <v>581</v>
      </c>
      <c r="P322" s="17">
        <v>1266</v>
      </c>
      <c r="Q322" s="17">
        <v>20</v>
      </c>
      <c r="R322" s="17">
        <v>37</v>
      </c>
      <c r="S322" s="17">
        <v>320</v>
      </c>
      <c r="T322" s="17">
        <v>1036</v>
      </c>
      <c r="U322" s="17">
        <v>1194</v>
      </c>
      <c r="V322" s="17">
        <v>1089</v>
      </c>
      <c r="W322" s="17">
        <v>632</v>
      </c>
      <c r="X322" s="17">
        <v>404</v>
      </c>
      <c r="Y322" s="17">
        <v>22</v>
      </c>
    </row>
    <row r="323" spans="1:25" x14ac:dyDescent="0.25">
      <c r="A323" t="s">
        <v>664</v>
      </c>
      <c r="B323" t="s">
        <v>665</v>
      </c>
      <c r="C323" s="17">
        <v>5324</v>
      </c>
      <c r="D323" s="19">
        <v>8.76</v>
      </c>
      <c r="E323" s="17">
        <v>842</v>
      </c>
      <c r="F323" s="17">
        <v>2231</v>
      </c>
      <c r="G323" s="17">
        <v>576</v>
      </c>
      <c r="H323" s="17">
        <v>705</v>
      </c>
      <c r="I323" s="17">
        <v>657</v>
      </c>
      <c r="J323" s="17">
        <v>248</v>
      </c>
      <c r="K323" s="17">
        <v>65</v>
      </c>
      <c r="L323" s="17">
        <v>0</v>
      </c>
      <c r="M323" s="17">
        <v>659</v>
      </c>
      <c r="N323" s="17">
        <v>1564</v>
      </c>
      <c r="O323" s="17">
        <v>1763</v>
      </c>
      <c r="P323" s="17">
        <v>1302</v>
      </c>
      <c r="Q323" s="17">
        <v>36</v>
      </c>
      <c r="R323" s="17">
        <v>78</v>
      </c>
      <c r="S323" s="17">
        <v>662</v>
      </c>
      <c r="T323" s="17">
        <v>2077</v>
      </c>
      <c r="U323" s="17">
        <v>1771</v>
      </c>
      <c r="V323" s="17">
        <v>430</v>
      </c>
      <c r="W323" s="17">
        <v>198</v>
      </c>
      <c r="X323" s="17">
        <v>71</v>
      </c>
      <c r="Y323" s="17">
        <v>37</v>
      </c>
    </row>
    <row r="324" spans="1:25" x14ac:dyDescent="0.25">
      <c r="A324" t="s">
        <v>666</v>
      </c>
      <c r="B324" t="s">
        <v>667</v>
      </c>
      <c r="C324" s="17">
        <v>7142</v>
      </c>
      <c r="D324" s="19">
        <v>2.98</v>
      </c>
      <c r="E324" s="17">
        <v>1795</v>
      </c>
      <c r="F324" s="17">
        <v>1331</v>
      </c>
      <c r="G324" s="17">
        <v>1310</v>
      </c>
      <c r="H324" s="17">
        <v>962</v>
      </c>
      <c r="I324" s="17">
        <v>841</v>
      </c>
      <c r="J324" s="17">
        <v>593</v>
      </c>
      <c r="K324" s="17">
        <v>294</v>
      </c>
      <c r="L324" s="17">
        <v>16</v>
      </c>
      <c r="M324" s="17">
        <v>1046</v>
      </c>
      <c r="N324" s="17">
        <v>989</v>
      </c>
      <c r="O324" s="17">
        <v>894</v>
      </c>
      <c r="P324" s="17">
        <v>4116</v>
      </c>
      <c r="Q324" s="17">
        <v>97</v>
      </c>
      <c r="R324" s="17">
        <v>123</v>
      </c>
      <c r="S324" s="17">
        <v>1119</v>
      </c>
      <c r="T324" s="17">
        <v>2553</v>
      </c>
      <c r="U324" s="17">
        <v>1777</v>
      </c>
      <c r="V324" s="17">
        <v>704</v>
      </c>
      <c r="W324" s="17">
        <v>493</v>
      </c>
      <c r="X324" s="17">
        <v>256</v>
      </c>
      <c r="Y324" s="17">
        <v>117</v>
      </c>
    </row>
    <row r="325" spans="1:25" x14ac:dyDescent="0.25">
      <c r="A325" t="s">
        <v>668</v>
      </c>
      <c r="B325" t="s">
        <v>669</v>
      </c>
      <c r="C325" s="17">
        <v>5461</v>
      </c>
      <c r="D325" s="19">
        <v>0.49</v>
      </c>
      <c r="E325" s="17">
        <v>489</v>
      </c>
      <c r="F325" s="17">
        <v>1208</v>
      </c>
      <c r="G325" s="17">
        <v>303</v>
      </c>
      <c r="H325" s="17">
        <v>517</v>
      </c>
      <c r="I325" s="17">
        <v>1116</v>
      </c>
      <c r="J325" s="17">
        <v>959</v>
      </c>
      <c r="K325" s="17">
        <v>823</v>
      </c>
      <c r="L325" s="17">
        <v>46</v>
      </c>
      <c r="M325" s="17">
        <v>1547</v>
      </c>
      <c r="N325" s="17">
        <v>1374</v>
      </c>
      <c r="O325" s="17">
        <v>1048</v>
      </c>
      <c r="P325" s="17">
        <v>1458</v>
      </c>
      <c r="Q325" s="17">
        <v>34</v>
      </c>
      <c r="R325" s="17">
        <v>18</v>
      </c>
      <c r="S325" s="17">
        <v>332</v>
      </c>
      <c r="T325" s="17">
        <v>1484</v>
      </c>
      <c r="U325" s="17">
        <v>1799</v>
      </c>
      <c r="V325" s="17">
        <v>720</v>
      </c>
      <c r="W325" s="17">
        <v>578</v>
      </c>
      <c r="X325" s="17">
        <v>486</v>
      </c>
      <c r="Y325" s="17">
        <v>44</v>
      </c>
    </row>
    <row r="326" spans="1:25" x14ac:dyDescent="0.25">
      <c r="A326" t="s">
        <v>670</v>
      </c>
      <c r="B326" t="s">
        <v>671</v>
      </c>
      <c r="C326" s="17">
        <v>6337</v>
      </c>
      <c r="D326" s="19">
        <v>0.31</v>
      </c>
      <c r="E326" s="17">
        <v>154</v>
      </c>
      <c r="F326" s="17">
        <v>812</v>
      </c>
      <c r="G326" s="17">
        <v>1248</v>
      </c>
      <c r="H326" s="17">
        <v>796</v>
      </c>
      <c r="I326" s="17">
        <v>1142</v>
      </c>
      <c r="J326" s="17">
        <v>1073</v>
      </c>
      <c r="K326" s="17">
        <v>1062</v>
      </c>
      <c r="L326" s="17">
        <v>50</v>
      </c>
      <c r="M326" s="17">
        <v>2364</v>
      </c>
      <c r="N326" s="17">
        <v>1700</v>
      </c>
      <c r="O326" s="17">
        <v>929</v>
      </c>
      <c r="P326" s="17">
        <v>1344</v>
      </c>
      <c r="Q326" s="17">
        <v>0</v>
      </c>
      <c r="R326" s="17">
        <v>53</v>
      </c>
      <c r="S326" s="17">
        <v>753</v>
      </c>
      <c r="T326" s="17">
        <v>1115</v>
      </c>
      <c r="U326" s="17">
        <v>1103</v>
      </c>
      <c r="V326" s="17">
        <v>1287</v>
      </c>
      <c r="W326" s="17">
        <v>877</v>
      </c>
      <c r="X326" s="17">
        <v>1149</v>
      </c>
      <c r="Y326" s="17">
        <v>0</v>
      </c>
    </row>
    <row r="327" spans="1:25" x14ac:dyDescent="0.25">
      <c r="A327" t="s">
        <v>672</v>
      </c>
      <c r="B327" t="s">
        <v>673</v>
      </c>
      <c r="C327" s="17">
        <v>7772</v>
      </c>
      <c r="D327" s="19">
        <v>0.25</v>
      </c>
      <c r="E327" s="17">
        <v>1652</v>
      </c>
      <c r="F327" s="17">
        <v>2652</v>
      </c>
      <c r="G327" s="17">
        <v>1237</v>
      </c>
      <c r="H327" s="17">
        <v>847</v>
      </c>
      <c r="I327" s="17">
        <v>857</v>
      </c>
      <c r="J327" s="17">
        <v>378</v>
      </c>
      <c r="K327" s="17">
        <v>141</v>
      </c>
      <c r="L327" s="17">
        <v>8</v>
      </c>
      <c r="M327" s="17">
        <v>2216</v>
      </c>
      <c r="N327" s="17">
        <v>2135</v>
      </c>
      <c r="O327" s="17">
        <v>1966</v>
      </c>
      <c r="P327" s="17">
        <v>1389</v>
      </c>
      <c r="Q327" s="17">
        <v>66</v>
      </c>
      <c r="R327" s="17">
        <v>118</v>
      </c>
      <c r="S327" s="17">
        <v>701</v>
      </c>
      <c r="T327" s="17">
        <v>2209</v>
      </c>
      <c r="U327" s="17">
        <v>2289</v>
      </c>
      <c r="V327" s="17">
        <v>1258</v>
      </c>
      <c r="W327" s="17">
        <v>1105</v>
      </c>
      <c r="X327" s="17">
        <v>0</v>
      </c>
      <c r="Y327" s="17">
        <v>92</v>
      </c>
    </row>
    <row r="328" spans="1:25" x14ac:dyDescent="0.25">
      <c r="A328" t="s">
        <v>674</v>
      </c>
      <c r="B328" t="s">
        <v>675</v>
      </c>
      <c r="C328" s="17">
        <v>4907</v>
      </c>
      <c r="D328" s="19">
        <v>0.13</v>
      </c>
      <c r="E328" s="17">
        <v>416</v>
      </c>
      <c r="F328" s="17">
        <v>1003</v>
      </c>
      <c r="G328" s="17">
        <v>618</v>
      </c>
      <c r="H328" s="17">
        <v>605</v>
      </c>
      <c r="I328" s="17">
        <v>761</v>
      </c>
      <c r="J328" s="17">
        <v>740</v>
      </c>
      <c r="K328" s="17">
        <v>646</v>
      </c>
      <c r="L328" s="17">
        <v>118</v>
      </c>
      <c r="M328" s="17">
        <v>2326</v>
      </c>
      <c r="N328" s="17">
        <v>1131</v>
      </c>
      <c r="O328" s="17">
        <v>743</v>
      </c>
      <c r="P328" s="17">
        <v>693</v>
      </c>
      <c r="Q328" s="17">
        <v>14</v>
      </c>
      <c r="R328" s="17">
        <v>17</v>
      </c>
      <c r="S328" s="17">
        <v>474</v>
      </c>
      <c r="T328" s="17">
        <v>1171</v>
      </c>
      <c r="U328" s="17">
        <v>991</v>
      </c>
      <c r="V328" s="17">
        <v>883</v>
      </c>
      <c r="W328" s="17">
        <v>570</v>
      </c>
      <c r="X328" s="17">
        <v>786</v>
      </c>
      <c r="Y328" s="17">
        <v>15</v>
      </c>
    </row>
    <row r="329" spans="1:25" x14ac:dyDescent="0.25">
      <c r="A329" t="s">
        <v>676</v>
      </c>
      <c r="B329" t="s">
        <v>677</v>
      </c>
      <c r="C329" s="17">
        <v>5458</v>
      </c>
      <c r="D329" s="19">
        <v>0.12</v>
      </c>
      <c r="E329" s="17">
        <v>633</v>
      </c>
      <c r="F329" s="17">
        <v>1019</v>
      </c>
      <c r="G329" s="17">
        <v>825</v>
      </c>
      <c r="H329" s="17">
        <v>826</v>
      </c>
      <c r="I329" s="17">
        <v>908</v>
      </c>
      <c r="J329" s="17">
        <v>668</v>
      </c>
      <c r="K329" s="17">
        <v>514</v>
      </c>
      <c r="L329" s="17">
        <v>65</v>
      </c>
      <c r="M329" s="17">
        <v>2325</v>
      </c>
      <c r="N329" s="17">
        <v>1070</v>
      </c>
      <c r="O329" s="17">
        <v>746</v>
      </c>
      <c r="P329" s="17">
        <v>1302</v>
      </c>
      <c r="Q329" s="17">
        <v>15</v>
      </c>
      <c r="R329" s="17">
        <v>38</v>
      </c>
      <c r="S329" s="17">
        <v>670</v>
      </c>
      <c r="T329" s="17">
        <v>1364</v>
      </c>
      <c r="U329" s="17">
        <v>1045</v>
      </c>
      <c r="V329" s="17">
        <v>993</v>
      </c>
      <c r="W329" s="17">
        <v>594</v>
      </c>
      <c r="X329" s="17">
        <v>739</v>
      </c>
      <c r="Y329" s="17">
        <v>15</v>
      </c>
    </row>
    <row r="330" spans="1:25" x14ac:dyDescent="0.25">
      <c r="A330" t="s">
        <v>678</v>
      </c>
      <c r="B330" t="s">
        <v>679</v>
      </c>
      <c r="C330" s="17">
        <v>8622</v>
      </c>
      <c r="D330" s="19">
        <v>8.67</v>
      </c>
      <c r="E330" s="17">
        <v>2762</v>
      </c>
      <c r="F330" s="17">
        <v>1947</v>
      </c>
      <c r="G330" s="17">
        <v>1592</v>
      </c>
      <c r="H330" s="17">
        <v>1527</v>
      </c>
      <c r="I330" s="17">
        <v>671</v>
      </c>
      <c r="J330" s="17">
        <v>116</v>
      </c>
      <c r="K330" s="17">
        <v>7</v>
      </c>
      <c r="L330" s="17">
        <v>0</v>
      </c>
      <c r="M330" s="17">
        <v>1065</v>
      </c>
      <c r="N330" s="17">
        <v>3407</v>
      </c>
      <c r="O330" s="17">
        <v>2950</v>
      </c>
      <c r="P330" s="17">
        <v>1199</v>
      </c>
      <c r="Q330" s="17">
        <v>1</v>
      </c>
      <c r="R330" s="17">
        <v>16</v>
      </c>
      <c r="S330" s="17">
        <v>597</v>
      </c>
      <c r="T330" s="17">
        <v>2092</v>
      </c>
      <c r="U330" s="17">
        <v>3221</v>
      </c>
      <c r="V330" s="17">
        <v>1842</v>
      </c>
      <c r="W330" s="17">
        <v>660</v>
      </c>
      <c r="X330" s="17">
        <v>194</v>
      </c>
      <c r="Y330" s="17">
        <v>0</v>
      </c>
    </row>
    <row r="331" spans="1:25" x14ac:dyDescent="0.25">
      <c r="A331" t="s">
        <v>680</v>
      </c>
      <c r="B331" t="s">
        <v>681</v>
      </c>
      <c r="C331" s="17">
        <v>7217</v>
      </c>
      <c r="D331" s="19">
        <v>0.24</v>
      </c>
      <c r="E331" s="17">
        <v>754</v>
      </c>
      <c r="F331" s="17">
        <v>1696</v>
      </c>
      <c r="G331" s="17">
        <v>1191</v>
      </c>
      <c r="H331" s="17">
        <v>1050</v>
      </c>
      <c r="I331" s="17">
        <v>1282</v>
      </c>
      <c r="J331" s="17">
        <v>745</v>
      </c>
      <c r="K331" s="17">
        <v>442</v>
      </c>
      <c r="L331" s="17">
        <v>57</v>
      </c>
      <c r="M331" s="17">
        <v>3096</v>
      </c>
      <c r="N331" s="17">
        <v>1755</v>
      </c>
      <c r="O331" s="17">
        <v>1303</v>
      </c>
      <c r="P331" s="17">
        <v>1058</v>
      </c>
      <c r="Q331" s="17">
        <v>5</v>
      </c>
      <c r="R331" s="17">
        <v>28</v>
      </c>
      <c r="S331" s="17">
        <v>647</v>
      </c>
      <c r="T331" s="17">
        <v>1883</v>
      </c>
      <c r="U331" s="17">
        <v>1739</v>
      </c>
      <c r="V331" s="17">
        <v>1232</v>
      </c>
      <c r="W331" s="17">
        <v>768</v>
      </c>
      <c r="X331" s="17">
        <v>914</v>
      </c>
      <c r="Y331" s="17">
        <v>6</v>
      </c>
    </row>
    <row r="332" spans="1:25" x14ac:dyDescent="0.25">
      <c r="A332" t="s">
        <v>682</v>
      </c>
      <c r="B332" t="s">
        <v>683</v>
      </c>
      <c r="C332" s="17">
        <v>5581</v>
      </c>
      <c r="D332" s="19">
        <v>0.09</v>
      </c>
      <c r="E332" s="17">
        <v>572</v>
      </c>
      <c r="F332" s="17">
        <v>1174</v>
      </c>
      <c r="G332" s="17">
        <v>863</v>
      </c>
      <c r="H332" s="17">
        <v>769</v>
      </c>
      <c r="I332" s="17">
        <v>964</v>
      </c>
      <c r="J332" s="17">
        <v>640</v>
      </c>
      <c r="K332" s="17">
        <v>517</v>
      </c>
      <c r="L332" s="17">
        <v>82</v>
      </c>
      <c r="M332" s="17">
        <v>2737</v>
      </c>
      <c r="N332" s="17">
        <v>1200</v>
      </c>
      <c r="O332" s="17">
        <v>879</v>
      </c>
      <c r="P332" s="17">
        <v>749</v>
      </c>
      <c r="Q332" s="17">
        <v>16</v>
      </c>
      <c r="R332" s="17">
        <v>10</v>
      </c>
      <c r="S332" s="17">
        <v>541</v>
      </c>
      <c r="T332" s="17">
        <v>1219</v>
      </c>
      <c r="U332" s="17">
        <v>1344</v>
      </c>
      <c r="V332" s="17">
        <v>1001</v>
      </c>
      <c r="W332" s="17">
        <v>626</v>
      </c>
      <c r="X332" s="17">
        <v>824</v>
      </c>
      <c r="Y332" s="17">
        <v>16</v>
      </c>
    </row>
    <row r="333" spans="1:25" x14ac:dyDescent="0.25">
      <c r="A333" t="s">
        <v>684</v>
      </c>
      <c r="B333" t="s">
        <v>685</v>
      </c>
      <c r="C333" s="17">
        <v>1435</v>
      </c>
      <c r="D333" s="19">
        <v>0.08</v>
      </c>
      <c r="E333" s="17">
        <v>485</v>
      </c>
      <c r="F333" s="17">
        <v>389</v>
      </c>
      <c r="G333" s="17">
        <v>253</v>
      </c>
      <c r="H333" s="17">
        <v>150</v>
      </c>
      <c r="I333" s="17">
        <v>117</v>
      </c>
      <c r="J333" s="17">
        <v>36</v>
      </c>
      <c r="K333" s="17">
        <v>4</v>
      </c>
      <c r="L333" s="17">
        <v>1</v>
      </c>
      <c r="M333" s="17">
        <v>642</v>
      </c>
      <c r="N333" s="17">
        <v>407</v>
      </c>
      <c r="O333" s="17">
        <v>243</v>
      </c>
      <c r="P333" s="17">
        <v>142</v>
      </c>
      <c r="Q333" s="17">
        <v>1</v>
      </c>
      <c r="R333" s="17">
        <v>30</v>
      </c>
      <c r="S333" s="17">
        <v>200</v>
      </c>
      <c r="T333" s="17">
        <v>434</v>
      </c>
      <c r="U333" s="17">
        <v>451</v>
      </c>
      <c r="V333" s="17">
        <v>186</v>
      </c>
      <c r="W333" s="17">
        <v>83</v>
      </c>
      <c r="X333" s="17">
        <v>50</v>
      </c>
      <c r="Y333" s="17">
        <v>1</v>
      </c>
    </row>
    <row r="334" spans="1:25" x14ac:dyDescent="0.25">
      <c r="A334" t="s">
        <v>686</v>
      </c>
      <c r="B334" t="s">
        <v>687</v>
      </c>
      <c r="C334" s="17">
        <v>4427</v>
      </c>
      <c r="D334" s="19">
        <v>0.18</v>
      </c>
      <c r="E334" s="17">
        <v>1028</v>
      </c>
      <c r="F334" s="17">
        <v>1003</v>
      </c>
      <c r="G334" s="17">
        <v>685</v>
      </c>
      <c r="H334" s="17">
        <v>650</v>
      </c>
      <c r="I334" s="17">
        <v>672</v>
      </c>
      <c r="J334" s="17">
        <v>239</v>
      </c>
      <c r="K334" s="17">
        <v>136</v>
      </c>
      <c r="L334" s="17">
        <v>14</v>
      </c>
      <c r="M334" s="17">
        <v>1869</v>
      </c>
      <c r="N334" s="17">
        <v>985</v>
      </c>
      <c r="O334" s="17">
        <v>1214</v>
      </c>
      <c r="P334" s="17">
        <v>304</v>
      </c>
      <c r="Q334" s="17">
        <v>55</v>
      </c>
      <c r="R334" s="17">
        <v>31</v>
      </c>
      <c r="S334" s="17">
        <v>272</v>
      </c>
      <c r="T334" s="17">
        <v>872</v>
      </c>
      <c r="U334" s="17">
        <v>1707</v>
      </c>
      <c r="V334" s="17">
        <v>720</v>
      </c>
      <c r="W334" s="17">
        <v>389</v>
      </c>
      <c r="X334" s="17">
        <v>323</v>
      </c>
      <c r="Y334" s="17">
        <v>113</v>
      </c>
    </row>
    <row r="335" spans="1:25" x14ac:dyDescent="0.25">
      <c r="A335" t="s">
        <v>688</v>
      </c>
      <c r="B335" t="s">
        <v>689</v>
      </c>
      <c r="C335" s="17">
        <v>6915</v>
      </c>
      <c r="D335" s="19">
        <v>0.65</v>
      </c>
      <c r="E335" s="17">
        <v>766</v>
      </c>
      <c r="F335" s="17">
        <v>1464</v>
      </c>
      <c r="G335" s="17">
        <v>1359</v>
      </c>
      <c r="H335" s="17">
        <v>1117</v>
      </c>
      <c r="I335" s="17">
        <v>1096</v>
      </c>
      <c r="J335" s="17">
        <v>642</v>
      </c>
      <c r="K335" s="17">
        <v>432</v>
      </c>
      <c r="L335" s="17">
        <v>39</v>
      </c>
      <c r="M335" s="17">
        <v>2105</v>
      </c>
      <c r="N335" s="17">
        <v>1613</v>
      </c>
      <c r="O335" s="17">
        <v>1062</v>
      </c>
      <c r="P335" s="17">
        <v>1496</v>
      </c>
      <c r="Q335" s="17">
        <v>639</v>
      </c>
      <c r="R335" s="17">
        <v>27</v>
      </c>
      <c r="S335" s="17">
        <v>531</v>
      </c>
      <c r="T335" s="17">
        <v>1724</v>
      </c>
      <c r="U335" s="17">
        <v>1827</v>
      </c>
      <c r="V335" s="17">
        <v>955</v>
      </c>
      <c r="W335" s="17">
        <v>616</v>
      </c>
      <c r="X335" s="17">
        <v>569</v>
      </c>
      <c r="Y335" s="17">
        <v>666</v>
      </c>
    </row>
    <row r="336" spans="1:25" x14ac:dyDescent="0.25">
      <c r="A336" t="s">
        <v>690</v>
      </c>
      <c r="B336" t="s">
        <v>691</v>
      </c>
      <c r="C336" s="17">
        <v>9217</v>
      </c>
      <c r="D336" s="19">
        <v>9.27</v>
      </c>
      <c r="E336" s="17">
        <v>682</v>
      </c>
      <c r="F336" s="17">
        <v>1210</v>
      </c>
      <c r="G336" s="17">
        <v>963</v>
      </c>
      <c r="H336" s="17">
        <v>2161</v>
      </c>
      <c r="I336" s="17">
        <v>2385</v>
      </c>
      <c r="J336" s="17">
        <v>1217</v>
      </c>
      <c r="K336" s="17">
        <v>576</v>
      </c>
      <c r="L336" s="17">
        <v>23</v>
      </c>
      <c r="M336" s="17">
        <v>3344</v>
      </c>
      <c r="N336" s="17">
        <v>2320</v>
      </c>
      <c r="O336" s="17">
        <v>733</v>
      </c>
      <c r="P336" s="17">
        <v>2820</v>
      </c>
      <c r="Q336" s="17">
        <v>0</v>
      </c>
      <c r="R336" s="17">
        <v>121</v>
      </c>
      <c r="S336" s="17">
        <v>936</v>
      </c>
      <c r="T336" s="17">
        <v>1701</v>
      </c>
      <c r="U336" s="17">
        <v>1395</v>
      </c>
      <c r="V336" s="17">
        <v>2227</v>
      </c>
      <c r="W336" s="17">
        <v>1435</v>
      </c>
      <c r="X336" s="17">
        <v>1402</v>
      </c>
      <c r="Y336" s="17">
        <v>0</v>
      </c>
    </row>
    <row r="337" spans="1:25" x14ac:dyDescent="0.25">
      <c r="A337" t="s">
        <v>692</v>
      </c>
      <c r="B337" t="s">
        <v>693</v>
      </c>
      <c r="C337" s="17">
        <v>5909</v>
      </c>
      <c r="D337" s="19">
        <v>5.78</v>
      </c>
      <c r="E337" s="17">
        <v>2891</v>
      </c>
      <c r="F337" s="17">
        <v>557</v>
      </c>
      <c r="G337" s="17">
        <v>518</v>
      </c>
      <c r="H337" s="17">
        <v>1029</v>
      </c>
      <c r="I337" s="17">
        <v>620</v>
      </c>
      <c r="J337" s="17">
        <v>226</v>
      </c>
      <c r="K337" s="17">
        <v>68</v>
      </c>
      <c r="L337" s="17">
        <v>0</v>
      </c>
      <c r="M337" s="17">
        <v>736</v>
      </c>
      <c r="N337" s="17">
        <v>1827</v>
      </c>
      <c r="O337" s="17">
        <v>2656</v>
      </c>
      <c r="P337" s="17">
        <v>682</v>
      </c>
      <c r="Q337" s="17">
        <v>8</v>
      </c>
      <c r="R337" s="17">
        <v>40</v>
      </c>
      <c r="S337" s="17">
        <v>242</v>
      </c>
      <c r="T337" s="17">
        <v>1685</v>
      </c>
      <c r="U337" s="17">
        <v>2368</v>
      </c>
      <c r="V337" s="17">
        <v>1126</v>
      </c>
      <c r="W337" s="17">
        <v>269</v>
      </c>
      <c r="X337" s="17">
        <v>171</v>
      </c>
      <c r="Y337" s="17">
        <v>8</v>
      </c>
    </row>
    <row r="338" spans="1:25" x14ac:dyDescent="0.25">
      <c r="A338" t="s">
        <v>694</v>
      </c>
      <c r="B338" t="s">
        <v>695</v>
      </c>
      <c r="C338" s="17">
        <v>6354</v>
      </c>
      <c r="D338" s="19">
        <v>0.15</v>
      </c>
      <c r="E338" s="17">
        <v>3198</v>
      </c>
      <c r="F338" s="17">
        <v>1080</v>
      </c>
      <c r="G338" s="17">
        <v>686</v>
      </c>
      <c r="H338" s="17">
        <v>905</v>
      </c>
      <c r="I338" s="17">
        <v>391</v>
      </c>
      <c r="J338" s="17">
        <v>77</v>
      </c>
      <c r="K338" s="17">
        <v>14</v>
      </c>
      <c r="L338" s="17">
        <v>3</v>
      </c>
      <c r="M338" s="17">
        <v>1986</v>
      </c>
      <c r="N338" s="17">
        <v>2189</v>
      </c>
      <c r="O338" s="17">
        <v>1459</v>
      </c>
      <c r="P338" s="17">
        <v>668</v>
      </c>
      <c r="Q338" s="17">
        <v>52</v>
      </c>
      <c r="R338" s="17">
        <v>35</v>
      </c>
      <c r="S338" s="17">
        <v>588</v>
      </c>
      <c r="T338" s="17">
        <v>1608</v>
      </c>
      <c r="U338" s="17">
        <v>2270</v>
      </c>
      <c r="V338" s="17">
        <v>895</v>
      </c>
      <c r="W338" s="17">
        <v>415</v>
      </c>
      <c r="X338" s="17">
        <v>304</v>
      </c>
      <c r="Y338" s="17">
        <v>239</v>
      </c>
    </row>
    <row r="339" spans="1:25" x14ac:dyDescent="0.25">
      <c r="A339" t="s">
        <v>696</v>
      </c>
      <c r="B339" t="s">
        <v>697</v>
      </c>
      <c r="C339" s="17">
        <v>7472</v>
      </c>
      <c r="D339" s="19">
        <v>18.63</v>
      </c>
      <c r="E339" s="17">
        <v>3330</v>
      </c>
      <c r="F339" s="17">
        <v>2065</v>
      </c>
      <c r="G339" s="17">
        <v>902</v>
      </c>
      <c r="H339" s="17">
        <v>807</v>
      </c>
      <c r="I339" s="17">
        <v>269</v>
      </c>
      <c r="J339" s="17">
        <v>50</v>
      </c>
      <c r="K339" s="17">
        <v>34</v>
      </c>
      <c r="L339" s="17">
        <v>15</v>
      </c>
      <c r="M339" s="17">
        <v>190</v>
      </c>
      <c r="N339" s="17">
        <v>343</v>
      </c>
      <c r="O339" s="17">
        <v>771</v>
      </c>
      <c r="P339" s="17">
        <v>6168</v>
      </c>
      <c r="Q339" s="17">
        <v>0</v>
      </c>
      <c r="R339" s="17">
        <v>146</v>
      </c>
      <c r="S339" s="17">
        <v>2059</v>
      </c>
      <c r="T339" s="17">
        <v>3412</v>
      </c>
      <c r="U339" s="17">
        <v>985</v>
      </c>
      <c r="V339" s="17">
        <v>447</v>
      </c>
      <c r="W339" s="17">
        <v>336</v>
      </c>
      <c r="X339" s="17">
        <v>87</v>
      </c>
      <c r="Y339" s="17">
        <v>0</v>
      </c>
    </row>
    <row r="340" spans="1:25" x14ac:dyDescent="0.25">
      <c r="A340" t="s">
        <v>698</v>
      </c>
      <c r="B340" t="s">
        <v>699</v>
      </c>
      <c r="C340" s="17">
        <v>12623</v>
      </c>
      <c r="D340" s="19">
        <v>25.38</v>
      </c>
      <c r="E340" s="17">
        <v>3465</v>
      </c>
      <c r="F340" s="17">
        <v>3082</v>
      </c>
      <c r="G340" s="17">
        <v>1779</v>
      </c>
      <c r="H340" s="17">
        <v>2370</v>
      </c>
      <c r="I340" s="17">
        <v>1277</v>
      </c>
      <c r="J340" s="17">
        <v>383</v>
      </c>
      <c r="K340" s="17">
        <v>263</v>
      </c>
      <c r="L340" s="17">
        <v>4</v>
      </c>
      <c r="M340" s="17">
        <v>196</v>
      </c>
      <c r="N340" s="17">
        <v>1060</v>
      </c>
      <c r="O340" s="17">
        <v>1071</v>
      </c>
      <c r="P340" s="17">
        <v>10296</v>
      </c>
      <c r="Q340" s="17">
        <v>0</v>
      </c>
      <c r="R340" s="17">
        <v>715</v>
      </c>
      <c r="S340" s="17">
        <v>3640</v>
      </c>
      <c r="T340" s="17">
        <v>5012</v>
      </c>
      <c r="U340" s="17">
        <v>1676</v>
      </c>
      <c r="V340" s="17">
        <v>898</v>
      </c>
      <c r="W340" s="17">
        <v>365</v>
      </c>
      <c r="X340" s="17">
        <v>317</v>
      </c>
      <c r="Y340" s="17">
        <v>0</v>
      </c>
    </row>
    <row r="341" spans="1:25" x14ac:dyDescent="0.25">
      <c r="A341" t="s">
        <v>700</v>
      </c>
      <c r="B341" t="s">
        <v>701</v>
      </c>
      <c r="C341" s="17">
        <v>8589</v>
      </c>
      <c r="D341" s="19">
        <v>1.8</v>
      </c>
      <c r="E341" s="17">
        <v>312</v>
      </c>
      <c r="F341" s="17">
        <v>2853</v>
      </c>
      <c r="G341" s="17">
        <v>2393</v>
      </c>
      <c r="H341" s="17">
        <v>1088</v>
      </c>
      <c r="I341" s="17">
        <v>867</v>
      </c>
      <c r="J341" s="17">
        <v>780</v>
      </c>
      <c r="K341" s="17">
        <v>285</v>
      </c>
      <c r="L341" s="17">
        <v>11</v>
      </c>
      <c r="M341" s="17">
        <v>1601</v>
      </c>
      <c r="N341" s="17">
        <v>1904</v>
      </c>
      <c r="O341" s="17">
        <v>3134</v>
      </c>
      <c r="P341" s="17">
        <v>1948</v>
      </c>
      <c r="Q341" s="17">
        <v>2</v>
      </c>
      <c r="R341" s="17">
        <v>0</v>
      </c>
      <c r="S341" s="17">
        <v>780</v>
      </c>
      <c r="T341" s="17">
        <v>2049</v>
      </c>
      <c r="U341" s="17">
        <v>2888</v>
      </c>
      <c r="V341" s="17">
        <v>1581</v>
      </c>
      <c r="W341" s="17">
        <v>646</v>
      </c>
      <c r="X341" s="17">
        <v>644</v>
      </c>
      <c r="Y341" s="17">
        <v>1</v>
      </c>
    </row>
    <row r="342" spans="1:25" x14ac:dyDescent="0.25">
      <c r="A342" t="s">
        <v>702</v>
      </c>
      <c r="B342" t="s">
        <v>703</v>
      </c>
      <c r="C342" s="17">
        <v>7283</v>
      </c>
      <c r="D342" s="19">
        <v>7.95</v>
      </c>
      <c r="E342" s="17">
        <v>352</v>
      </c>
      <c r="F342" s="17">
        <v>1568</v>
      </c>
      <c r="G342" s="17">
        <v>1431</v>
      </c>
      <c r="H342" s="17">
        <v>1038</v>
      </c>
      <c r="I342" s="17">
        <v>1400</v>
      </c>
      <c r="J342" s="17">
        <v>900</v>
      </c>
      <c r="K342" s="17">
        <v>549</v>
      </c>
      <c r="L342" s="17">
        <v>45</v>
      </c>
      <c r="M342" s="17">
        <v>1800</v>
      </c>
      <c r="N342" s="17">
        <v>2020</v>
      </c>
      <c r="O342" s="17">
        <v>1029</v>
      </c>
      <c r="P342" s="17">
        <v>2432</v>
      </c>
      <c r="Q342" s="17">
        <v>2</v>
      </c>
      <c r="R342" s="17">
        <v>9</v>
      </c>
      <c r="S342" s="17">
        <v>996</v>
      </c>
      <c r="T342" s="17">
        <v>1714</v>
      </c>
      <c r="U342" s="17">
        <v>1491</v>
      </c>
      <c r="V342" s="17">
        <v>1690</v>
      </c>
      <c r="W342" s="17">
        <v>728</v>
      </c>
      <c r="X342" s="17">
        <v>652</v>
      </c>
      <c r="Y342" s="17">
        <v>3</v>
      </c>
    </row>
    <row r="343" spans="1:25" x14ac:dyDescent="0.25">
      <c r="A343" t="s">
        <v>704</v>
      </c>
      <c r="B343" t="s">
        <v>705</v>
      </c>
      <c r="C343" s="17">
        <v>5449</v>
      </c>
      <c r="D343" s="19">
        <v>0.04</v>
      </c>
      <c r="E343" s="17">
        <v>328</v>
      </c>
      <c r="F343" s="17">
        <v>963</v>
      </c>
      <c r="G343" s="17">
        <v>599</v>
      </c>
      <c r="H343" s="17">
        <v>837</v>
      </c>
      <c r="I343" s="17">
        <v>900</v>
      </c>
      <c r="J343" s="17">
        <v>906</v>
      </c>
      <c r="K343" s="17">
        <v>815</v>
      </c>
      <c r="L343" s="17">
        <v>101</v>
      </c>
      <c r="M343" s="17">
        <v>2429</v>
      </c>
      <c r="N343" s="17">
        <v>1289</v>
      </c>
      <c r="O343" s="17">
        <v>762</v>
      </c>
      <c r="P343" s="17">
        <v>883</v>
      </c>
      <c r="Q343" s="17">
        <v>86</v>
      </c>
      <c r="R343" s="17">
        <v>42</v>
      </c>
      <c r="S343" s="17">
        <v>532</v>
      </c>
      <c r="T343" s="17">
        <v>1321</v>
      </c>
      <c r="U343" s="17">
        <v>1510</v>
      </c>
      <c r="V343" s="17">
        <v>789</v>
      </c>
      <c r="W343" s="17">
        <v>606</v>
      </c>
      <c r="X343" s="17">
        <v>557</v>
      </c>
      <c r="Y343" s="17">
        <v>92</v>
      </c>
    </row>
    <row r="344" spans="1:25" x14ac:dyDescent="0.25">
      <c r="A344" t="s">
        <v>706</v>
      </c>
      <c r="B344" t="s">
        <v>707</v>
      </c>
      <c r="C344" s="17">
        <v>4409</v>
      </c>
      <c r="D344" s="19">
        <v>0.24</v>
      </c>
      <c r="E344" s="17">
        <v>2003</v>
      </c>
      <c r="F344" s="17">
        <v>651</v>
      </c>
      <c r="G344" s="17">
        <v>550</v>
      </c>
      <c r="H344" s="17">
        <v>529</v>
      </c>
      <c r="I344" s="17">
        <v>468</v>
      </c>
      <c r="J344" s="17">
        <v>173</v>
      </c>
      <c r="K344" s="17">
        <v>33</v>
      </c>
      <c r="L344" s="17">
        <v>2</v>
      </c>
      <c r="M344" s="17">
        <v>1557</v>
      </c>
      <c r="N344" s="17">
        <v>1530</v>
      </c>
      <c r="O344" s="17">
        <v>849</v>
      </c>
      <c r="P344" s="17">
        <v>473</v>
      </c>
      <c r="Q344" s="17">
        <v>0</v>
      </c>
      <c r="R344" s="17">
        <v>41</v>
      </c>
      <c r="S344" s="17">
        <v>449</v>
      </c>
      <c r="T344" s="17">
        <v>745</v>
      </c>
      <c r="U344" s="17">
        <v>1359</v>
      </c>
      <c r="V344" s="17">
        <v>926</v>
      </c>
      <c r="W344" s="17">
        <v>460</v>
      </c>
      <c r="X344" s="17">
        <v>429</v>
      </c>
      <c r="Y344" s="17">
        <v>0</v>
      </c>
    </row>
    <row r="345" spans="1:25" x14ac:dyDescent="0.25">
      <c r="A345" t="s">
        <v>708</v>
      </c>
      <c r="B345" t="s">
        <v>709</v>
      </c>
      <c r="C345" s="17">
        <v>6043</v>
      </c>
      <c r="D345" s="19">
        <v>0.15</v>
      </c>
      <c r="E345" s="17">
        <v>1542</v>
      </c>
      <c r="F345" s="17">
        <v>748</v>
      </c>
      <c r="G345" s="17">
        <v>817</v>
      </c>
      <c r="H345" s="17">
        <v>916</v>
      </c>
      <c r="I345" s="17">
        <v>1274</v>
      </c>
      <c r="J345" s="17">
        <v>589</v>
      </c>
      <c r="K345" s="17">
        <v>145</v>
      </c>
      <c r="L345" s="17">
        <v>12</v>
      </c>
      <c r="M345" s="17">
        <v>3286</v>
      </c>
      <c r="N345" s="17">
        <v>1610</v>
      </c>
      <c r="O345" s="17">
        <v>655</v>
      </c>
      <c r="P345" s="17">
        <v>492</v>
      </c>
      <c r="Q345" s="17">
        <v>0</v>
      </c>
      <c r="R345" s="17">
        <v>45</v>
      </c>
      <c r="S345" s="17">
        <v>608</v>
      </c>
      <c r="T345" s="17">
        <v>1021</v>
      </c>
      <c r="U345" s="17">
        <v>1433</v>
      </c>
      <c r="V345" s="17">
        <v>1197</v>
      </c>
      <c r="W345" s="17">
        <v>718</v>
      </c>
      <c r="X345" s="17">
        <v>1021</v>
      </c>
      <c r="Y345" s="17">
        <v>0</v>
      </c>
    </row>
    <row r="346" spans="1:25" x14ac:dyDescent="0.25">
      <c r="A346" t="s">
        <v>710</v>
      </c>
      <c r="B346" t="s">
        <v>711</v>
      </c>
      <c r="C346" s="17">
        <v>4817</v>
      </c>
      <c r="D346" s="19">
        <v>0.17</v>
      </c>
      <c r="E346" s="17">
        <v>1023</v>
      </c>
      <c r="F346" s="17">
        <v>887</v>
      </c>
      <c r="G346" s="17">
        <v>397</v>
      </c>
      <c r="H346" s="17">
        <v>359</v>
      </c>
      <c r="I346" s="17">
        <v>563</v>
      </c>
      <c r="J346" s="17">
        <v>731</v>
      </c>
      <c r="K346" s="17">
        <v>766</v>
      </c>
      <c r="L346" s="17">
        <v>91</v>
      </c>
      <c r="M346" s="17">
        <v>2002</v>
      </c>
      <c r="N346" s="17">
        <v>720</v>
      </c>
      <c r="O346" s="17">
        <v>986</v>
      </c>
      <c r="P346" s="17">
        <v>1068</v>
      </c>
      <c r="Q346" s="17">
        <v>41</v>
      </c>
      <c r="R346" s="17">
        <v>32</v>
      </c>
      <c r="S346" s="17">
        <v>411</v>
      </c>
      <c r="T346" s="17">
        <v>1302</v>
      </c>
      <c r="U346" s="17">
        <v>1081</v>
      </c>
      <c r="V346" s="17">
        <v>845</v>
      </c>
      <c r="W346" s="17">
        <v>520</v>
      </c>
      <c r="X346" s="17">
        <v>585</v>
      </c>
      <c r="Y346" s="17">
        <v>41</v>
      </c>
    </row>
    <row r="347" spans="1:25" x14ac:dyDescent="0.25">
      <c r="A347" t="s">
        <v>712</v>
      </c>
      <c r="B347" t="s">
        <v>713</v>
      </c>
      <c r="C347" s="17">
        <v>4901</v>
      </c>
      <c r="D347" s="19">
        <v>7.0000000000000007E-2</v>
      </c>
      <c r="E347" s="17">
        <v>847</v>
      </c>
      <c r="F347" s="17">
        <v>729</v>
      </c>
      <c r="G347" s="17">
        <v>664</v>
      </c>
      <c r="H347" s="17">
        <v>519</v>
      </c>
      <c r="I347" s="17">
        <v>691</v>
      </c>
      <c r="J347" s="17">
        <v>494</v>
      </c>
      <c r="K347" s="17">
        <v>867</v>
      </c>
      <c r="L347" s="17">
        <v>90</v>
      </c>
      <c r="M347" s="17">
        <v>1709</v>
      </c>
      <c r="N347" s="17">
        <v>862</v>
      </c>
      <c r="O347" s="17">
        <v>755</v>
      </c>
      <c r="P347" s="17">
        <v>1529</v>
      </c>
      <c r="Q347" s="17">
        <v>46</v>
      </c>
      <c r="R347" s="17">
        <v>38</v>
      </c>
      <c r="S347" s="17">
        <v>825</v>
      </c>
      <c r="T347" s="17">
        <v>1196</v>
      </c>
      <c r="U347" s="17">
        <v>1048</v>
      </c>
      <c r="V347" s="17">
        <v>729</v>
      </c>
      <c r="W347" s="17">
        <v>414</v>
      </c>
      <c r="X347" s="17">
        <v>608</v>
      </c>
      <c r="Y347" s="17">
        <v>43</v>
      </c>
    </row>
    <row r="348" spans="1:25" x14ac:dyDescent="0.25">
      <c r="A348" t="s">
        <v>714</v>
      </c>
      <c r="B348" t="s">
        <v>715</v>
      </c>
      <c r="C348" s="17">
        <v>1698</v>
      </c>
      <c r="D348" s="19">
        <v>0.04</v>
      </c>
      <c r="E348" s="17">
        <v>576</v>
      </c>
      <c r="F348" s="17">
        <v>351</v>
      </c>
      <c r="G348" s="17">
        <v>414</v>
      </c>
      <c r="H348" s="17">
        <v>237</v>
      </c>
      <c r="I348" s="17">
        <v>111</v>
      </c>
      <c r="J348" s="17">
        <v>6</v>
      </c>
      <c r="K348" s="17">
        <v>3</v>
      </c>
      <c r="L348" s="17">
        <v>0</v>
      </c>
      <c r="M348" s="17">
        <v>1051</v>
      </c>
      <c r="N348" s="17">
        <v>233</v>
      </c>
      <c r="O348" s="17">
        <v>225</v>
      </c>
      <c r="P348" s="17">
        <v>23</v>
      </c>
      <c r="Q348" s="17">
        <v>166</v>
      </c>
      <c r="R348" s="17">
        <v>4</v>
      </c>
      <c r="S348" s="17">
        <v>92</v>
      </c>
      <c r="T348" s="17">
        <v>236</v>
      </c>
      <c r="U348" s="17">
        <v>664</v>
      </c>
      <c r="V348" s="17">
        <v>250</v>
      </c>
      <c r="W348" s="17">
        <v>173</v>
      </c>
      <c r="X348" s="17">
        <v>76</v>
      </c>
      <c r="Y348" s="17">
        <v>203</v>
      </c>
    </row>
    <row r="349" spans="1:25" x14ac:dyDescent="0.25">
      <c r="A349" t="s">
        <v>716</v>
      </c>
      <c r="B349" t="s">
        <v>717</v>
      </c>
      <c r="C349" s="17">
        <v>981</v>
      </c>
      <c r="D349" s="19">
        <v>0.03</v>
      </c>
      <c r="E349" s="17">
        <v>365</v>
      </c>
      <c r="F349" s="17">
        <v>180</v>
      </c>
      <c r="G349" s="17">
        <v>235</v>
      </c>
      <c r="H349" s="17">
        <v>119</v>
      </c>
      <c r="I349" s="17">
        <v>74</v>
      </c>
      <c r="J349" s="17">
        <v>5</v>
      </c>
      <c r="K349" s="17">
        <v>3</v>
      </c>
      <c r="L349" s="17">
        <v>0</v>
      </c>
      <c r="M349" s="17">
        <v>742</v>
      </c>
      <c r="N349" s="17">
        <v>137</v>
      </c>
      <c r="O349" s="17">
        <v>30</v>
      </c>
      <c r="P349" s="17">
        <v>6</v>
      </c>
      <c r="Q349" s="17">
        <v>66</v>
      </c>
      <c r="R349" s="17">
        <v>4</v>
      </c>
      <c r="S349" s="17">
        <v>75</v>
      </c>
      <c r="T349" s="17">
        <v>140</v>
      </c>
      <c r="U349" s="17">
        <v>319</v>
      </c>
      <c r="V349" s="17">
        <v>207</v>
      </c>
      <c r="W349" s="17">
        <v>92</v>
      </c>
      <c r="X349" s="17">
        <v>52</v>
      </c>
      <c r="Y349" s="17">
        <v>92</v>
      </c>
    </row>
    <row r="350" spans="1:25" x14ac:dyDescent="0.25">
      <c r="A350" t="s">
        <v>718</v>
      </c>
      <c r="B350" t="s">
        <v>719</v>
      </c>
      <c r="C350" s="17">
        <v>6597</v>
      </c>
      <c r="D350" s="19">
        <v>0.78</v>
      </c>
      <c r="E350" s="17">
        <v>1974</v>
      </c>
      <c r="F350" s="17">
        <v>997</v>
      </c>
      <c r="G350" s="17">
        <v>425</v>
      </c>
      <c r="H350" s="17">
        <v>742</v>
      </c>
      <c r="I350" s="17">
        <v>1269</v>
      </c>
      <c r="J350" s="17">
        <v>854</v>
      </c>
      <c r="K350" s="17">
        <v>329</v>
      </c>
      <c r="L350" s="17">
        <v>7</v>
      </c>
      <c r="M350" s="17">
        <v>2515</v>
      </c>
      <c r="N350" s="17">
        <v>1909</v>
      </c>
      <c r="O350" s="17">
        <v>1322</v>
      </c>
      <c r="P350" s="17">
        <v>781</v>
      </c>
      <c r="Q350" s="17">
        <v>70</v>
      </c>
      <c r="R350" s="17">
        <v>2</v>
      </c>
      <c r="S350" s="17">
        <v>277</v>
      </c>
      <c r="T350" s="17">
        <v>1757</v>
      </c>
      <c r="U350" s="17">
        <v>2476</v>
      </c>
      <c r="V350" s="17">
        <v>975</v>
      </c>
      <c r="W350" s="17">
        <v>808</v>
      </c>
      <c r="X350" s="17">
        <v>231</v>
      </c>
      <c r="Y350" s="17">
        <v>71</v>
      </c>
    </row>
    <row r="351" spans="1:25" x14ac:dyDescent="0.25">
      <c r="A351" t="s">
        <v>720</v>
      </c>
      <c r="B351" t="s">
        <v>721</v>
      </c>
      <c r="C351" s="17">
        <v>11005</v>
      </c>
      <c r="D351" s="19">
        <v>31.13</v>
      </c>
      <c r="E351" s="17">
        <v>1256</v>
      </c>
      <c r="F351" s="17">
        <v>2028</v>
      </c>
      <c r="G351" s="17">
        <v>1905</v>
      </c>
      <c r="H351" s="17">
        <v>1534</v>
      </c>
      <c r="I351" s="17">
        <v>1919</v>
      </c>
      <c r="J351" s="17">
        <v>1459</v>
      </c>
      <c r="K351" s="17">
        <v>885</v>
      </c>
      <c r="L351" s="17">
        <v>19</v>
      </c>
      <c r="M351" s="17">
        <v>150</v>
      </c>
      <c r="N351" s="17">
        <v>648</v>
      </c>
      <c r="O351" s="17">
        <v>1774</v>
      </c>
      <c r="P351" s="17">
        <v>8370</v>
      </c>
      <c r="Q351" s="17">
        <v>63</v>
      </c>
      <c r="R351" s="17">
        <v>38</v>
      </c>
      <c r="S351" s="17">
        <v>2498</v>
      </c>
      <c r="T351" s="17">
        <v>3910</v>
      </c>
      <c r="U351" s="17">
        <v>2005</v>
      </c>
      <c r="V351" s="17">
        <v>1115</v>
      </c>
      <c r="W351" s="17">
        <v>495</v>
      </c>
      <c r="X351" s="17">
        <v>808</v>
      </c>
      <c r="Y351" s="17">
        <v>136</v>
      </c>
    </row>
    <row r="352" spans="1:25" x14ac:dyDescent="0.25">
      <c r="A352" t="s">
        <v>722</v>
      </c>
      <c r="B352" t="s">
        <v>723</v>
      </c>
      <c r="C352" s="17">
        <v>10268</v>
      </c>
      <c r="D352" s="19">
        <v>15.5</v>
      </c>
      <c r="E352" s="17">
        <v>3060</v>
      </c>
      <c r="F352" s="17">
        <v>2401</v>
      </c>
      <c r="G352" s="17">
        <v>1294</v>
      </c>
      <c r="H352" s="17">
        <v>1193</v>
      </c>
      <c r="I352" s="17">
        <v>1604</v>
      </c>
      <c r="J352" s="17">
        <v>448</v>
      </c>
      <c r="K352" s="17">
        <v>256</v>
      </c>
      <c r="L352" s="17">
        <v>12</v>
      </c>
      <c r="M352" s="17">
        <v>1089</v>
      </c>
      <c r="N352" s="17">
        <v>849</v>
      </c>
      <c r="O352" s="17">
        <v>715</v>
      </c>
      <c r="P352" s="17">
        <v>7611</v>
      </c>
      <c r="Q352" s="17">
        <v>4</v>
      </c>
      <c r="R352" s="17">
        <v>257</v>
      </c>
      <c r="S352" s="17">
        <v>2354</v>
      </c>
      <c r="T352" s="17">
        <v>3453</v>
      </c>
      <c r="U352" s="17">
        <v>1448</v>
      </c>
      <c r="V352" s="17">
        <v>1161</v>
      </c>
      <c r="W352" s="17">
        <v>750</v>
      </c>
      <c r="X352" s="17">
        <v>841</v>
      </c>
      <c r="Y352" s="17">
        <v>4</v>
      </c>
    </row>
    <row r="353" spans="1:25" x14ac:dyDescent="0.25">
      <c r="A353" t="s">
        <v>724</v>
      </c>
      <c r="B353" t="s">
        <v>725</v>
      </c>
      <c r="C353" s="17">
        <v>7167</v>
      </c>
      <c r="D353" s="19">
        <v>0.67</v>
      </c>
      <c r="E353" s="17">
        <v>1637</v>
      </c>
      <c r="F353" s="17">
        <v>1840</v>
      </c>
      <c r="G353" s="17">
        <v>857</v>
      </c>
      <c r="H353" s="17">
        <v>910</v>
      </c>
      <c r="I353" s="17">
        <v>1118</v>
      </c>
      <c r="J353" s="17">
        <v>521</v>
      </c>
      <c r="K353" s="17">
        <v>275</v>
      </c>
      <c r="L353" s="17">
        <v>9</v>
      </c>
      <c r="M353" s="17">
        <v>2107</v>
      </c>
      <c r="N353" s="17">
        <v>1846</v>
      </c>
      <c r="O353" s="17">
        <v>1932</v>
      </c>
      <c r="P353" s="17">
        <v>1277</v>
      </c>
      <c r="Q353" s="17">
        <v>5</v>
      </c>
      <c r="R353" s="17">
        <v>1</v>
      </c>
      <c r="S353" s="17">
        <v>429</v>
      </c>
      <c r="T353" s="17">
        <v>2273</v>
      </c>
      <c r="U353" s="17">
        <v>2617</v>
      </c>
      <c r="V353" s="17">
        <v>1037</v>
      </c>
      <c r="W353" s="17">
        <v>491</v>
      </c>
      <c r="X353" s="17">
        <v>313</v>
      </c>
      <c r="Y353" s="17">
        <v>6</v>
      </c>
    </row>
    <row r="354" spans="1:25" x14ac:dyDescent="0.25">
      <c r="A354" t="s">
        <v>726</v>
      </c>
      <c r="B354" t="s">
        <v>727</v>
      </c>
      <c r="C354" s="17">
        <v>4607</v>
      </c>
      <c r="D354" s="19">
        <v>0.21</v>
      </c>
      <c r="E354" s="17">
        <v>401</v>
      </c>
      <c r="F354" s="17">
        <v>847</v>
      </c>
      <c r="G354" s="17">
        <v>479</v>
      </c>
      <c r="H354" s="17">
        <v>637</v>
      </c>
      <c r="I354" s="17">
        <v>921</v>
      </c>
      <c r="J354" s="17">
        <v>936</v>
      </c>
      <c r="K354" s="17">
        <v>369</v>
      </c>
      <c r="L354" s="17">
        <v>17</v>
      </c>
      <c r="M354" s="17">
        <v>2567</v>
      </c>
      <c r="N354" s="17">
        <v>1273</v>
      </c>
      <c r="O354" s="17">
        <v>516</v>
      </c>
      <c r="P354" s="17">
        <v>251</v>
      </c>
      <c r="Q354" s="17">
        <v>0</v>
      </c>
      <c r="R354" s="17">
        <v>49</v>
      </c>
      <c r="S354" s="17">
        <v>365</v>
      </c>
      <c r="T354" s="17">
        <v>602</v>
      </c>
      <c r="U354" s="17">
        <v>1044</v>
      </c>
      <c r="V354" s="17">
        <v>959</v>
      </c>
      <c r="W354" s="17">
        <v>647</v>
      </c>
      <c r="X354" s="17">
        <v>941</v>
      </c>
      <c r="Y354" s="17">
        <v>0</v>
      </c>
    </row>
    <row r="355" spans="1:25" x14ac:dyDescent="0.25">
      <c r="A355" t="s">
        <v>728</v>
      </c>
      <c r="B355" t="s">
        <v>729</v>
      </c>
      <c r="C355" s="17">
        <v>2057</v>
      </c>
      <c r="D355" s="19">
        <v>7.0000000000000007E-2</v>
      </c>
      <c r="E355" s="17">
        <v>391</v>
      </c>
      <c r="F355" s="17">
        <v>472</v>
      </c>
      <c r="G355" s="17">
        <v>512</v>
      </c>
      <c r="H355" s="17">
        <v>378</v>
      </c>
      <c r="I355" s="17">
        <v>270</v>
      </c>
      <c r="J355" s="17">
        <v>29</v>
      </c>
      <c r="K355" s="17">
        <v>5</v>
      </c>
      <c r="L355" s="17">
        <v>0</v>
      </c>
      <c r="M355" s="17">
        <v>1725</v>
      </c>
      <c r="N355" s="17">
        <v>299</v>
      </c>
      <c r="O355" s="17">
        <v>13</v>
      </c>
      <c r="P355" s="17">
        <v>17</v>
      </c>
      <c r="Q355" s="17">
        <v>3</v>
      </c>
      <c r="R355" s="17">
        <v>19</v>
      </c>
      <c r="S355" s="17">
        <v>151</v>
      </c>
      <c r="T355" s="17">
        <v>478</v>
      </c>
      <c r="U355" s="17">
        <v>714</v>
      </c>
      <c r="V355" s="17">
        <v>395</v>
      </c>
      <c r="W355" s="17">
        <v>183</v>
      </c>
      <c r="X355" s="17">
        <v>112</v>
      </c>
      <c r="Y355" s="17">
        <v>5</v>
      </c>
    </row>
    <row r="356" spans="1:25" x14ac:dyDescent="0.25">
      <c r="A356" t="s">
        <v>730</v>
      </c>
      <c r="B356" t="s">
        <v>731</v>
      </c>
      <c r="C356" s="17">
        <v>6619</v>
      </c>
      <c r="D356" s="19">
        <v>0.01</v>
      </c>
      <c r="E356" s="17">
        <v>619</v>
      </c>
      <c r="F356" s="17">
        <v>1183</v>
      </c>
      <c r="G356" s="17">
        <v>1432</v>
      </c>
      <c r="H356" s="17">
        <v>1209</v>
      </c>
      <c r="I356" s="17">
        <v>1295</v>
      </c>
      <c r="J356" s="17">
        <v>594</v>
      </c>
      <c r="K356" s="17">
        <v>264</v>
      </c>
      <c r="L356" s="17">
        <v>23</v>
      </c>
      <c r="M356" s="17">
        <v>3992</v>
      </c>
      <c r="N356" s="17">
        <v>1419</v>
      </c>
      <c r="O356" s="17">
        <v>517</v>
      </c>
      <c r="P356" s="17">
        <v>287</v>
      </c>
      <c r="Q356" s="17">
        <v>404</v>
      </c>
      <c r="R356" s="17">
        <v>51</v>
      </c>
      <c r="S356" s="17">
        <v>333</v>
      </c>
      <c r="T356" s="17">
        <v>1061</v>
      </c>
      <c r="U356" s="17">
        <v>2153</v>
      </c>
      <c r="V356" s="17">
        <v>1251</v>
      </c>
      <c r="W356" s="17">
        <v>631</v>
      </c>
      <c r="X356" s="17">
        <v>636</v>
      </c>
      <c r="Y356" s="17">
        <v>503</v>
      </c>
    </row>
    <row r="357" spans="1:25" x14ac:dyDescent="0.25">
      <c r="A357" t="s">
        <v>732</v>
      </c>
      <c r="B357" t="s">
        <v>733</v>
      </c>
      <c r="C357" s="17">
        <v>6179</v>
      </c>
      <c r="D357" s="19">
        <v>0.33</v>
      </c>
      <c r="E357" s="17">
        <v>80</v>
      </c>
      <c r="F357" s="17">
        <v>296</v>
      </c>
      <c r="G357" s="17">
        <v>527</v>
      </c>
      <c r="H357" s="17">
        <v>934</v>
      </c>
      <c r="I357" s="17">
        <v>1396</v>
      </c>
      <c r="J357" s="17">
        <v>1299</v>
      </c>
      <c r="K357" s="17">
        <v>1610</v>
      </c>
      <c r="L357" s="17">
        <v>37</v>
      </c>
      <c r="M357" s="17">
        <v>3499</v>
      </c>
      <c r="N357" s="17">
        <v>1799</v>
      </c>
      <c r="O357" s="17">
        <v>392</v>
      </c>
      <c r="P357" s="17">
        <v>489</v>
      </c>
      <c r="Q357" s="17">
        <v>0</v>
      </c>
      <c r="R357" s="17">
        <v>52</v>
      </c>
      <c r="S357" s="17">
        <v>254</v>
      </c>
      <c r="T357" s="17">
        <v>945</v>
      </c>
      <c r="U357" s="17">
        <v>767</v>
      </c>
      <c r="V357" s="17">
        <v>1558</v>
      </c>
      <c r="W357" s="17">
        <v>1126</v>
      </c>
      <c r="X357" s="17">
        <v>1477</v>
      </c>
      <c r="Y357" s="17">
        <v>0</v>
      </c>
    </row>
    <row r="358" spans="1:25" x14ac:dyDescent="0.25">
      <c r="A358" t="s">
        <v>734</v>
      </c>
      <c r="B358" t="s">
        <v>735</v>
      </c>
      <c r="C358" s="17">
        <v>9459</v>
      </c>
      <c r="D358" s="19">
        <v>2.12</v>
      </c>
      <c r="E358" s="17">
        <v>4158</v>
      </c>
      <c r="F358" s="17">
        <v>2608</v>
      </c>
      <c r="G358" s="17">
        <v>789</v>
      </c>
      <c r="H358" s="17">
        <v>832</v>
      </c>
      <c r="I358" s="17">
        <v>714</v>
      </c>
      <c r="J358" s="17">
        <v>248</v>
      </c>
      <c r="K358" s="17">
        <v>107</v>
      </c>
      <c r="L358" s="17">
        <v>3</v>
      </c>
      <c r="M358" s="17">
        <v>1515</v>
      </c>
      <c r="N358" s="17">
        <v>2733</v>
      </c>
      <c r="O358" s="17">
        <v>2551</v>
      </c>
      <c r="P358" s="17">
        <v>2659</v>
      </c>
      <c r="Q358" s="17">
        <v>1</v>
      </c>
      <c r="R358" s="17">
        <v>31</v>
      </c>
      <c r="S358" s="17">
        <v>842</v>
      </c>
      <c r="T358" s="17">
        <v>2442</v>
      </c>
      <c r="U358" s="17">
        <v>2638</v>
      </c>
      <c r="V358" s="17">
        <v>2722</v>
      </c>
      <c r="W358" s="17">
        <v>471</v>
      </c>
      <c r="X358" s="17">
        <v>311</v>
      </c>
      <c r="Y358" s="17">
        <v>2</v>
      </c>
    </row>
    <row r="359" spans="1:25" x14ac:dyDescent="0.25">
      <c r="A359" t="s">
        <v>736</v>
      </c>
      <c r="B359" t="s">
        <v>737</v>
      </c>
      <c r="C359" s="17">
        <v>6914</v>
      </c>
      <c r="D359" s="19">
        <v>0.05</v>
      </c>
      <c r="E359" s="17">
        <v>3392</v>
      </c>
      <c r="F359" s="17">
        <v>943</v>
      </c>
      <c r="G359" s="17">
        <v>1028</v>
      </c>
      <c r="H359" s="17">
        <v>1047</v>
      </c>
      <c r="I359" s="17">
        <v>410</v>
      </c>
      <c r="J359" s="17">
        <v>74</v>
      </c>
      <c r="K359" s="17">
        <v>16</v>
      </c>
      <c r="L359" s="17">
        <v>4</v>
      </c>
      <c r="M359" s="17">
        <v>2939</v>
      </c>
      <c r="N359" s="17">
        <v>1537</v>
      </c>
      <c r="O359" s="17">
        <v>1427</v>
      </c>
      <c r="P359" s="17">
        <v>909</v>
      </c>
      <c r="Q359" s="17">
        <v>102</v>
      </c>
      <c r="R359" s="17">
        <v>20</v>
      </c>
      <c r="S359" s="17">
        <v>645</v>
      </c>
      <c r="T359" s="17">
        <v>1987</v>
      </c>
      <c r="U359" s="17">
        <v>2115</v>
      </c>
      <c r="V359" s="17">
        <v>1019</v>
      </c>
      <c r="W359" s="17">
        <v>466</v>
      </c>
      <c r="X359" s="17">
        <v>333</v>
      </c>
      <c r="Y359" s="17">
        <v>329</v>
      </c>
    </row>
    <row r="360" spans="1:25" x14ac:dyDescent="0.25">
      <c r="A360" t="s">
        <v>738</v>
      </c>
      <c r="B360" t="s">
        <v>739</v>
      </c>
      <c r="C360" s="17">
        <v>8613</v>
      </c>
      <c r="D360" s="19">
        <v>6.19</v>
      </c>
      <c r="E360" s="17">
        <v>4096</v>
      </c>
      <c r="F360" s="17">
        <v>1510</v>
      </c>
      <c r="G360" s="17">
        <v>875</v>
      </c>
      <c r="H360" s="17">
        <v>898</v>
      </c>
      <c r="I360" s="17">
        <v>830</v>
      </c>
      <c r="J360" s="17">
        <v>332</v>
      </c>
      <c r="K360" s="17">
        <v>63</v>
      </c>
      <c r="L360" s="17">
        <v>9</v>
      </c>
      <c r="M360" s="17">
        <v>1163</v>
      </c>
      <c r="N360" s="17">
        <v>1903</v>
      </c>
      <c r="O360" s="17">
        <v>2273</v>
      </c>
      <c r="P360" s="17">
        <v>3261</v>
      </c>
      <c r="Q360" s="17">
        <v>13</v>
      </c>
      <c r="R360" s="17">
        <v>62</v>
      </c>
      <c r="S360" s="17">
        <v>1019</v>
      </c>
      <c r="T360" s="17">
        <v>2613</v>
      </c>
      <c r="U360" s="17">
        <v>2285</v>
      </c>
      <c r="V360" s="17">
        <v>1765</v>
      </c>
      <c r="W360" s="17">
        <v>544</v>
      </c>
      <c r="X360" s="17">
        <v>312</v>
      </c>
      <c r="Y360" s="17">
        <v>13</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748</v>
      </c>
    </row>
    <row r="2" spans="1:25" x14ac:dyDescent="0.25">
      <c r="A2" t="s">
        <v>25</v>
      </c>
    </row>
    <row r="3" spans="1:25" x14ac:dyDescent="0.25">
      <c r="A3" s="21" t="str">
        <f>HYPERLINK("#'Table of contents'!A1", "Back to contents")</f>
        <v>Back to contents</v>
      </c>
    </row>
    <row r="4" spans="1:25" ht="63"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2546383</v>
      </c>
      <c r="D5" s="18">
        <v>0.33</v>
      </c>
      <c r="E5" s="16">
        <v>545714</v>
      </c>
      <c r="F5" s="16">
        <v>596354</v>
      </c>
      <c r="G5" s="16">
        <v>409892</v>
      </c>
      <c r="H5" s="16">
        <v>335357</v>
      </c>
      <c r="I5" s="16">
        <v>336045</v>
      </c>
      <c r="J5" s="16">
        <v>189062</v>
      </c>
      <c r="K5" s="16">
        <v>120779</v>
      </c>
      <c r="L5" s="16">
        <v>13180</v>
      </c>
      <c r="M5" s="16">
        <v>539838</v>
      </c>
      <c r="N5" s="16">
        <v>503719</v>
      </c>
      <c r="O5" s="16">
        <v>524307</v>
      </c>
      <c r="P5" s="16">
        <v>964147</v>
      </c>
      <c r="Q5" s="16">
        <v>14372</v>
      </c>
      <c r="R5" s="16">
        <v>22294</v>
      </c>
      <c r="S5" s="16">
        <v>302046</v>
      </c>
      <c r="T5" s="16">
        <v>743641</v>
      </c>
      <c r="U5" s="16">
        <v>676468</v>
      </c>
      <c r="V5" s="16">
        <v>417148</v>
      </c>
      <c r="W5" s="16">
        <v>191232</v>
      </c>
      <c r="X5" s="16">
        <v>156654</v>
      </c>
      <c r="Y5" s="16">
        <v>36900</v>
      </c>
    </row>
    <row r="6" spans="1:25" x14ac:dyDescent="0.25">
      <c r="A6" t="s">
        <v>32</v>
      </c>
      <c r="B6" t="s">
        <v>33</v>
      </c>
      <c r="C6" s="17">
        <v>5432</v>
      </c>
      <c r="D6" s="19">
        <v>0.24</v>
      </c>
      <c r="E6" s="17">
        <v>755</v>
      </c>
      <c r="F6" s="17">
        <v>1455</v>
      </c>
      <c r="G6" s="17">
        <v>809</v>
      </c>
      <c r="H6" s="17">
        <v>810</v>
      </c>
      <c r="I6" s="17">
        <v>814</v>
      </c>
      <c r="J6" s="17">
        <v>475</v>
      </c>
      <c r="K6" s="17">
        <v>304</v>
      </c>
      <c r="L6" s="17">
        <v>10</v>
      </c>
      <c r="M6" s="17">
        <v>2043</v>
      </c>
      <c r="N6" s="17">
        <v>1408</v>
      </c>
      <c r="O6" s="17">
        <v>1227</v>
      </c>
      <c r="P6" s="17">
        <v>741</v>
      </c>
      <c r="Q6" s="17">
        <v>13</v>
      </c>
      <c r="R6" s="17">
        <v>0</v>
      </c>
      <c r="S6" s="17">
        <v>455</v>
      </c>
      <c r="T6" s="17">
        <v>1513</v>
      </c>
      <c r="U6" s="17">
        <v>1532</v>
      </c>
      <c r="V6" s="17">
        <v>1046</v>
      </c>
      <c r="W6" s="17">
        <v>862</v>
      </c>
      <c r="X6" s="17">
        <v>0</v>
      </c>
      <c r="Y6" s="17">
        <v>24</v>
      </c>
    </row>
    <row r="7" spans="1:25" x14ac:dyDescent="0.25">
      <c r="A7" t="s">
        <v>34</v>
      </c>
      <c r="B7" t="s">
        <v>35</v>
      </c>
      <c r="C7" s="17">
        <v>5117</v>
      </c>
      <c r="D7" s="19">
        <v>0.03</v>
      </c>
      <c r="E7" s="17">
        <v>454</v>
      </c>
      <c r="F7" s="17">
        <v>721</v>
      </c>
      <c r="G7" s="17">
        <v>410</v>
      </c>
      <c r="H7" s="17">
        <v>857</v>
      </c>
      <c r="I7" s="17">
        <v>868</v>
      </c>
      <c r="J7" s="17">
        <v>793</v>
      </c>
      <c r="K7" s="17">
        <v>973</v>
      </c>
      <c r="L7" s="17">
        <v>41</v>
      </c>
      <c r="M7" s="17">
        <v>3009</v>
      </c>
      <c r="N7" s="17">
        <v>1397</v>
      </c>
      <c r="O7" s="17">
        <v>344</v>
      </c>
      <c r="P7" s="17">
        <v>367</v>
      </c>
      <c r="Q7" s="17">
        <v>0</v>
      </c>
      <c r="R7" s="17">
        <v>75</v>
      </c>
      <c r="S7" s="17">
        <v>527</v>
      </c>
      <c r="T7" s="17">
        <v>672</v>
      </c>
      <c r="U7" s="17">
        <v>1075</v>
      </c>
      <c r="V7" s="17">
        <v>946</v>
      </c>
      <c r="W7" s="17">
        <v>671</v>
      </c>
      <c r="X7" s="17">
        <v>1151</v>
      </c>
      <c r="Y7" s="17">
        <v>0</v>
      </c>
    </row>
    <row r="8" spans="1:25" x14ac:dyDescent="0.25">
      <c r="A8" t="s">
        <v>36</v>
      </c>
      <c r="B8" t="s">
        <v>37</v>
      </c>
      <c r="C8" s="17">
        <v>5315</v>
      </c>
      <c r="D8" s="19">
        <v>0.03</v>
      </c>
      <c r="E8" s="17">
        <v>559</v>
      </c>
      <c r="F8" s="17">
        <v>689</v>
      </c>
      <c r="G8" s="17">
        <v>720</v>
      </c>
      <c r="H8" s="17">
        <v>847</v>
      </c>
      <c r="I8" s="17">
        <v>1485</v>
      </c>
      <c r="J8" s="17">
        <v>654</v>
      </c>
      <c r="K8" s="17">
        <v>321</v>
      </c>
      <c r="L8" s="17">
        <v>40</v>
      </c>
      <c r="M8" s="17">
        <v>3275</v>
      </c>
      <c r="N8" s="17">
        <v>958</v>
      </c>
      <c r="O8" s="17">
        <v>531</v>
      </c>
      <c r="P8" s="17">
        <v>297</v>
      </c>
      <c r="Q8" s="17">
        <v>254</v>
      </c>
      <c r="R8" s="17">
        <v>14</v>
      </c>
      <c r="S8" s="17">
        <v>288</v>
      </c>
      <c r="T8" s="17">
        <v>922</v>
      </c>
      <c r="U8" s="17">
        <v>1431</v>
      </c>
      <c r="V8" s="17">
        <v>1028</v>
      </c>
      <c r="W8" s="17">
        <v>625</v>
      </c>
      <c r="X8" s="17">
        <v>715</v>
      </c>
      <c r="Y8" s="17">
        <v>292</v>
      </c>
    </row>
    <row r="9" spans="1:25" x14ac:dyDescent="0.25">
      <c r="A9" t="s">
        <v>38</v>
      </c>
      <c r="B9" t="s">
        <v>39</v>
      </c>
      <c r="C9" s="17">
        <v>7939</v>
      </c>
      <c r="D9" s="19">
        <v>17.28</v>
      </c>
      <c r="E9" s="17">
        <v>2830</v>
      </c>
      <c r="F9" s="17">
        <v>2195</v>
      </c>
      <c r="G9" s="17">
        <v>1195</v>
      </c>
      <c r="H9" s="17">
        <v>607</v>
      </c>
      <c r="I9" s="17">
        <v>522</v>
      </c>
      <c r="J9" s="17">
        <v>374</v>
      </c>
      <c r="K9" s="17">
        <v>215</v>
      </c>
      <c r="L9" s="17">
        <v>1</v>
      </c>
      <c r="M9" s="17">
        <v>820</v>
      </c>
      <c r="N9" s="17">
        <v>1310</v>
      </c>
      <c r="O9" s="17">
        <v>1292</v>
      </c>
      <c r="P9" s="17">
        <v>4514</v>
      </c>
      <c r="Q9" s="17">
        <v>3</v>
      </c>
      <c r="R9" s="17">
        <v>44</v>
      </c>
      <c r="S9" s="17">
        <v>880</v>
      </c>
      <c r="T9" s="17">
        <v>2752</v>
      </c>
      <c r="U9" s="17">
        <v>2477</v>
      </c>
      <c r="V9" s="17">
        <v>1118</v>
      </c>
      <c r="W9" s="17">
        <v>362</v>
      </c>
      <c r="X9" s="17">
        <v>301</v>
      </c>
      <c r="Y9" s="17">
        <v>5</v>
      </c>
    </row>
    <row r="10" spans="1:25" x14ac:dyDescent="0.25">
      <c r="A10" t="s">
        <v>40</v>
      </c>
      <c r="B10" t="s">
        <v>41</v>
      </c>
      <c r="C10" s="17">
        <v>8428</v>
      </c>
      <c r="D10" s="19">
        <v>0.95</v>
      </c>
      <c r="E10" s="17">
        <v>2551</v>
      </c>
      <c r="F10" s="17">
        <v>2031</v>
      </c>
      <c r="G10" s="17">
        <v>1104</v>
      </c>
      <c r="H10" s="17">
        <v>949</v>
      </c>
      <c r="I10" s="17">
        <v>1063</v>
      </c>
      <c r="J10" s="17">
        <v>585</v>
      </c>
      <c r="K10" s="17">
        <v>141</v>
      </c>
      <c r="L10" s="17">
        <v>4</v>
      </c>
      <c r="M10" s="17">
        <v>1819</v>
      </c>
      <c r="N10" s="17">
        <v>1698</v>
      </c>
      <c r="O10" s="17">
        <v>2809</v>
      </c>
      <c r="P10" s="17">
        <v>2085</v>
      </c>
      <c r="Q10" s="17">
        <v>17</v>
      </c>
      <c r="R10" s="17">
        <v>46</v>
      </c>
      <c r="S10" s="17">
        <v>499</v>
      </c>
      <c r="T10" s="17">
        <v>2243</v>
      </c>
      <c r="U10" s="17">
        <v>2749</v>
      </c>
      <c r="V10" s="17">
        <v>1741</v>
      </c>
      <c r="W10" s="17">
        <v>684</v>
      </c>
      <c r="X10" s="17">
        <v>443</v>
      </c>
      <c r="Y10" s="17">
        <v>23</v>
      </c>
    </row>
    <row r="11" spans="1:25" x14ac:dyDescent="0.25">
      <c r="A11" t="s">
        <v>42</v>
      </c>
      <c r="B11" t="s">
        <v>43</v>
      </c>
      <c r="C11" s="17">
        <v>8297</v>
      </c>
      <c r="D11" s="19">
        <v>1.7</v>
      </c>
      <c r="E11" s="17">
        <v>1545</v>
      </c>
      <c r="F11" s="17">
        <v>1961</v>
      </c>
      <c r="G11" s="17">
        <v>1343</v>
      </c>
      <c r="H11" s="17">
        <v>1663</v>
      </c>
      <c r="I11" s="17">
        <v>1152</v>
      </c>
      <c r="J11" s="17">
        <v>570</v>
      </c>
      <c r="K11" s="17">
        <v>60</v>
      </c>
      <c r="L11" s="17">
        <v>3</v>
      </c>
      <c r="M11" s="17">
        <v>1779</v>
      </c>
      <c r="N11" s="17">
        <v>2390</v>
      </c>
      <c r="O11" s="17">
        <v>2823</v>
      </c>
      <c r="P11" s="17">
        <v>1297</v>
      </c>
      <c r="Q11" s="17">
        <v>8</v>
      </c>
      <c r="R11" s="17">
        <v>25</v>
      </c>
      <c r="S11" s="17">
        <v>364</v>
      </c>
      <c r="T11" s="17">
        <v>1409</v>
      </c>
      <c r="U11" s="17">
        <v>2625</v>
      </c>
      <c r="V11" s="17">
        <v>2814</v>
      </c>
      <c r="W11" s="17">
        <v>727</v>
      </c>
      <c r="X11" s="17">
        <v>325</v>
      </c>
      <c r="Y11" s="17">
        <v>8</v>
      </c>
    </row>
    <row r="12" spans="1:25" x14ac:dyDescent="0.25">
      <c r="A12" t="s">
        <v>44</v>
      </c>
      <c r="B12" t="s">
        <v>45</v>
      </c>
      <c r="C12" s="17">
        <v>8331</v>
      </c>
      <c r="D12" s="19">
        <v>20.64</v>
      </c>
      <c r="E12" s="17">
        <v>1058</v>
      </c>
      <c r="F12" s="17">
        <v>1710</v>
      </c>
      <c r="G12" s="17">
        <v>1129</v>
      </c>
      <c r="H12" s="17">
        <v>675</v>
      </c>
      <c r="I12" s="17">
        <v>1984</v>
      </c>
      <c r="J12" s="17">
        <v>1196</v>
      </c>
      <c r="K12" s="17">
        <v>561</v>
      </c>
      <c r="L12" s="17">
        <v>18</v>
      </c>
      <c r="M12" s="17">
        <v>547</v>
      </c>
      <c r="N12" s="17">
        <v>2615</v>
      </c>
      <c r="O12" s="17">
        <v>1315</v>
      </c>
      <c r="P12" s="17">
        <v>3854</v>
      </c>
      <c r="Q12" s="17">
        <v>0</v>
      </c>
      <c r="R12" s="17">
        <v>185</v>
      </c>
      <c r="S12" s="17">
        <v>1695</v>
      </c>
      <c r="T12" s="17">
        <v>1759</v>
      </c>
      <c r="U12" s="17">
        <v>2234</v>
      </c>
      <c r="V12" s="17">
        <v>1301</v>
      </c>
      <c r="W12" s="17">
        <v>633</v>
      </c>
      <c r="X12" s="17">
        <v>524</v>
      </c>
      <c r="Y12" s="17">
        <v>0</v>
      </c>
    </row>
    <row r="13" spans="1:25" x14ac:dyDescent="0.25">
      <c r="A13" t="s">
        <v>46</v>
      </c>
      <c r="B13" t="s">
        <v>47</v>
      </c>
      <c r="C13" s="17">
        <v>14210</v>
      </c>
      <c r="D13" s="19">
        <v>2.4500000000000002</v>
      </c>
      <c r="E13" s="17">
        <v>1436</v>
      </c>
      <c r="F13" s="17">
        <v>1856</v>
      </c>
      <c r="G13" s="17">
        <v>2375</v>
      </c>
      <c r="H13" s="17">
        <v>2173</v>
      </c>
      <c r="I13" s="17">
        <v>2194</v>
      </c>
      <c r="J13" s="17">
        <v>1881</v>
      </c>
      <c r="K13" s="17">
        <v>1831</v>
      </c>
      <c r="L13" s="17">
        <v>464</v>
      </c>
      <c r="M13" s="17">
        <v>3570</v>
      </c>
      <c r="N13" s="17">
        <v>2648</v>
      </c>
      <c r="O13" s="17">
        <v>3373</v>
      </c>
      <c r="P13" s="17">
        <v>4610</v>
      </c>
      <c r="Q13" s="17">
        <v>9</v>
      </c>
      <c r="R13" s="17">
        <v>48</v>
      </c>
      <c r="S13" s="17">
        <v>939</v>
      </c>
      <c r="T13" s="17">
        <v>3242</v>
      </c>
      <c r="U13" s="17">
        <v>2863</v>
      </c>
      <c r="V13" s="17">
        <v>3695</v>
      </c>
      <c r="W13" s="17">
        <v>1950</v>
      </c>
      <c r="X13" s="17">
        <v>1464</v>
      </c>
      <c r="Y13" s="17">
        <v>9</v>
      </c>
    </row>
    <row r="14" spans="1:25" x14ac:dyDescent="0.25">
      <c r="A14" t="s">
        <v>48</v>
      </c>
      <c r="B14" t="s">
        <v>49</v>
      </c>
      <c r="C14" s="17">
        <v>3721</v>
      </c>
      <c r="D14" s="19">
        <v>0.2</v>
      </c>
      <c r="E14" s="17">
        <v>294</v>
      </c>
      <c r="F14" s="17">
        <v>437</v>
      </c>
      <c r="G14" s="17">
        <v>675</v>
      </c>
      <c r="H14" s="17">
        <v>745</v>
      </c>
      <c r="I14" s="17">
        <v>627</v>
      </c>
      <c r="J14" s="17">
        <v>422</v>
      </c>
      <c r="K14" s="17">
        <v>464</v>
      </c>
      <c r="L14" s="17">
        <v>57</v>
      </c>
      <c r="M14" s="17">
        <v>1842</v>
      </c>
      <c r="N14" s="17">
        <v>946</v>
      </c>
      <c r="O14" s="17">
        <v>498</v>
      </c>
      <c r="P14" s="17">
        <v>421</v>
      </c>
      <c r="Q14" s="17">
        <v>14</v>
      </c>
      <c r="R14" s="17">
        <v>9</v>
      </c>
      <c r="S14" s="17">
        <v>278</v>
      </c>
      <c r="T14" s="17">
        <v>891</v>
      </c>
      <c r="U14" s="17">
        <v>799</v>
      </c>
      <c r="V14" s="17">
        <v>654</v>
      </c>
      <c r="W14" s="17">
        <v>421</v>
      </c>
      <c r="X14" s="17">
        <v>655</v>
      </c>
      <c r="Y14" s="17">
        <v>14</v>
      </c>
    </row>
    <row r="15" spans="1:25" x14ac:dyDescent="0.25">
      <c r="A15" t="s">
        <v>50</v>
      </c>
      <c r="B15" t="s">
        <v>51</v>
      </c>
      <c r="C15" s="17">
        <v>1518</v>
      </c>
      <c r="D15" s="19">
        <v>0.04</v>
      </c>
      <c r="E15" s="17">
        <v>501</v>
      </c>
      <c r="F15" s="17">
        <v>558</v>
      </c>
      <c r="G15" s="17">
        <v>282</v>
      </c>
      <c r="H15" s="17">
        <v>121</v>
      </c>
      <c r="I15" s="17">
        <v>54</v>
      </c>
      <c r="J15" s="17">
        <v>1</v>
      </c>
      <c r="K15" s="17">
        <v>1</v>
      </c>
      <c r="L15" s="17">
        <v>0</v>
      </c>
      <c r="M15" s="17">
        <v>1233</v>
      </c>
      <c r="N15" s="17">
        <v>183</v>
      </c>
      <c r="O15" s="17">
        <v>16</v>
      </c>
      <c r="P15" s="17">
        <v>2</v>
      </c>
      <c r="Q15" s="17">
        <v>84</v>
      </c>
      <c r="R15" s="17">
        <v>1</v>
      </c>
      <c r="S15" s="17">
        <v>87</v>
      </c>
      <c r="T15" s="17">
        <v>240</v>
      </c>
      <c r="U15" s="17">
        <v>733</v>
      </c>
      <c r="V15" s="17">
        <v>215</v>
      </c>
      <c r="W15" s="17">
        <v>87</v>
      </c>
      <c r="X15" s="17">
        <v>51</v>
      </c>
      <c r="Y15" s="17">
        <v>104</v>
      </c>
    </row>
    <row r="16" spans="1:25" x14ac:dyDescent="0.25">
      <c r="A16" t="s">
        <v>52</v>
      </c>
      <c r="B16" t="s">
        <v>53</v>
      </c>
      <c r="C16" s="17">
        <v>16689</v>
      </c>
      <c r="D16" s="19">
        <v>34.47</v>
      </c>
      <c r="E16" s="17">
        <v>4177</v>
      </c>
      <c r="F16" s="17">
        <v>1876</v>
      </c>
      <c r="G16" s="17">
        <v>2956</v>
      </c>
      <c r="H16" s="17">
        <v>2787</v>
      </c>
      <c r="I16" s="17">
        <v>2307</v>
      </c>
      <c r="J16" s="17">
        <v>2059</v>
      </c>
      <c r="K16" s="17">
        <v>485</v>
      </c>
      <c r="L16" s="17">
        <v>42</v>
      </c>
      <c r="M16" s="17">
        <v>11</v>
      </c>
      <c r="N16" s="17">
        <v>3</v>
      </c>
      <c r="O16" s="17">
        <v>36</v>
      </c>
      <c r="P16" s="17">
        <v>16438</v>
      </c>
      <c r="Q16" s="17">
        <v>201</v>
      </c>
      <c r="R16" s="17">
        <v>2111</v>
      </c>
      <c r="S16" s="17">
        <v>3475</v>
      </c>
      <c r="T16" s="17">
        <v>5155</v>
      </c>
      <c r="U16" s="17">
        <v>3775</v>
      </c>
      <c r="V16" s="17">
        <v>936</v>
      </c>
      <c r="W16" s="17">
        <v>637</v>
      </c>
      <c r="X16" s="17">
        <v>265</v>
      </c>
      <c r="Y16" s="17">
        <v>335</v>
      </c>
    </row>
    <row r="17" spans="1:25" x14ac:dyDescent="0.25">
      <c r="A17" t="s">
        <v>54</v>
      </c>
      <c r="B17" t="s">
        <v>55</v>
      </c>
      <c r="C17" s="17">
        <v>4783</v>
      </c>
      <c r="D17" s="19">
        <v>7.0000000000000007E-2</v>
      </c>
      <c r="E17" s="17">
        <v>734</v>
      </c>
      <c r="F17" s="17">
        <v>1360</v>
      </c>
      <c r="G17" s="17">
        <v>936</v>
      </c>
      <c r="H17" s="17">
        <v>671</v>
      </c>
      <c r="I17" s="17">
        <v>673</v>
      </c>
      <c r="J17" s="17">
        <v>308</v>
      </c>
      <c r="K17" s="17">
        <v>92</v>
      </c>
      <c r="L17" s="17">
        <v>9</v>
      </c>
      <c r="M17" s="17">
        <v>1787</v>
      </c>
      <c r="N17" s="17">
        <v>1096</v>
      </c>
      <c r="O17" s="17">
        <v>1383</v>
      </c>
      <c r="P17" s="17">
        <v>506</v>
      </c>
      <c r="Q17" s="17">
        <v>11</v>
      </c>
      <c r="R17" s="17">
        <v>1</v>
      </c>
      <c r="S17" s="17">
        <v>389</v>
      </c>
      <c r="T17" s="17">
        <v>1161</v>
      </c>
      <c r="U17" s="17">
        <v>1527</v>
      </c>
      <c r="V17" s="17">
        <v>912</v>
      </c>
      <c r="W17" s="17">
        <v>760</v>
      </c>
      <c r="X17" s="17">
        <v>0</v>
      </c>
      <c r="Y17" s="17">
        <v>33</v>
      </c>
    </row>
    <row r="18" spans="1:25" x14ac:dyDescent="0.25">
      <c r="A18" t="s">
        <v>56</v>
      </c>
      <c r="B18" t="s">
        <v>57</v>
      </c>
      <c r="C18" s="17">
        <v>7554</v>
      </c>
      <c r="D18" s="19">
        <v>0.08</v>
      </c>
      <c r="E18" s="17">
        <v>964</v>
      </c>
      <c r="F18" s="17">
        <v>1966</v>
      </c>
      <c r="G18" s="17">
        <v>1303</v>
      </c>
      <c r="H18" s="17">
        <v>1011</v>
      </c>
      <c r="I18" s="17">
        <v>1155</v>
      </c>
      <c r="J18" s="17">
        <v>780</v>
      </c>
      <c r="K18" s="17">
        <v>357</v>
      </c>
      <c r="L18" s="17">
        <v>18</v>
      </c>
      <c r="M18" s="17">
        <v>3012</v>
      </c>
      <c r="N18" s="17">
        <v>1499</v>
      </c>
      <c r="O18" s="17">
        <v>2227</v>
      </c>
      <c r="P18" s="17">
        <v>798</v>
      </c>
      <c r="Q18" s="17">
        <v>18</v>
      </c>
      <c r="R18" s="17">
        <v>29</v>
      </c>
      <c r="S18" s="17">
        <v>696</v>
      </c>
      <c r="T18" s="17">
        <v>2046</v>
      </c>
      <c r="U18" s="17">
        <v>2159</v>
      </c>
      <c r="V18" s="17">
        <v>1127</v>
      </c>
      <c r="W18" s="17">
        <v>1458</v>
      </c>
      <c r="X18" s="17">
        <v>0</v>
      </c>
      <c r="Y18" s="17">
        <v>39</v>
      </c>
    </row>
    <row r="19" spans="1:25" x14ac:dyDescent="0.25">
      <c r="A19" t="s">
        <v>58</v>
      </c>
      <c r="B19" t="s">
        <v>59</v>
      </c>
      <c r="C19" s="17">
        <v>6995</v>
      </c>
      <c r="D19" s="19">
        <v>0.32</v>
      </c>
      <c r="E19" s="17">
        <v>995</v>
      </c>
      <c r="F19" s="17">
        <v>2571</v>
      </c>
      <c r="G19" s="17">
        <v>998</v>
      </c>
      <c r="H19" s="17">
        <v>825</v>
      </c>
      <c r="I19" s="17">
        <v>1057</v>
      </c>
      <c r="J19" s="17">
        <v>384</v>
      </c>
      <c r="K19" s="17">
        <v>157</v>
      </c>
      <c r="L19" s="17">
        <v>8</v>
      </c>
      <c r="M19" s="17">
        <v>2139</v>
      </c>
      <c r="N19" s="17">
        <v>1615</v>
      </c>
      <c r="O19" s="17">
        <v>2647</v>
      </c>
      <c r="P19" s="17">
        <v>587</v>
      </c>
      <c r="Q19" s="17">
        <v>7</v>
      </c>
      <c r="R19" s="17">
        <v>26</v>
      </c>
      <c r="S19" s="17">
        <v>659</v>
      </c>
      <c r="T19" s="17">
        <v>1936</v>
      </c>
      <c r="U19" s="17">
        <v>2187</v>
      </c>
      <c r="V19" s="17">
        <v>1153</v>
      </c>
      <c r="W19" s="17">
        <v>1025</v>
      </c>
      <c r="X19" s="17">
        <v>0</v>
      </c>
      <c r="Y19" s="17">
        <v>9</v>
      </c>
    </row>
    <row r="20" spans="1:25" x14ac:dyDescent="0.25">
      <c r="A20" t="s">
        <v>60</v>
      </c>
      <c r="B20" t="s">
        <v>61</v>
      </c>
      <c r="C20" s="17">
        <v>6362</v>
      </c>
      <c r="D20" s="19">
        <v>0.39</v>
      </c>
      <c r="E20" s="17">
        <v>1701</v>
      </c>
      <c r="F20" s="17">
        <v>1031</v>
      </c>
      <c r="G20" s="17">
        <v>686</v>
      </c>
      <c r="H20" s="17">
        <v>655</v>
      </c>
      <c r="I20" s="17">
        <v>1088</v>
      </c>
      <c r="J20" s="17">
        <v>779</v>
      </c>
      <c r="K20" s="17">
        <v>409</v>
      </c>
      <c r="L20" s="17">
        <v>13</v>
      </c>
      <c r="M20" s="17">
        <v>2099</v>
      </c>
      <c r="N20" s="17">
        <v>1526</v>
      </c>
      <c r="O20" s="17">
        <v>1560</v>
      </c>
      <c r="P20" s="17">
        <v>1172</v>
      </c>
      <c r="Q20" s="17">
        <v>5</v>
      </c>
      <c r="R20" s="17">
        <v>3</v>
      </c>
      <c r="S20" s="17">
        <v>367</v>
      </c>
      <c r="T20" s="17">
        <v>1484</v>
      </c>
      <c r="U20" s="17">
        <v>1956</v>
      </c>
      <c r="V20" s="17">
        <v>1098</v>
      </c>
      <c r="W20" s="17">
        <v>670</v>
      </c>
      <c r="X20" s="17">
        <v>779</v>
      </c>
      <c r="Y20" s="17">
        <v>5</v>
      </c>
    </row>
    <row r="21" spans="1:25" x14ac:dyDescent="0.25">
      <c r="A21" t="s">
        <v>62</v>
      </c>
      <c r="B21" t="s">
        <v>63</v>
      </c>
      <c r="C21" s="17">
        <v>6525</v>
      </c>
      <c r="D21" s="19">
        <v>1.46</v>
      </c>
      <c r="E21" s="17">
        <v>2968</v>
      </c>
      <c r="F21" s="17">
        <v>1823</v>
      </c>
      <c r="G21" s="17">
        <v>667</v>
      </c>
      <c r="H21" s="17">
        <v>695</v>
      </c>
      <c r="I21" s="17">
        <v>267</v>
      </c>
      <c r="J21" s="17">
        <v>61</v>
      </c>
      <c r="K21" s="17">
        <v>41</v>
      </c>
      <c r="L21" s="17">
        <v>3</v>
      </c>
      <c r="M21" s="17">
        <v>639</v>
      </c>
      <c r="N21" s="17">
        <v>1074</v>
      </c>
      <c r="O21" s="17">
        <v>1885</v>
      </c>
      <c r="P21" s="17">
        <v>2921</v>
      </c>
      <c r="Q21" s="17">
        <v>6</v>
      </c>
      <c r="R21" s="17">
        <v>83</v>
      </c>
      <c r="S21" s="17">
        <v>1343</v>
      </c>
      <c r="T21" s="17">
        <v>2126</v>
      </c>
      <c r="U21" s="17">
        <v>1685</v>
      </c>
      <c r="V21" s="17">
        <v>833</v>
      </c>
      <c r="W21" s="17">
        <v>256</v>
      </c>
      <c r="X21" s="17">
        <v>193</v>
      </c>
      <c r="Y21" s="17">
        <v>6</v>
      </c>
    </row>
    <row r="22" spans="1:25" x14ac:dyDescent="0.25">
      <c r="A22" t="s">
        <v>64</v>
      </c>
      <c r="B22" t="s">
        <v>65</v>
      </c>
      <c r="C22" s="17">
        <v>8751</v>
      </c>
      <c r="D22" s="19">
        <v>0.33</v>
      </c>
      <c r="E22" s="17">
        <v>1905</v>
      </c>
      <c r="F22" s="17">
        <v>2256</v>
      </c>
      <c r="G22" s="17">
        <v>1110</v>
      </c>
      <c r="H22" s="17">
        <v>1365</v>
      </c>
      <c r="I22" s="17">
        <v>1353</v>
      </c>
      <c r="J22" s="17">
        <v>498</v>
      </c>
      <c r="K22" s="17">
        <v>224</v>
      </c>
      <c r="L22" s="17">
        <v>40</v>
      </c>
      <c r="M22" s="17">
        <v>3196</v>
      </c>
      <c r="N22" s="17">
        <v>1501</v>
      </c>
      <c r="O22" s="17">
        <v>2142</v>
      </c>
      <c r="P22" s="17">
        <v>1739</v>
      </c>
      <c r="Q22" s="17">
        <v>173</v>
      </c>
      <c r="R22" s="17">
        <v>75</v>
      </c>
      <c r="S22" s="17">
        <v>1008</v>
      </c>
      <c r="T22" s="17">
        <v>2213</v>
      </c>
      <c r="U22" s="17">
        <v>1790</v>
      </c>
      <c r="V22" s="17">
        <v>1658</v>
      </c>
      <c r="W22" s="17">
        <v>952</v>
      </c>
      <c r="X22" s="17">
        <v>883</v>
      </c>
      <c r="Y22" s="17">
        <v>172</v>
      </c>
    </row>
    <row r="23" spans="1:25" x14ac:dyDescent="0.25">
      <c r="A23" t="s">
        <v>66</v>
      </c>
      <c r="B23" t="s">
        <v>67</v>
      </c>
      <c r="C23" s="17">
        <v>5347</v>
      </c>
      <c r="D23" s="19">
        <v>17.13</v>
      </c>
      <c r="E23" s="17">
        <v>2676</v>
      </c>
      <c r="F23" s="17">
        <v>816</v>
      </c>
      <c r="G23" s="17">
        <v>601</v>
      </c>
      <c r="H23" s="17">
        <v>538</v>
      </c>
      <c r="I23" s="17">
        <v>550</v>
      </c>
      <c r="J23" s="17">
        <v>155</v>
      </c>
      <c r="K23" s="17">
        <v>11</v>
      </c>
      <c r="L23" s="17">
        <v>0</v>
      </c>
      <c r="M23" s="17">
        <v>773</v>
      </c>
      <c r="N23" s="17">
        <v>1372</v>
      </c>
      <c r="O23" s="17">
        <v>1285</v>
      </c>
      <c r="P23" s="17">
        <v>1914</v>
      </c>
      <c r="Q23" s="17">
        <v>3</v>
      </c>
      <c r="R23" s="17">
        <v>8</v>
      </c>
      <c r="S23" s="17">
        <v>548</v>
      </c>
      <c r="T23" s="17">
        <v>1521</v>
      </c>
      <c r="U23" s="17">
        <v>1698</v>
      </c>
      <c r="V23" s="17">
        <v>1230</v>
      </c>
      <c r="W23" s="17">
        <v>223</v>
      </c>
      <c r="X23" s="17">
        <v>116</v>
      </c>
      <c r="Y23" s="17">
        <v>3</v>
      </c>
    </row>
    <row r="24" spans="1:25" x14ac:dyDescent="0.25">
      <c r="A24" t="s">
        <v>68</v>
      </c>
      <c r="B24" t="s">
        <v>69</v>
      </c>
      <c r="C24" s="17">
        <v>6829</v>
      </c>
      <c r="D24" s="19">
        <v>1.75</v>
      </c>
      <c r="E24" s="17">
        <v>2435</v>
      </c>
      <c r="F24" s="17">
        <v>1597</v>
      </c>
      <c r="G24" s="17">
        <v>636</v>
      </c>
      <c r="H24" s="17">
        <v>652</v>
      </c>
      <c r="I24" s="17">
        <v>1173</v>
      </c>
      <c r="J24" s="17">
        <v>189</v>
      </c>
      <c r="K24" s="17">
        <v>131</v>
      </c>
      <c r="L24" s="17">
        <v>16</v>
      </c>
      <c r="M24" s="17">
        <v>1706</v>
      </c>
      <c r="N24" s="17">
        <v>1822</v>
      </c>
      <c r="O24" s="17">
        <v>1936</v>
      </c>
      <c r="P24" s="17">
        <v>1362</v>
      </c>
      <c r="Q24" s="17">
        <v>3</v>
      </c>
      <c r="R24" s="17">
        <v>4</v>
      </c>
      <c r="S24" s="17">
        <v>539</v>
      </c>
      <c r="T24" s="17">
        <v>1521</v>
      </c>
      <c r="U24" s="17">
        <v>1950</v>
      </c>
      <c r="V24" s="17">
        <v>1744</v>
      </c>
      <c r="W24" s="17">
        <v>797</v>
      </c>
      <c r="X24" s="17">
        <v>271</v>
      </c>
      <c r="Y24" s="17">
        <v>3</v>
      </c>
    </row>
    <row r="25" spans="1:25" x14ac:dyDescent="0.25">
      <c r="A25" t="s">
        <v>70</v>
      </c>
      <c r="B25" t="s">
        <v>71</v>
      </c>
      <c r="C25" s="17">
        <v>3063</v>
      </c>
      <c r="D25" s="19">
        <v>7.0000000000000007E-2</v>
      </c>
      <c r="E25" s="17">
        <v>406</v>
      </c>
      <c r="F25" s="17">
        <v>436</v>
      </c>
      <c r="G25" s="17">
        <v>529</v>
      </c>
      <c r="H25" s="17">
        <v>612</v>
      </c>
      <c r="I25" s="17">
        <v>760</v>
      </c>
      <c r="J25" s="17">
        <v>286</v>
      </c>
      <c r="K25" s="17">
        <v>32</v>
      </c>
      <c r="L25" s="17">
        <v>2</v>
      </c>
      <c r="M25" s="17">
        <v>1692</v>
      </c>
      <c r="N25" s="17">
        <v>800</v>
      </c>
      <c r="O25" s="17">
        <v>418</v>
      </c>
      <c r="P25" s="17">
        <v>109</v>
      </c>
      <c r="Q25" s="17">
        <v>44</v>
      </c>
      <c r="R25" s="17">
        <v>36</v>
      </c>
      <c r="S25" s="17">
        <v>276</v>
      </c>
      <c r="T25" s="17">
        <v>474</v>
      </c>
      <c r="U25" s="17">
        <v>843</v>
      </c>
      <c r="V25" s="17">
        <v>685</v>
      </c>
      <c r="W25" s="17">
        <v>314</v>
      </c>
      <c r="X25" s="17">
        <v>395</v>
      </c>
      <c r="Y25" s="17">
        <v>40</v>
      </c>
    </row>
    <row r="26" spans="1:25" x14ac:dyDescent="0.25">
      <c r="A26" t="s">
        <v>72</v>
      </c>
      <c r="B26" t="s">
        <v>73</v>
      </c>
      <c r="C26" s="17">
        <v>7134</v>
      </c>
      <c r="D26" s="19">
        <v>0.31</v>
      </c>
      <c r="E26" s="17">
        <v>1118</v>
      </c>
      <c r="F26" s="17">
        <v>1402</v>
      </c>
      <c r="G26" s="17">
        <v>931</v>
      </c>
      <c r="H26" s="17">
        <v>920</v>
      </c>
      <c r="I26" s="17">
        <v>1357</v>
      </c>
      <c r="J26" s="17">
        <v>837</v>
      </c>
      <c r="K26" s="17">
        <v>549</v>
      </c>
      <c r="L26" s="17">
        <v>20</v>
      </c>
      <c r="M26" s="17">
        <v>2367</v>
      </c>
      <c r="N26" s="17">
        <v>1502</v>
      </c>
      <c r="O26" s="17">
        <v>2095</v>
      </c>
      <c r="P26" s="17">
        <v>1143</v>
      </c>
      <c r="Q26" s="17">
        <v>27</v>
      </c>
      <c r="R26" s="17">
        <v>66</v>
      </c>
      <c r="S26" s="17">
        <v>528</v>
      </c>
      <c r="T26" s="17">
        <v>1176</v>
      </c>
      <c r="U26" s="17">
        <v>1669</v>
      </c>
      <c r="V26" s="17">
        <v>1924</v>
      </c>
      <c r="W26" s="17">
        <v>828</v>
      </c>
      <c r="X26" s="17">
        <v>916</v>
      </c>
      <c r="Y26" s="17">
        <v>27</v>
      </c>
    </row>
    <row r="27" spans="1:25" x14ac:dyDescent="0.25">
      <c r="A27" t="s">
        <v>74</v>
      </c>
      <c r="B27" t="s">
        <v>75</v>
      </c>
      <c r="C27" s="17">
        <v>5782</v>
      </c>
      <c r="D27" s="19">
        <v>17.100000000000001</v>
      </c>
      <c r="E27" s="17">
        <v>243</v>
      </c>
      <c r="F27" s="17">
        <v>1289</v>
      </c>
      <c r="G27" s="17">
        <v>1657</v>
      </c>
      <c r="H27" s="17">
        <v>793</v>
      </c>
      <c r="I27" s="17">
        <v>1308</v>
      </c>
      <c r="J27" s="17">
        <v>401</v>
      </c>
      <c r="K27" s="17">
        <v>91</v>
      </c>
      <c r="L27" s="17">
        <v>0</v>
      </c>
      <c r="M27" s="17">
        <v>1525</v>
      </c>
      <c r="N27" s="17">
        <v>1510</v>
      </c>
      <c r="O27" s="17">
        <v>2096</v>
      </c>
      <c r="P27" s="17">
        <v>631</v>
      </c>
      <c r="Q27" s="17">
        <v>20</v>
      </c>
      <c r="R27" s="17">
        <v>5</v>
      </c>
      <c r="S27" s="17">
        <v>293</v>
      </c>
      <c r="T27" s="17">
        <v>924</v>
      </c>
      <c r="U27" s="17">
        <v>2326</v>
      </c>
      <c r="V27" s="17">
        <v>1625</v>
      </c>
      <c r="W27" s="17">
        <v>393</v>
      </c>
      <c r="X27" s="17">
        <v>196</v>
      </c>
      <c r="Y27" s="17">
        <v>20</v>
      </c>
    </row>
    <row r="28" spans="1:25" x14ac:dyDescent="0.25">
      <c r="A28" t="s">
        <v>76</v>
      </c>
      <c r="B28" t="s">
        <v>77</v>
      </c>
      <c r="C28" s="17">
        <v>8618</v>
      </c>
      <c r="D28" s="19">
        <v>15.17</v>
      </c>
      <c r="E28" s="17">
        <v>1577</v>
      </c>
      <c r="F28" s="17">
        <v>3379</v>
      </c>
      <c r="G28" s="17">
        <v>1815</v>
      </c>
      <c r="H28" s="17">
        <v>1319</v>
      </c>
      <c r="I28" s="17">
        <v>407</v>
      </c>
      <c r="J28" s="17">
        <v>106</v>
      </c>
      <c r="K28" s="17">
        <v>13</v>
      </c>
      <c r="L28" s="17">
        <v>2</v>
      </c>
      <c r="M28" s="17">
        <v>316</v>
      </c>
      <c r="N28" s="17">
        <v>2329</v>
      </c>
      <c r="O28" s="17">
        <v>1854</v>
      </c>
      <c r="P28" s="17">
        <v>4109</v>
      </c>
      <c r="Q28" s="17">
        <v>10</v>
      </c>
      <c r="R28" s="17">
        <v>4</v>
      </c>
      <c r="S28" s="17">
        <v>1351</v>
      </c>
      <c r="T28" s="17">
        <v>2951</v>
      </c>
      <c r="U28" s="17">
        <v>2860</v>
      </c>
      <c r="V28" s="17">
        <v>1121</v>
      </c>
      <c r="W28" s="17">
        <v>210</v>
      </c>
      <c r="X28" s="17">
        <v>113</v>
      </c>
      <c r="Y28" s="17">
        <v>8</v>
      </c>
    </row>
    <row r="29" spans="1:25" x14ac:dyDescent="0.25">
      <c r="A29" t="s">
        <v>78</v>
      </c>
      <c r="B29" t="s">
        <v>79</v>
      </c>
      <c r="C29" s="17">
        <v>8603</v>
      </c>
      <c r="D29" s="19">
        <v>4.13</v>
      </c>
      <c r="E29" s="17">
        <v>949</v>
      </c>
      <c r="F29" s="17">
        <v>637</v>
      </c>
      <c r="G29" s="17">
        <v>723</v>
      </c>
      <c r="H29" s="17">
        <v>989</v>
      </c>
      <c r="I29" s="17">
        <v>1836</v>
      </c>
      <c r="J29" s="17">
        <v>1689</v>
      </c>
      <c r="K29" s="17">
        <v>1623</v>
      </c>
      <c r="L29" s="17">
        <v>157</v>
      </c>
      <c r="M29" s="17">
        <v>3612</v>
      </c>
      <c r="N29" s="17">
        <v>1092</v>
      </c>
      <c r="O29" s="17">
        <v>397</v>
      </c>
      <c r="P29" s="17">
        <v>3479</v>
      </c>
      <c r="Q29" s="17">
        <v>23</v>
      </c>
      <c r="R29" s="17">
        <v>32</v>
      </c>
      <c r="S29" s="17">
        <v>1055</v>
      </c>
      <c r="T29" s="17">
        <v>1754</v>
      </c>
      <c r="U29" s="17">
        <v>1369</v>
      </c>
      <c r="V29" s="17">
        <v>1530</v>
      </c>
      <c r="W29" s="17">
        <v>1311</v>
      </c>
      <c r="X29" s="17">
        <v>1530</v>
      </c>
      <c r="Y29" s="17">
        <v>22</v>
      </c>
    </row>
    <row r="30" spans="1:25" x14ac:dyDescent="0.25">
      <c r="A30" t="s">
        <v>80</v>
      </c>
      <c r="B30" t="s">
        <v>81</v>
      </c>
      <c r="C30" s="17">
        <v>7198</v>
      </c>
      <c r="D30" s="19">
        <v>0.03</v>
      </c>
      <c r="E30" s="17">
        <v>327</v>
      </c>
      <c r="F30" s="17">
        <v>1379</v>
      </c>
      <c r="G30" s="17">
        <v>1701</v>
      </c>
      <c r="H30" s="17">
        <v>948</v>
      </c>
      <c r="I30" s="17">
        <v>1436</v>
      </c>
      <c r="J30" s="17">
        <v>839</v>
      </c>
      <c r="K30" s="17">
        <v>528</v>
      </c>
      <c r="L30" s="17">
        <v>40</v>
      </c>
      <c r="M30" s="17">
        <v>3565</v>
      </c>
      <c r="N30" s="17">
        <v>1637</v>
      </c>
      <c r="O30" s="17">
        <v>1020</v>
      </c>
      <c r="P30" s="17">
        <v>846</v>
      </c>
      <c r="Q30" s="17">
        <v>130</v>
      </c>
      <c r="R30" s="17">
        <v>27</v>
      </c>
      <c r="S30" s="17">
        <v>704</v>
      </c>
      <c r="T30" s="17">
        <v>1682</v>
      </c>
      <c r="U30" s="17">
        <v>1868</v>
      </c>
      <c r="V30" s="17">
        <v>1181</v>
      </c>
      <c r="W30" s="17">
        <v>700</v>
      </c>
      <c r="X30" s="17">
        <v>827</v>
      </c>
      <c r="Y30" s="17">
        <v>209</v>
      </c>
    </row>
    <row r="31" spans="1:25" x14ac:dyDescent="0.25">
      <c r="A31" t="s">
        <v>82</v>
      </c>
      <c r="B31" t="s">
        <v>83</v>
      </c>
      <c r="C31" s="17">
        <v>9246</v>
      </c>
      <c r="D31" s="19">
        <v>9.2200000000000006</v>
      </c>
      <c r="E31" s="17">
        <v>813</v>
      </c>
      <c r="F31" s="17">
        <v>1566</v>
      </c>
      <c r="G31" s="17">
        <v>1883</v>
      </c>
      <c r="H31" s="17">
        <v>2497</v>
      </c>
      <c r="I31" s="17">
        <v>1660</v>
      </c>
      <c r="J31" s="17">
        <v>667</v>
      </c>
      <c r="K31" s="17">
        <v>160</v>
      </c>
      <c r="L31" s="17">
        <v>0</v>
      </c>
      <c r="M31" s="17">
        <v>1507</v>
      </c>
      <c r="N31" s="17">
        <v>3178</v>
      </c>
      <c r="O31" s="17">
        <v>2240</v>
      </c>
      <c r="P31" s="17">
        <v>2297</v>
      </c>
      <c r="Q31" s="17">
        <v>24</v>
      </c>
      <c r="R31" s="17">
        <v>7</v>
      </c>
      <c r="S31" s="17">
        <v>611</v>
      </c>
      <c r="T31" s="17">
        <v>3336</v>
      </c>
      <c r="U31" s="17">
        <v>2657</v>
      </c>
      <c r="V31" s="17">
        <v>1618</v>
      </c>
      <c r="W31" s="17">
        <v>581</v>
      </c>
      <c r="X31" s="17">
        <v>189</v>
      </c>
      <c r="Y31" s="17">
        <v>247</v>
      </c>
    </row>
    <row r="32" spans="1:25" x14ac:dyDescent="0.25">
      <c r="A32" t="s">
        <v>84</v>
      </c>
      <c r="B32" t="s">
        <v>85</v>
      </c>
      <c r="C32" s="17">
        <v>6827</v>
      </c>
      <c r="D32" s="19">
        <v>0.2</v>
      </c>
      <c r="E32" s="17">
        <v>4009</v>
      </c>
      <c r="F32" s="17">
        <v>752</v>
      </c>
      <c r="G32" s="17">
        <v>463</v>
      </c>
      <c r="H32" s="17">
        <v>718</v>
      </c>
      <c r="I32" s="17">
        <v>626</v>
      </c>
      <c r="J32" s="17">
        <v>199</v>
      </c>
      <c r="K32" s="17">
        <v>48</v>
      </c>
      <c r="L32" s="17">
        <v>12</v>
      </c>
      <c r="M32" s="17">
        <v>1423</v>
      </c>
      <c r="N32" s="17">
        <v>1863</v>
      </c>
      <c r="O32" s="17">
        <v>2230</v>
      </c>
      <c r="P32" s="17">
        <v>1308</v>
      </c>
      <c r="Q32" s="17">
        <v>3</v>
      </c>
      <c r="R32" s="17">
        <v>16</v>
      </c>
      <c r="S32" s="17">
        <v>516</v>
      </c>
      <c r="T32" s="17">
        <v>1619</v>
      </c>
      <c r="U32" s="17">
        <v>2832</v>
      </c>
      <c r="V32" s="17">
        <v>1191</v>
      </c>
      <c r="W32" s="17">
        <v>317</v>
      </c>
      <c r="X32" s="17">
        <v>333</v>
      </c>
      <c r="Y32" s="17">
        <v>3</v>
      </c>
    </row>
    <row r="33" spans="1:25" x14ac:dyDescent="0.25">
      <c r="A33" t="s">
        <v>86</v>
      </c>
      <c r="B33" t="s">
        <v>87</v>
      </c>
      <c r="C33" s="17">
        <v>4983</v>
      </c>
      <c r="D33" s="19">
        <v>0.09</v>
      </c>
      <c r="E33" s="17">
        <v>172</v>
      </c>
      <c r="F33" s="17">
        <v>475</v>
      </c>
      <c r="G33" s="17">
        <v>401</v>
      </c>
      <c r="H33" s="17">
        <v>658</v>
      </c>
      <c r="I33" s="17">
        <v>774</v>
      </c>
      <c r="J33" s="17">
        <v>990</v>
      </c>
      <c r="K33" s="17">
        <v>1362</v>
      </c>
      <c r="L33" s="17">
        <v>151</v>
      </c>
      <c r="M33" s="17">
        <v>2971</v>
      </c>
      <c r="N33" s="17">
        <v>998</v>
      </c>
      <c r="O33" s="17">
        <v>524</v>
      </c>
      <c r="P33" s="17">
        <v>490</v>
      </c>
      <c r="Q33" s="17">
        <v>0</v>
      </c>
      <c r="R33" s="17">
        <v>43</v>
      </c>
      <c r="S33" s="17">
        <v>437</v>
      </c>
      <c r="T33" s="17">
        <v>578</v>
      </c>
      <c r="U33" s="17">
        <v>857</v>
      </c>
      <c r="V33" s="17">
        <v>954</v>
      </c>
      <c r="W33" s="17">
        <v>684</v>
      </c>
      <c r="X33" s="17">
        <v>1430</v>
      </c>
      <c r="Y33" s="17">
        <v>0</v>
      </c>
    </row>
    <row r="34" spans="1:25" x14ac:dyDescent="0.25">
      <c r="A34" t="s">
        <v>88</v>
      </c>
      <c r="B34" t="s">
        <v>89</v>
      </c>
      <c r="C34" s="17">
        <v>5550</v>
      </c>
      <c r="D34" s="19">
        <v>0.23</v>
      </c>
      <c r="E34" s="17">
        <v>2327</v>
      </c>
      <c r="F34" s="17">
        <v>848</v>
      </c>
      <c r="G34" s="17">
        <v>686</v>
      </c>
      <c r="H34" s="17">
        <v>685</v>
      </c>
      <c r="I34" s="17">
        <v>748</v>
      </c>
      <c r="J34" s="17">
        <v>199</v>
      </c>
      <c r="K34" s="17">
        <v>53</v>
      </c>
      <c r="L34" s="17">
        <v>4</v>
      </c>
      <c r="M34" s="17">
        <v>2059</v>
      </c>
      <c r="N34" s="17">
        <v>1866</v>
      </c>
      <c r="O34" s="17">
        <v>936</v>
      </c>
      <c r="P34" s="17">
        <v>689</v>
      </c>
      <c r="Q34" s="17">
        <v>0</v>
      </c>
      <c r="R34" s="17">
        <v>44</v>
      </c>
      <c r="S34" s="17">
        <v>665</v>
      </c>
      <c r="T34" s="17">
        <v>1010</v>
      </c>
      <c r="U34" s="17">
        <v>1589</v>
      </c>
      <c r="V34" s="17">
        <v>1113</v>
      </c>
      <c r="W34" s="17">
        <v>551</v>
      </c>
      <c r="X34" s="17">
        <v>578</v>
      </c>
      <c r="Y34" s="17">
        <v>0</v>
      </c>
    </row>
    <row r="35" spans="1:25" x14ac:dyDescent="0.25">
      <c r="A35" t="s">
        <v>90</v>
      </c>
      <c r="B35" t="s">
        <v>91</v>
      </c>
      <c r="C35" s="17">
        <v>4908</v>
      </c>
      <c r="D35" s="19">
        <v>1.46</v>
      </c>
      <c r="E35" s="17">
        <v>1752</v>
      </c>
      <c r="F35" s="17">
        <v>1401</v>
      </c>
      <c r="G35" s="17">
        <v>548</v>
      </c>
      <c r="H35" s="17">
        <v>458</v>
      </c>
      <c r="I35" s="17">
        <v>496</v>
      </c>
      <c r="J35" s="17">
        <v>184</v>
      </c>
      <c r="K35" s="17">
        <v>67</v>
      </c>
      <c r="L35" s="17">
        <v>2</v>
      </c>
      <c r="M35" s="17">
        <v>859</v>
      </c>
      <c r="N35" s="17">
        <v>1428</v>
      </c>
      <c r="O35" s="17">
        <v>1766</v>
      </c>
      <c r="P35" s="17">
        <v>767</v>
      </c>
      <c r="Q35" s="17">
        <v>88</v>
      </c>
      <c r="R35" s="17">
        <v>0</v>
      </c>
      <c r="S35" s="17">
        <v>417</v>
      </c>
      <c r="T35" s="17">
        <v>1768</v>
      </c>
      <c r="U35" s="17">
        <v>1781</v>
      </c>
      <c r="V35" s="17">
        <v>547</v>
      </c>
      <c r="W35" s="17">
        <v>221</v>
      </c>
      <c r="X35" s="17">
        <v>86</v>
      </c>
      <c r="Y35" s="17">
        <v>88</v>
      </c>
    </row>
    <row r="36" spans="1:25" x14ac:dyDescent="0.25">
      <c r="A36" t="s">
        <v>92</v>
      </c>
      <c r="B36" t="s">
        <v>93</v>
      </c>
      <c r="C36" s="17">
        <v>770</v>
      </c>
      <c r="D36" s="19">
        <v>0.08</v>
      </c>
      <c r="E36" s="17">
        <v>301</v>
      </c>
      <c r="F36" s="17">
        <v>167</v>
      </c>
      <c r="G36" s="17">
        <v>157</v>
      </c>
      <c r="H36" s="17">
        <v>90</v>
      </c>
      <c r="I36" s="17">
        <v>53</v>
      </c>
      <c r="J36" s="17">
        <v>1</v>
      </c>
      <c r="K36" s="17">
        <v>1</v>
      </c>
      <c r="L36" s="17">
        <v>0</v>
      </c>
      <c r="M36" s="17">
        <v>544</v>
      </c>
      <c r="N36" s="17">
        <v>99</v>
      </c>
      <c r="O36" s="17">
        <v>23</v>
      </c>
      <c r="P36" s="17">
        <v>3</v>
      </c>
      <c r="Q36" s="17">
        <v>101</v>
      </c>
      <c r="R36" s="17">
        <v>0</v>
      </c>
      <c r="S36" s="17">
        <v>55</v>
      </c>
      <c r="T36" s="17">
        <v>80</v>
      </c>
      <c r="U36" s="17">
        <v>243</v>
      </c>
      <c r="V36" s="17">
        <v>173</v>
      </c>
      <c r="W36" s="17">
        <v>66</v>
      </c>
      <c r="X36" s="17">
        <v>36</v>
      </c>
      <c r="Y36" s="17">
        <v>117</v>
      </c>
    </row>
    <row r="37" spans="1:25" x14ac:dyDescent="0.25">
      <c r="A37" t="s">
        <v>94</v>
      </c>
      <c r="B37" t="s">
        <v>95</v>
      </c>
      <c r="C37" s="17">
        <v>8199</v>
      </c>
      <c r="D37" s="19">
        <v>3.66</v>
      </c>
      <c r="E37" s="17">
        <v>880</v>
      </c>
      <c r="F37" s="17">
        <v>2902</v>
      </c>
      <c r="G37" s="17">
        <v>1383</v>
      </c>
      <c r="H37" s="17">
        <v>1271</v>
      </c>
      <c r="I37" s="17">
        <v>1055</v>
      </c>
      <c r="J37" s="17">
        <v>505</v>
      </c>
      <c r="K37" s="17">
        <v>192</v>
      </c>
      <c r="L37" s="17">
        <v>11</v>
      </c>
      <c r="M37" s="17">
        <v>1263</v>
      </c>
      <c r="N37" s="17">
        <v>2477</v>
      </c>
      <c r="O37" s="17">
        <v>1283</v>
      </c>
      <c r="P37" s="17">
        <v>3152</v>
      </c>
      <c r="Q37" s="17">
        <v>24</v>
      </c>
      <c r="R37" s="17">
        <v>36</v>
      </c>
      <c r="S37" s="17">
        <v>852</v>
      </c>
      <c r="T37" s="17">
        <v>2570</v>
      </c>
      <c r="U37" s="17">
        <v>2247</v>
      </c>
      <c r="V37" s="17">
        <v>1748</v>
      </c>
      <c r="W37" s="17">
        <v>484</v>
      </c>
      <c r="X37" s="17">
        <v>245</v>
      </c>
      <c r="Y37" s="17">
        <v>17</v>
      </c>
    </row>
    <row r="38" spans="1:25" x14ac:dyDescent="0.25">
      <c r="A38" t="s">
        <v>96</v>
      </c>
      <c r="B38" t="s">
        <v>97</v>
      </c>
      <c r="C38" s="17">
        <v>10047</v>
      </c>
      <c r="D38" s="19">
        <v>5.32</v>
      </c>
      <c r="E38" s="17">
        <v>1670</v>
      </c>
      <c r="F38" s="17">
        <v>3186</v>
      </c>
      <c r="G38" s="17">
        <v>1800</v>
      </c>
      <c r="H38" s="17">
        <v>925</v>
      </c>
      <c r="I38" s="17">
        <v>1005</v>
      </c>
      <c r="J38" s="17">
        <v>1159</v>
      </c>
      <c r="K38" s="17">
        <v>295</v>
      </c>
      <c r="L38" s="17">
        <v>7</v>
      </c>
      <c r="M38" s="17">
        <v>2251</v>
      </c>
      <c r="N38" s="17">
        <v>2253</v>
      </c>
      <c r="O38" s="17">
        <v>2489</v>
      </c>
      <c r="P38" s="17">
        <v>3051</v>
      </c>
      <c r="Q38" s="17">
        <v>3</v>
      </c>
      <c r="R38" s="17">
        <v>6</v>
      </c>
      <c r="S38" s="17">
        <v>1022</v>
      </c>
      <c r="T38" s="17">
        <v>3111</v>
      </c>
      <c r="U38" s="17">
        <v>2388</v>
      </c>
      <c r="V38" s="17">
        <v>1830</v>
      </c>
      <c r="W38" s="17">
        <v>801</v>
      </c>
      <c r="X38" s="17">
        <v>862</v>
      </c>
      <c r="Y38" s="17">
        <v>27</v>
      </c>
    </row>
    <row r="39" spans="1:25" x14ac:dyDescent="0.25">
      <c r="A39" t="s">
        <v>98</v>
      </c>
      <c r="B39" t="s">
        <v>99</v>
      </c>
      <c r="C39" s="17">
        <v>5737</v>
      </c>
      <c r="D39" s="19">
        <v>12.8</v>
      </c>
      <c r="E39" s="17">
        <v>68</v>
      </c>
      <c r="F39" s="17">
        <v>48</v>
      </c>
      <c r="G39" s="17">
        <v>328</v>
      </c>
      <c r="H39" s="17">
        <v>530</v>
      </c>
      <c r="I39" s="17">
        <v>1615</v>
      </c>
      <c r="J39" s="17">
        <v>1174</v>
      </c>
      <c r="K39" s="17">
        <v>1766</v>
      </c>
      <c r="L39" s="17">
        <v>208</v>
      </c>
      <c r="M39" s="17">
        <v>2607</v>
      </c>
      <c r="N39" s="17">
        <v>1833</v>
      </c>
      <c r="O39" s="17">
        <v>458</v>
      </c>
      <c r="P39" s="17">
        <v>838</v>
      </c>
      <c r="Q39" s="17">
        <v>1</v>
      </c>
      <c r="R39" s="17">
        <v>44</v>
      </c>
      <c r="S39" s="17">
        <v>192</v>
      </c>
      <c r="T39" s="17">
        <v>551</v>
      </c>
      <c r="U39" s="17">
        <v>1219</v>
      </c>
      <c r="V39" s="17">
        <v>1712</v>
      </c>
      <c r="W39" s="17">
        <v>979</v>
      </c>
      <c r="X39" s="17">
        <v>987</v>
      </c>
      <c r="Y39" s="17">
        <v>53</v>
      </c>
    </row>
    <row r="40" spans="1:25" x14ac:dyDescent="0.25">
      <c r="A40" t="s">
        <v>100</v>
      </c>
      <c r="B40" t="s">
        <v>101</v>
      </c>
      <c r="C40" s="17">
        <v>5446</v>
      </c>
      <c r="D40" s="19">
        <v>11.76</v>
      </c>
      <c r="E40" s="17">
        <v>1</v>
      </c>
      <c r="F40" s="17">
        <v>8</v>
      </c>
      <c r="G40" s="17">
        <v>95</v>
      </c>
      <c r="H40" s="17">
        <v>758</v>
      </c>
      <c r="I40" s="17">
        <v>1269</v>
      </c>
      <c r="J40" s="17">
        <v>1419</v>
      </c>
      <c r="K40" s="17">
        <v>1737</v>
      </c>
      <c r="L40" s="17">
        <v>159</v>
      </c>
      <c r="M40" s="17">
        <v>2364</v>
      </c>
      <c r="N40" s="17">
        <v>1593</v>
      </c>
      <c r="O40" s="17">
        <v>678</v>
      </c>
      <c r="P40" s="17">
        <v>809</v>
      </c>
      <c r="Q40" s="17">
        <v>2</v>
      </c>
      <c r="R40" s="17">
        <v>13</v>
      </c>
      <c r="S40" s="17">
        <v>100</v>
      </c>
      <c r="T40" s="17">
        <v>499</v>
      </c>
      <c r="U40" s="17">
        <v>1744</v>
      </c>
      <c r="V40" s="17">
        <v>1568</v>
      </c>
      <c r="W40" s="17">
        <v>861</v>
      </c>
      <c r="X40" s="17">
        <v>635</v>
      </c>
      <c r="Y40" s="17">
        <v>26</v>
      </c>
    </row>
    <row r="41" spans="1:25" x14ac:dyDescent="0.25">
      <c r="A41" t="s">
        <v>102</v>
      </c>
      <c r="B41" t="s">
        <v>103</v>
      </c>
      <c r="C41" s="17">
        <v>7156</v>
      </c>
      <c r="D41" s="19">
        <v>8.64</v>
      </c>
      <c r="E41" s="17">
        <v>4042</v>
      </c>
      <c r="F41" s="17">
        <v>1236</v>
      </c>
      <c r="G41" s="17">
        <v>699</v>
      </c>
      <c r="H41" s="17">
        <v>467</v>
      </c>
      <c r="I41" s="17">
        <v>464</v>
      </c>
      <c r="J41" s="17">
        <v>240</v>
      </c>
      <c r="K41" s="17">
        <v>8</v>
      </c>
      <c r="L41" s="17">
        <v>0</v>
      </c>
      <c r="M41" s="17">
        <v>750</v>
      </c>
      <c r="N41" s="17">
        <v>1124</v>
      </c>
      <c r="O41" s="17">
        <v>2999</v>
      </c>
      <c r="P41" s="17">
        <v>2280</v>
      </c>
      <c r="Q41" s="17">
        <v>3</v>
      </c>
      <c r="R41" s="17">
        <v>23</v>
      </c>
      <c r="S41" s="17">
        <v>1047</v>
      </c>
      <c r="T41" s="17">
        <v>2329</v>
      </c>
      <c r="U41" s="17">
        <v>2003</v>
      </c>
      <c r="V41" s="17">
        <v>1245</v>
      </c>
      <c r="W41" s="17">
        <v>325</v>
      </c>
      <c r="X41" s="17">
        <v>179</v>
      </c>
      <c r="Y41" s="17">
        <v>5</v>
      </c>
    </row>
    <row r="42" spans="1:25" x14ac:dyDescent="0.25">
      <c r="A42" t="s">
        <v>104</v>
      </c>
      <c r="B42" t="s">
        <v>105</v>
      </c>
      <c r="C42" s="17">
        <v>7888</v>
      </c>
      <c r="D42" s="19">
        <v>0.9</v>
      </c>
      <c r="E42" s="17">
        <v>245</v>
      </c>
      <c r="F42" s="17">
        <v>683</v>
      </c>
      <c r="G42" s="17">
        <v>1408</v>
      </c>
      <c r="H42" s="17">
        <v>1099</v>
      </c>
      <c r="I42" s="17">
        <v>2842</v>
      </c>
      <c r="J42" s="17">
        <v>1073</v>
      </c>
      <c r="K42" s="17">
        <v>511</v>
      </c>
      <c r="L42" s="17">
        <v>27</v>
      </c>
      <c r="M42" s="17">
        <v>2660</v>
      </c>
      <c r="N42" s="17">
        <v>3068</v>
      </c>
      <c r="O42" s="17">
        <v>1067</v>
      </c>
      <c r="P42" s="17">
        <v>1087</v>
      </c>
      <c r="Q42" s="17">
        <v>6</v>
      </c>
      <c r="R42" s="17">
        <v>1</v>
      </c>
      <c r="S42" s="17">
        <v>389</v>
      </c>
      <c r="T42" s="17">
        <v>1642</v>
      </c>
      <c r="U42" s="17">
        <v>1981</v>
      </c>
      <c r="V42" s="17">
        <v>2335</v>
      </c>
      <c r="W42" s="17">
        <v>972</v>
      </c>
      <c r="X42" s="17">
        <v>494</v>
      </c>
      <c r="Y42" s="17">
        <v>74</v>
      </c>
    </row>
    <row r="43" spans="1:25" x14ac:dyDescent="0.25">
      <c r="A43" t="s">
        <v>106</v>
      </c>
      <c r="B43" t="s">
        <v>107</v>
      </c>
      <c r="C43" s="17">
        <v>6633</v>
      </c>
      <c r="D43" s="19">
        <v>15.69</v>
      </c>
      <c r="E43" s="17">
        <v>172</v>
      </c>
      <c r="F43" s="17">
        <v>438</v>
      </c>
      <c r="G43" s="17">
        <v>1141</v>
      </c>
      <c r="H43" s="17">
        <v>2157</v>
      </c>
      <c r="I43" s="17">
        <v>1578</v>
      </c>
      <c r="J43" s="17">
        <v>846</v>
      </c>
      <c r="K43" s="17">
        <v>301</v>
      </c>
      <c r="L43" s="17">
        <v>0</v>
      </c>
      <c r="M43" s="17">
        <v>1551</v>
      </c>
      <c r="N43" s="17">
        <v>2673</v>
      </c>
      <c r="O43" s="17">
        <v>957</v>
      </c>
      <c r="P43" s="17">
        <v>1344</v>
      </c>
      <c r="Q43" s="17">
        <v>108</v>
      </c>
      <c r="R43" s="17">
        <v>10</v>
      </c>
      <c r="S43" s="17">
        <v>568</v>
      </c>
      <c r="T43" s="17">
        <v>1489</v>
      </c>
      <c r="U43" s="17">
        <v>1370</v>
      </c>
      <c r="V43" s="17">
        <v>1831</v>
      </c>
      <c r="W43" s="17">
        <v>682</v>
      </c>
      <c r="X43" s="17">
        <v>236</v>
      </c>
      <c r="Y43" s="17">
        <v>447</v>
      </c>
    </row>
    <row r="44" spans="1:25" x14ac:dyDescent="0.25">
      <c r="A44" t="s">
        <v>108</v>
      </c>
      <c r="B44" t="s">
        <v>109</v>
      </c>
      <c r="C44" s="17">
        <v>4423</v>
      </c>
      <c r="D44" s="19">
        <v>4.5199999999999996</v>
      </c>
      <c r="E44" s="17">
        <v>208</v>
      </c>
      <c r="F44" s="17">
        <v>519</v>
      </c>
      <c r="G44" s="17">
        <v>463</v>
      </c>
      <c r="H44" s="17">
        <v>1083</v>
      </c>
      <c r="I44" s="17">
        <v>823</v>
      </c>
      <c r="J44" s="17">
        <v>558</v>
      </c>
      <c r="K44" s="17">
        <v>698</v>
      </c>
      <c r="L44" s="17">
        <v>71</v>
      </c>
      <c r="M44" s="17">
        <v>1623</v>
      </c>
      <c r="N44" s="17">
        <v>1441</v>
      </c>
      <c r="O44" s="17">
        <v>566</v>
      </c>
      <c r="P44" s="17">
        <v>772</v>
      </c>
      <c r="Q44" s="17">
        <v>21</v>
      </c>
      <c r="R44" s="17">
        <v>4</v>
      </c>
      <c r="S44" s="17">
        <v>211</v>
      </c>
      <c r="T44" s="17">
        <v>745</v>
      </c>
      <c r="U44" s="17">
        <v>720</v>
      </c>
      <c r="V44" s="17">
        <v>1600</v>
      </c>
      <c r="W44" s="17">
        <v>559</v>
      </c>
      <c r="X44" s="17">
        <v>567</v>
      </c>
      <c r="Y44" s="17">
        <v>17</v>
      </c>
    </row>
    <row r="45" spans="1:25" x14ac:dyDescent="0.25">
      <c r="A45" t="s">
        <v>110</v>
      </c>
      <c r="B45" t="s">
        <v>111</v>
      </c>
      <c r="C45" s="17">
        <v>4619</v>
      </c>
      <c r="D45" s="19">
        <v>0.18</v>
      </c>
      <c r="E45" s="17">
        <v>231</v>
      </c>
      <c r="F45" s="17">
        <v>654</v>
      </c>
      <c r="G45" s="17">
        <v>811</v>
      </c>
      <c r="H45" s="17">
        <v>685</v>
      </c>
      <c r="I45" s="17">
        <v>985</v>
      </c>
      <c r="J45" s="17">
        <v>723</v>
      </c>
      <c r="K45" s="17">
        <v>510</v>
      </c>
      <c r="L45" s="17">
        <v>20</v>
      </c>
      <c r="M45" s="17">
        <v>2701</v>
      </c>
      <c r="N45" s="17">
        <v>956</v>
      </c>
      <c r="O45" s="17">
        <v>635</v>
      </c>
      <c r="P45" s="17">
        <v>155</v>
      </c>
      <c r="Q45" s="17">
        <v>172</v>
      </c>
      <c r="R45" s="17">
        <v>10</v>
      </c>
      <c r="S45" s="17">
        <v>212</v>
      </c>
      <c r="T45" s="17">
        <v>733</v>
      </c>
      <c r="U45" s="17">
        <v>1263</v>
      </c>
      <c r="V45" s="17">
        <v>942</v>
      </c>
      <c r="W45" s="17">
        <v>578</v>
      </c>
      <c r="X45" s="17">
        <v>684</v>
      </c>
      <c r="Y45" s="17">
        <v>197</v>
      </c>
    </row>
    <row r="46" spans="1:25" x14ac:dyDescent="0.25">
      <c r="A46" t="s">
        <v>112</v>
      </c>
      <c r="B46" t="s">
        <v>113</v>
      </c>
      <c r="C46" s="17">
        <v>5370</v>
      </c>
      <c r="D46" s="19">
        <v>7.0000000000000007E-2</v>
      </c>
      <c r="E46" s="17">
        <v>778</v>
      </c>
      <c r="F46" s="17">
        <v>1004</v>
      </c>
      <c r="G46" s="17">
        <v>839</v>
      </c>
      <c r="H46" s="17">
        <v>933</v>
      </c>
      <c r="I46" s="17">
        <v>895</v>
      </c>
      <c r="J46" s="17">
        <v>483</v>
      </c>
      <c r="K46" s="17">
        <v>387</v>
      </c>
      <c r="L46" s="17">
        <v>51</v>
      </c>
      <c r="M46" s="17">
        <v>2505</v>
      </c>
      <c r="N46" s="17">
        <v>923</v>
      </c>
      <c r="O46" s="17">
        <v>836</v>
      </c>
      <c r="P46" s="17">
        <v>1096</v>
      </c>
      <c r="Q46" s="17">
        <v>10</v>
      </c>
      <c r="R46" s="17">
        <v>14</v>
      </c>
      <c r="S46" s="17">
        <v>605</v>
      </c>
      <c r="T46" s="17">
        <v>1335</v>
      </c>
      <c r="U46" s="17">
        <v>1254</v>
      </c>
      <c r="V46" s="17">
        <v>893</v>
      </c>
      <c r="W46" s="17">
        <v>579</v>
      </c>
      <c r="X46" s="17">
        <v>680</v>
      </c>
      <c r="Y46" s="17">
        <v>10</v>
      </c>
    </row>
    <row r="47" spans="1:25" x14ac:dyDescent="0.25">
      <c r="A47" t="s">
        <v>114</v>
      </c>
      <c r="B47" t="s">
        <v>115</v>
      </c>
      <c r="C47" s="17">
        <v>7755</v>
      </c>
      <c r="D47" s="19">
        <v>13.22</v>
      </c>
      <c r="E47" s="17">
        <v>4095</v>
      </c>
      <c r="F47" s="17">
        <v>1311</v>
      </c>
      <c r="G47" s="17">
        <v>643</v>
      </c>
      <c r="H47" s="17">
        <v>1066</v>
      </c>
      <c r="I47" s="17">
        <v>358</v>
      </c>
      <c r="J47" s="17">
        <v>265</v>
      </c>
      <c r="K47" s="17">
        <v>17</v>
      </c>
      <c r="L47" s="17">
        <v>0</v>
      </c>
      <c r="M47" s="17">
        <v>819</v>
      </c>
      <c r="N47" s="17">
        <v>1681</v>
      </c>
      <c r="O47" s="17">
        <v>3354</v>
      </c>
      <c r="P47" s="17">
        <v>1894</v>
      </c>
      <c r="Q47" s="17">
        <v>7</v>
      </c>
      <c r="R47" s="17">
        <v>29</v>
      </c>
      <c r="S47" s="17">
        <v>747</v>
      </c>
      <c r="T47" s="17">
        <v>2870</v>
      </c>
      <c r="U47" s="17">
        <v>2226</v>
      </c>
      <c r="V47" s="17">
        <v>1485</v>
      </c>
      <c r="W47" s="17">
        <v>239</v>
      </c>
      <c r="X47" s="17">
        <v>157</v>
      </c>
      <c r="Y47" s="17">
        <v>2</v>
      </c>
    </row>
    <row r="48" spans="1:25" x14ac:dyDescent="0.25">
      <c r="A48" t="s">
        <v>116</v>
      </c>
      <c r="B48" t="s">
        <v>117</v>
      </c>
      <c r="C48" s="17">
        <v>7278</v>
      </c>
      <c r="D48" s="19">
        <v>2.64</v>
      </c>
      <c r="E48" s="17">
        <v>2674</v>
      </c>
      <c r="F48" s="17">
        <v>1906</v>
      </c>
      <c r="G48" s="17">
        <v>631</v>
      </c>
      <c r="H48" s="17">
        <v>774</v>
      </c>
      <c r="I48" s="17">
        <v>677</v>
      </c>
      <c r="J48" s="17">
        <v>388</v>
      </c>
      <c r="K48" s="17">
        <v>217</v>
      </c>
      <c r="L48" s="17">
        <v>11</v>
      </c>
      <c r="M48" s="17">
        <v>1380</v>
      </c>
      <c r="N48" s="17">
        <v>1781</v>
      </c>
      <c r="O48" s="17">
        <v>2137</v>
      </c>
      <c r="P48" s="17">
        <v>1938</v>
      </c>
      <c r="Q48" s="17">
        <v>42</v>
      </c>
      <c r="R48" s="17">
        <v>71</v>
      </c>
      <c r="S48" s="17">
        <v>678</v>
      </c>
      <c r="T48" s="17">
        <v>2698</v>
      </c>
      <c r="U48" s="17">
        <v>2631</v>
      </c>
      <c r="V48" s="17">
        <v>601</v>
      </c>
      <c r="W48" s="17">
        <v>362</v>
      </c>
      <c r="X48" s="17">
        <v>176</v>
      </c>
      <c r="Y48" s="17">
        <v>61</v>
      </c>
    </row>
    <row r="49" spans="1:25" x14ac:dyDescent="0.25">
      <c r="A49" t="s">
        <v>118</v>
      </c>
      <c r="B49" t="s">
        <v>119</v>
      </c>
      <c r="C49" s="17">
        <v>6984</v>
      </c>
      <c r="D49" s="19">
        <v>2.2999999999999998</v>
      </c>
      <c r="E49" s="17">
        <v>1103</v>
      </c>
      <c r="F49" s="17">
        <v>1673</v>
      </c>
      <c r="G49" s="17">
        <v>654</v>
      </c>
      <c r="H49" s="17">
        <v>943</v>
      </c>
      <c r="I49" s="17">
        <v>1164</v>
      </c>
      <c r="J49" s="17">
        <v>1077</v>
      </c>
      <c r="K49" s="17">
        <v>359</v>
      </c>
      <c r="L49" s="17">
        <v>11</v>
      </c>
      <c r="M49" s="17">
        <v>2425</v>
      </c>
      <c r="N49" s="17">
        <v>1992</v>
      </c>
      <c r="O49" s="17">
        <v>1355</v>
      </c>
      <c r="P49" s="17">
        <v>1166</v>
      </c>
      <c r="Q49" s="17">
        <v>46</v>
      </c>
      <c r="R49" s="17">
        <v>6</v>
      </c>
      <c r="S49" s="17">
        <v>360</v>
      </c>
      <c r="T49" s="17">
        <v>2123</v>
      </c>
      <c r="U49" s="17">
        <v>2309</v>
      </c>
      <c r="V49" s="17">
        <v>909</v>
      </c>
      <c r="W49" s="17">
        <v>877</v>
      </c>
      <c r="X49" s="17">
        <v>340</v>
      </c>
      <c r="Y49" s="17">
        <v>60</v>
      </c>
    </row>
    <row r="50" spans="1:25" x14ac:dyDescent="0.25">
      <c r="A50" t="s">
        <v>120</v>
      </c>
      <c r="B50" t="s">
        <v>121</v>
      </c>
      <c r="C50" s="17">
        <v>7188</v>
      </c>
      <c r="D50" s="19">
        <v>5.97</v>
      </c>
      <c r="E50" s="17">
        <v>157</v>
      </c>
      <c r="F50" s="17">
        <v>1859</v>
      </c>
      <c r="G50" s="17">
        <v>2043</v>
      </c>
      <c r="H50" s="17">
        <v>945</v>
      </c>
      <c r="I50" s="17">
        <v>1156</v>
      </c>
      <c r="J50" s="17">
        <v>631</v>
      </c>
      <c r="K50" s="17">
        <v>357</v>
      </c>
      <c r="L50" s="17">
        <v>40</v>
      </c>
      <c r="M50" s="17">
        <v>1519</v>
      </c>
      <c r="N50" s="17">
        <v>1799</v>
      </c>
      <c r="O50" s="17">
        <v>2581</v>
      </c>
      <c r="P50" s="17">
        <v>1247</v>
      </c>
      <c r="Q50" s="17">
        <v>42</v>
      </c>
      <c r="R50" s="17">
        <v>1</v>
      </c>
      <c r="S50" s="17">
        <v>423</v>
      </c>
      <c r="T50" s="17">
        <v>1368</v>
      </c>
      <c r="U50" s="17">
        <v>2245</v>
      </c>
      <c r="V50" s="17">
        <v>2000</v>
      </c>
      <c r="W50" s="17">
        <v>601</v>
      </c>
      <c r="X50" s="17">
        <v>507</v>
      </c>
      <c r="Y50" s="17">
        <v>43</v>
      </c>
    </row>
    <row r="51" spans="1:25" x14ac:dyDescent="0.25">
      <c r="A51" t="s">
        <v>122</v>
      </c>
      <c r="B51" t="s">
        <v>123</v>
      </c>
      <c r="C51" s="17">
        <v>5830</v>
      </c>
      <c r="D51" s="19">
        <v>7.5</v>
      </c>
      <c r="E51" s="17">
        <v>1167</v>
      </c>
      <c r="F51" s="17">
        <v>991</v>
      </c>
      <c r="G51" s="17">
        <v>341</v>
      </c>
      <c r="H51" s="17">
        <v>623</v>
      </c>
      <c r="I51" s="17">
        <v>761</v>
      </c>
      <c r="J51" s="17">
        <v>740</v>
      </c>
      <c r="K51" s="17">
        <v>1012</v>
      </c>
      <c r="L51" s="17">
        <v>195</v>
      </c>
      <c r="M51" s="17">
        <v>1868</v>
      </c>
      <c r="N51" s="17">
        <v>683</v>
      </c>
      <c r="O51" s="17">
        <v>1390</v>
      </c>
      <c r="P51" s="17">
        <v>1885</v>
      </c>
      <c r="Q51" s="17">
        <v>4</v>
      </c>
      <c r="R51" s="17">
        <v>30</v>
      </c>
      <c r="S51" s="17">
        <v>730</v>
      </c>
      <c r="T51" s="17">
        <v>1392</v>
      </c>
      <c r="U51" s="17">
        <v>1229</v>
      </c>
      <c r="V51" s="17">
        <v>980</v>
      </c>
      <c r="W51" s="17">
        <v>523</v>
      </c>
      <c r="X51" s="17">
        <v>941</v>
      </c>
      <c r="Y51" s="17">
        <v>5</v>
      </c>
    </row>
    <row r="52" spans="1:25" x14ac:dyDescent="0.25">
      <c r="A52" t="s">
        <v>124</v>
      </c>
      <c r="B52" t="s">
        <v>125</v>
      </c>
      <c r="C52" s="17">
        <v>5864</v>
      </c>
      <c r="D52" s="19">
        <v>0.08</v>
      </c>
      <c r="E52" s="17">
        <v>2084</v>
      </c>
      <c r="F52" s="17">
        <v>1142</v>
      </c>
      <c r="G52" s="17">
        <v>764</v>
      </c>
      <c r="H52" s="17">
        <v>665</v>
      </c>
      <c r="I52" s="17">
        <v>638</v>
      </c>
      <c r="J52" s="17">
        <v>346</v>
      </c>
      <c r="K52" s="17">
        <v>186</v>
      </c>
      <c r="L52" s="17">
        <v>39</v>
      </c>
      <c r="M52" s="17">
        <v>1959</v>
      </c>
      <c r="N52" s="17">
        <v>1240</v>
      </c>
      <c r="O52" s="17">
        <v>1008</v>
      </c>
      <c r="P52" s="17">
        <v>1639</v>
      </c>
      <c r="Q52" s="17">
        <v>18</v>
      </c>
      <c r="R52" s="17">
        <v>20</v>
      </c>
      <c r="S52" s="17">
        <v>868</v>
      </c>
      <c r="T52" s="17">
        <v>1596</v>
      </c>
      <c r="U52" s="17">
        <v>1428</v>
      </c>
      <c r="V52" s="17">
        <v>848</v>
      </c>
      <c r="W52" s="17">
        <v>467</v>
      </c>
      <c r="X52" s="17">
        <v>618</v>
      </c>
      <c r="Y52" s="17">
        <v>19</v>
      </c>
    </row>
    <row r="53" spans="1:25" x14ac:dyDescent="0.25">
      <c r="A53" t="s">
        <v>126</v>
      </c>
      <c r="B53" t="s">
        <v>127</v>
      </c>
      <c r="C53" s="17">
        <v>8254</v>
      </c>
      <c r="D53" s="19">
        <v>2.99</v>
      </c>
      <c r="E53" s="17">
        <v>351</v>
      </c>
      <c r="F53" s="17">
        <v>1168</v>
      </c>
      <c r="G53" s="17">
        <v>1540</v>
      </c>
      <c r="H53" s="17">
        <v>1542</v>
      </c>
      <c r="I53" s="17">
        <v>2365</v>
      </c>
      <c r="J53" s="17">
        <v>913</v>
      </c>
      <c r="K53" s="17">
        <v>372</v>
      </c>
      <c r="L53" s="17">
        <v>3</v>
      </c>
      <c r="M53" s="17">
        <v>2038</v>
      </c>
      <c r="N53" s="17">
        <v>3398</v>
      </c>
      <c r="O53" s="17">
        <v>1734</v>
      </c>
      <c r="P53" s="17">
        <v>1084</v>
      </c>
      <c r="Q53" s="17">
        <v>0</v>
      </c>
      <c r="R53" s="17">
        <v>90</v>
      </c>
      <c r="S53" s="17">
        <v>1053</v>
      </c>
      <c r="T53" s="17">
        <v>1638</v>
      </c>
      <c r="U53" s="17">
        <v>1651</v>
      </c>
      <c r="V53" s="17">
        <v>2001</v>
      </c>
      <c r="W53" s="17">
        <v>1168</v>
      </c>
      <c r="X53" s="17">
        <v>653</v>
      </c>
      <c r="Y53" s="17">
        <v>0</v>
      </c>
    </row>
    <row r="54" spans="1:25" x14ac:dyDescent="0.25">
      <c r="A54" t="s">
        <v>128</v>
      </c>
      <c r="B54" t="s">
        <v>129</v>
      </c>
      <c r="C54" s="17">
        <v>8405</v>
      </c>
      <c r="D54" s="19">
        <v>2.61</v>
      </c>
      <c r="E54" s="17">
        <v>1543</v>
      </c>
      <c r="F54" s="17">
        <v>3151</v>
      </c>
      <c r="G54" s="17">
        <v>843</v>
      </c>
      <c r="H54" s="17">
        <v>1110</v>
      </c>
      <c r="I54" s="17">
        <v>856</v>
      </c>
      <c r="J54" s="17">
        <v>732</v>
      </c>
      <c r="K54" s="17">
        <v>160</v>
      </c>
      <c r="L54" s="17">
        <v>10</v>
      </c>
      <c r="M54" s="17">
        <v>1766</v>
      </c>
      <c r="N54" s="17">
        <v>1780</v>
      </c>
      <c r="O54" s="17">
        <v>2644</v>
      </c>
      <c r="P54" s="17">
        <v>2195</v>
      </c>
      <c r="Q54" s="17">
        <v>20</v>
      </c>
      <c r="R54" s="17">
        <v>28</v>
      </c>
      <c r="S54" s="17">
        <v>931</v>
      </c>
      <c r="T54" s="17">
        <v>1994</v>
      </c>
      <c r="U54" s="17">
        <v>2294</v>
      </c>
      <c r="V54" s="17">
        <v>1966</v>
      </c>
      <c r="W54" s="17">
        <v>844</v>
      </c>
      <c r="X54" s="17">
        <v>327</v>
      </c>
      <c r="Y54" s="17">
        <v>21</v>
      </c>
    </row>
    <row r="55" spans="1:25" x14ac:dyDescent="0.25">
      <c r="A55" t="s">
        <v>130</v>
      </c>
      <c r="B55" t="s">
        <v>131</v>
      </c>
      <c r="C55" s="17">
        <v>9476</v>
      </c>
      <c r="D55" s="19">
        <v>3.47</v>
      </c>
      <c r="E55" s="17">
        <v>5515</v>
      </c>
      <c r="F55" s="17">
        <v>2798</v>
      </c>
      <c r="G55" s="17">
        <v>559</v>
      </c>
      <c r="H55" s="17">
        <v>346</v>
      </c>
      <c r="I55" s="17">
        <v>207</v>
      </c>
      <c r="J55" s="17">
        <v>42</v>
      </c>
      <c r="K55" s="17">
        <v>8</v>
      </c>
      <c r="L55" s="17">
        <v>1</v>
      </c>
      <c r="M55" s="17">
        <v>530</v>
      </c>
      <c r="N55" s="17">
        <v>2143</v>
      </c>
      <c r="O55" s="17">
        <v>2766</v>
      </c>
      <c r="P55" s="17">
        <v>4036</v>
      </c>
      <c r="Q55" s="17">
        <v>1</v>
      </c>
      <c r="R55" s="17">
        <v>37</v>
      </c>
      <c r="S55" s="17">
        <v>1200</v>
      </c>
      <c r="T55" s="17">
        <v>4273</v>
      </c>
      <c r="U55" s="17">
        <v>3048</v>
      </c>
      <c r="V55" s="17">
        <v>691</v>
      </c>
      <c r="W55" s="17">
        <v>137</v>
      </c>
      <c r="X55" s="17">
        <v>89</v>
      </c>
      <c r="Y55" s="17">
        <v>1</v>
      </c>
    </row>
    <row r="56" spans="1:25" x14ac:dyDescent="0.25">
      <c r="A56" t="s">
        <v>132</v>
      </c>
      <c r="B56" t="s">
        <v>133</v>
      </c>
      <c r="C56" s="17">
        <v>4939</v>
      </c>
      <c r="D56" s="19">
        <v>0.93</v>
      </c>
      <c r="E56" s="17">
        <v>2115</v>
      </c>
      <c r="F56" s="17">
        <v>979</v>
      </c>
      <c r="G56" s="17">
        <v>698</v>
      </c>
      <c r="H56" s="17">
        <v>605</v>
      </c>
      <c r="I56" s="17">
        <v>437</v>
      </c>
      <c r="J56" s="17">
        <v>93</v>
      </c>
      <c r="K56" s="17">
        <v>10</v>
      </c>
      <c r="L56" s="17">
        <v>2</v>
      </c>
      <c r="M56" s="17">
        <v>1394</v>
      </c>
      <c r="N56" s="17">
        <v>2037</v>
      </c>
      <c r="O56" s="17">
        <v>908</v>
      </c>
      <c r="P56" s="17">
        <v>600</v>
      </c>
      <c r="Q56" s="17">
        <v>0</v>
      </c>
      <c r="R56" s="17">
        <v>52</v>
      </c>
      <c r="S56" s="17">
        <v>513</v>
      </c>
      <c r="T56" s="17">
        <v>751</v>
      </c>
      <c r="U56" s="17">
        <v>1320</v>
      </c>
      <c r="V56" s="17">
        <v>1124</v>
      </c>
      <c r="W56" s="17">
        <v>574</v>
      </c>
      <c r="X56" s="17">
        <v>605</v>
      </c>
      <c r="Y56" s="17">
        <v>0</v>
      </c>
    </row>
    <row r="57" spans="1:25" x14ac:dyDescent="0.25">
      <c r="A57" t="s">
        <v>134</v>
      </c>
      <c r="B57" t="s">
        <v>135</v>
      </c>
      <c r="C57" s="17">
        <v>6863</v>
      </c>
      <c r="D57" s="19">
        <v>1.1499999999999999</v>
      </c>
      <c r="E57" s="17">
        <v>1759</v>
      </c>
      <c r="F57" s="17">
        <v>1150</v>
      </c>
      <c r="G57" s="17">
        <v>754</v>
      </c>
      <c r="H57" s="17">
        <v>710</v>
      </c>
      <c r="I57" s="17">
        <v>1096</v>
      </c>
      <c r="J57" s="17">
        <v>967</v>
      </c>
      <c r="K57" s="17">
        <v>397</v>
      </c>
      <c r="L57" s="17">
        <v>30</v>
      </c>
      <c r="M57" s="17">
        <v>2362</v>
      </c>
      <c r="N57" s="17">
        <v>1383</v>
      </c>
      <c r="O57" s="17">
        <v>846</v>
      </c>
      <c r="P57" s="17">
        <v>2267</v>
      </c>
      <c r="Q57" s="17">
        <v>5</v>
      </c>
      <c r="R57" s="17">
        <v>39</v>
      </c>
      <c r="S57" s="17">
        <v>737</v>
      </c>
      <c r="T57" s="17">
        <v>2075</v>
      </c>
      <c r="U57" s="17">
        <v>1830</v>
      </c>
      <c r="V57" s="17">
        <v>1007</v>
      </c>
      <c r="W57" s="17">
        <v>645</v>
      </c>
      <c r="X57" s="17">
        <v>525</v>
      </c>
      <c r="Y57" s="17">
        <v>5</v>
      </c>
    </row>
    <row r="58" spans="1:25" x14ac:dyDescent="0.25">
      <c r="A58" t="s">
        <v>136</v>
      </c>
      <c r="B58" t="s">
        <v>137</v>
      </c>
      <c r="C58" s="17">
        <v>14402</v>
      </c>
      <c r="D58" s="19">
        <v>20.309999999999999</v>
      </c>
      <c r="E58" s="17">
        <v>4867</v>
      </c>
      <c r="F58" s="17">
        <v>4168</v>
      </c>
      <c r="G58" s="17">
        <v>2675</v>
      </c>
      <c r="H58" s="17">
        <v>1477</v>
      </c>
      <c r="I58" s="17">
        <v>638</v>
      </c>
      <c r="J58" s="17">
        <v>539</v>
      </c>
      <c r="K58" s="17">
        <v>31</v>
      </c>
      <c r="L58" s="17">
        <v>7</v>
      </c>
      <c r="M58" s="17">
        <v>64</v>
      </c>
      <c r="N58" s="17">
        <v>321</v>
      </c>
      <c r="O58" s="17">
        <v>1690</v>
      </c>
      <c r="P58" s="17">
        <v>12052</v>
      </c>
      <c r="Q58" s="17">
        <v>275</v>
      </c>
      <c r="R58" s="17">
        <v>368</v>
      </c>
      <c r="S58" s="17">
        <v>3371</v>
      </c>
      <c r="T58" s="17">
        <v>6526</v>
      </c>
      <c r="U58" s="17">
        <v>2348</v>
      </c>
      <c r="V58" s="17">
        <v>920</v>
      </c>
      <c r="W58" s="17">
        <v>326</v>
      </c>
      <c r="X58" s="17">
        <v>34</v>
      </c>
      <c r="Y58" s="17">
        <v>509</v>
      </c>
    </row>
    <row r="59" spans="1:25" x14ac:dyDescent="0.25">
      <c r="A59" t="s">
        <v>138</v>
      </c>
      <c r="B59" t="s">
        <v>139</v>
      </c>
      <c r="C59" s="17">
        <v>6293</v>
      </c>
      <c r="D59" s="19">
        <v>6.09</v>
      </c>
      <c r="E59" s="17">
        <v>444</v>
      </c>
      <c r="F59" s="17">
        <v>1457</v>
      </c>
      <c r="G59" s="17">
        <v>1278</v>
      </c>
      <c r="H59" s="17">
        <v>885</v>
      </c>
      <c r="I59" s="17">
        <v>1616</v>
      </c>
      <c r="J59" s="17">
        <v>576</v>
      </c>
      <c r="K59" s="17">
        <v>37</v>
      </c>
      <c r="L59" s="17">
        <v>0</v>
      </c>
      <c r="M59" s="17">
        <v>2002</v>
      </c>
      <c r="N59" s="17">
        <v>1628</v>
      </c>
      <c r="O59" s="17">
        <v>1208</v>
      </c>
      <c r="P59" s="17">
        <v>1453</v>
      </c>
      <c r="Q59" s="17">
        <v>2</v>
      </c>
      <c r="R59" s="17">
        <v>3</v>
      </c>
      <c r="S59" s="17">
        <v>186</v>
      </c>
      <c r="T59" s="17">
        <v>1611</v>
      </c>
      <c r="U59" s="17">
        <v>1470</v>
      </c>
      <c r="V59" s="17">
        <v>1569</v>
      </c>
      <c r="W59" s="17">
        <v>1061</v>
      </c>
      <c r="X59" s="17">
        <v>391</v>
      </c>
      <c r="Y59" s="17">
        <v>2</v>
      </c>
    </row>
    <row r="60" spans="1:25" x14ac:dyDescent="0.25">
      <c r="A60" t="s">
        <v>140</v>
      </c>
      <c r="B60" t="s">
        <v>141</v>
      </c>
      <c r="C60" s="17">
        <v>6960</v>
      </c>
      <c r="D60" s="19">
        <v>13.85</v>
      </c>
      <c r="E60" s="17">
        <v>1535</v>
      </c>
      <c r="F60" s="17">
        <v>1030</v>
      </c>
      <c r="G60" s="17">
        <v>1352</v>
      </c>
      <c r="H60" s="17">
        <v>877</v>
      </c>
      <c r="I60" s="17">
        <v>1052</v>
      </c>
      <c r="J60" s="17">
        <v>845</v>
      </c>
      <c r="K60" s="17">
        <v>269</v>
      </c>
      <c r="L60" s="17">
        <v>0</v>
      </c>
      <c r="M60" s="17">
        <v>996</v>
      </c>
      <c r="N60" s="17">
        <v>2007</v>
      </c>
      <c r="O60" s="17">
        <v>856</v>
      </c>
      <c r="P60" s="17">
        <v>3100</v>
      </c>
      <c r="Q60" s="17">
        <v>1</v>
      </c>
      <c r="R60" s="17">
        <v>25</v>
      </c>
      <c r="S60" s="17">
        <v>453</v>
      </c>
      <c r="T60" s="17">
        <v>2964</v>
      </c>
      <c r="U60" s="17">
        <v>1385</v>
      </c>
      <c r="V60" s="17">
        <v>1009</v>
      </c>
      <c r="W60" s="17">
        <v>492</v>
      </c>
      <c r="X60" s="17">
        <v>631</v>
      </c>
      <c r="Y60" s="17">
        <v>1</v>
      </c>
    </row>
    <row r="61" spans="1:25" x14ac:dyDescent="0.25">
      <c r="A61" t="s">
        <v>142</v>
      </c>
      <c r="B61" t="s">
        <v>143</v>
      </c>
      <c r="C61" s="17">
        <v>12717</v>
      </c>
      <c r="D61" s="19">
        <v>17.62</v>
      </c>
      <c r="E61" s="17">
        <v>5099</v>
      </c>
      <c r="F61" s="17">
        <v>3865</v>
      </c>
      <c r="G61" s="17">
        <v>2499</v>
      </c>
      <c r="H61" s="17">
        <v>878</v>
      </c>
      <c r="I61" s="17">
        <v>315</v>
      </c>
      <c r="J61" s="17">
        <v>52</v>
      </c>
      <c r="K61" s="17">
        <v>8</v>
      </c>
      <c r="L61" s="17">
        <v>1</v>
      </c>
      <c r="M61" s="17">
        <v>181</v>
      </c>
      <c r="N61" s="17">
        <v>1789</v>
      </c>
      <c r="O61" s="17">
        <v>2229</v>
      </c>
      <c r="P61" s="17">
        <v>8497</v>
      </c>
      <c r="Q61" s="17">
        <v>21</v>
      </c>
      <c r="R61" s="17">
        <v>411</v>
      </c>
      <c r="S61" s="17">
        <v>1505</v>
      </c>
      <c r="T61" s="17">
        <v>6295</v>
      </c>
      <c r="U61" s="17">
        <v>3378</v>
      </c>
      <c r="V61" s="17">
        <v>748</v>
      </c>
      <c r="W61" s="17">
        <v>141</v>
      </c>
      <c r="X61" s="17">
        <v>47</v>
      </c>
      <c r="Y61" s="17">
        <v>192</v>
      </c>
    </row>
    <row r="62" spans="1:25" x14ac:dyDescent="0.25">
      <c r="A62" t="s">
        <v>144</v>
      </c>
      <c r="B62" t="s">
        <v>145</v>
      </c>
      <c r="C62" s="17">
        <v>3919</v>
      </c>
      <c r="D62" s="19">
        <v>0.02</v>
      </c>
      <c r="E62" s="17">
        <v>152</v>
      </c>
      <c r="F62" s="17">
        <v>524</v>
      </c>
      <c r="G62" s="17">
        <v>1717</v>
      </c>
      <c r="H62" s="17">
        <v>451</v>
      </c>
      <c r="I62" s="17">
        <v>646</v>
      </c>
      <c r="J62" s="17">
        <v>334</v>
      </c>
      <c r="K62" s="17">
        <v>79</v>
      </c>
      <c r="L62" s="17">
        <v>16</v>
      </c>
      <c r="M62" s="17">
        <v>1326</v>
      </c>
      <c r="N62" s="17">
        <v>991</v>
      </c>
      <c r="O62" s="17">
        <v>1186</v>
      </c>
      <c r="P62" s="17">
        <v>188</v>
      </c>
      <c r="Q62" s="17">
        <v>228</v>
      </c>
      <c r="R62" s="17">
        <v>4</v>
      </c>
      <c r="S62" s="17">
        <v>222</v>
      </c>
      <c r="T62" s="17">
        <v>845</v>
      </c>
      <c r="U62" s="17">
        <v>1486</v>
      </c>
      <c r="V62" s="17">
        <v>530</v>
      </c>
      <c r="W62" s="17">
        <v>268</v>
      </c>
      <c r="X62" s="17">
        <v>300</v>
      </c>
      <c r="Y62" s="17">
        <v>264</v>
      </c>
    </row>
    <row r="63" spans="1:25" x14ac:dyDescent="0.25">
      <c r="A63" t="s">
        <v>146</v>
      </c>
      <c r="B63" t="s">
        <v>147</v>
      </c>
      <c r="C63" s="17">
        <v>13934</v>
      </c>
      <c r="D63" s="19">
        <v>19.79</v>
      </c>
      <c r="E63" s="17">
        <v>1904</v>
      </c>
      <c r="F63" s="17">
        <v>3128</v>
      </c>
      <c r="G63" s="17">
        <v>5783</v>
      </c>
      <c r="H63" s="17">
        <v>2021</v>
      </c>
      <c r="I63" s="17">
        <v>839</v>
      </c>
      <c r="J63" s="17">
        <v>244</v>
      </c>
      <c r="K63" s="17">
        <v>15</v>
      </c>
      <c r="L63" s="17">
        <v>0</v>
      </c>
      <c r="M63" s="17">
        <v>307</v>
      </c>
      <c r="N63" s="17">
        <v>2199</v>
      </c>
      <c r="O63" s="17">
        <v>2503</v>
      </c>
      <c r="P63" s="17">
        <v>8914</v>
      </c>
      <c r="Q63" s="17">
        <v>11</v>
      </c>
      <c r="R63" s="17">
        <v>0</v>
      </c>
      <c r="S63" s="17">
        <v>1554</v>
      </c>
      <c r="T63" s="17">
        <v>3590</v>
      </c>
      <c r="U63" s="17">
        <v>6056</v>
      </c>
      <c r="V63" s="17">
        <v>1572</v>
      </c>
      <c r="W63" s="17">
        <v>220</v>
      </c>
      <c r="X63" s="17">
        <v>166</v>
      </c>
      <c r="Y63" s="17">
        <v>776</v>
      </c>
    </row>
    <row r="64" spans="1:25" x14ac:dyDescent="0.25">
      <c r="A64" t="s">
        <v>148</v>
      </c>
      <c r="B64" t="s">
        <v>149</v>
      </c>
      <c r="C64" s="17">
        <v>6236</v>
      </c>
      <c r="D64" s="19">
        <v>0.73</v>
      </c>
      <c r="E64" s="17">
        <v>764</v>
      </c>
      <c r="F64" s="17">
        <v>1441</v>
      </c>
      <c r="G64" s="17">
        <v>1123</v>
      </c>
      <c r="H64" s="17">
        <v>1346</v>
      </c>
      <c r="I64" s="17">
        <v>1099</v>
      </c>
      <c r="J64" s="17">
        <v>314</v>
      </c>
      <c r="K64" s="17">
        <v>134</v>
      </c>
      <c r="L64" s="17">
        <v>15</v>
      </c>
      <c r="M64" s="17">
        <v>2301</v>
      </c>
      <c r="N64" s="17">
        <v>1932</v>
      </c>
      <c r="O64" s="17">
        <v>1222</v>
      </c>
      <c r="P64" s="17">
        <v>725</v>
      </c>
      <c r="Q64" s="17">
        <v>56</v>
      </c>
      <c r="R64" s="17">
        <v>5</v>
      </c>
      <c r="S64" s="17">
        <v>478</v>
      </c>
      <c r="T64" s="17">
        <v>1629</v>
      </c>
      <c r="U64" s="17">
        <v>1442</v>
      </c>
      <c r="V64" s="17">
        <v>1206</v>
      </c>
      <c r="W64" s="17">
        <v>711</v>
      </c>
      <c r="X64" s="17">
        <v>708</v>
      </c>
      <c r="Y64" s="17">
        <v>57</v>
      </c>
    </row>
    <row r="65" spans="1:25" x14ac:dyDescent="0.25">
      <c r="A65" t="s">
        <v>150</v>
      </c>
      <c r="B65" t="s">
        <v>151</v>
      </c>
      <c r="C65" s="17">
        <v>4280</v>
      </c>
      <c r="D65" s="19">
        <v>0.32</v>
      </c>
      <c r="E65" s="17">
        <v>294</v>
      </c>
      <c r="F65" s="17">
        <v>861</v>
      </c>
      <c r="G65" s="17">
        <v>593</v>
      </c>
      <c r="H65" s="17">
        <v>818</v>
      </c>
      <c r="I65" s="17">
        <v>777</v>
      </c>
      <c r="J65" s="17">
        <v>577</v>
      </c>
      <c r="K65" s="17">
        <v>325</v>
      </c>
      <c r="L65" s="17">
        <v>35</v>
      </c>
      <c r="M65" s="17">
        <v>1976</v>
      </c>
      <c r="N65" s="17">
        <v>1030</v>
      </c>
      <c r="O65" s="17">
        <v>651</v>
      </c>
      <c r="P65" s="17">
        <v>563</v>
      </c>
      <c r="Q65" s="17">
        <v>60</v>
      </c>
      <c r="R65" s="17">
        <v>8</v>
      </c>
      <c r="S65" s="17">
        <v>302</v>
      </c>
      <c r="T65" s="17">
        <v>983</v>
      </c>
      <c r="U65" s="17">
        <v>787</v>
      </c>
      <c r="V65" s="17">
        <v>908</v>
      </c>
      <c r="W65" s="17">
        <v>605</v>
      </c>
      <c r="X65" s="17">
        <v>624</v>
      </c>
      <c r="Y65" s="17">
        <v>63</v>
      </c>
    </row>
    <row r="66" spans="1:25" x14ac:dyDescent="0.25">
      <c r="A66" t="s">
        <v>152</v>
      </c>
      <c r="B66" t="s">
        <v>153</v>
      </c>
      <c r="C66" s="17">
        <v>8915</v>
      </c>
      <c r="D66" s="19">
        <v>2.1800000000000002</v>
      </c>
      <c r="E66" s="17">
        <v>1787</v>
      </c>
      <c r="F66" s="17">
        <v>2261</v>
      </c>
      <c r="G66" s="17">
        <v>940</v>
      </c>
      <c r="H66" s="17">
        <v>1622</v>
      </c>
      <c r="I66" s="17">
        <v>1318</v>
      </c>
      <c r="J66" s="17">
        <v>526</v>
      </c>
      <c r="K66" s="17">
        <v>443</v>
      </c>
      <c r="L66" s="17">
        <v>18</v>
      </c>
      <c r="M66" s="17">
        <v>2009</v>
      </c>
      <c r="N66" s="17">
        <v>2767</v>
      </c>
      <c r="O66" s="17">
        <v>2338</v>
      </c>
      <c r="P66" s="17">
        <v>1531</v>
      </c>
      <c r="Q66" s="17">
        <v>270</v>
      </c>
      <c r="R66" s="17">
        <v>86</v>
      </c>
      <c r="S66" s="17">
        <v>555</v>
      </c>
      <c r="T66" s="17">
        <v>3020</v>
      </c>
      <c r="U66" s="17">
        <v>3133</v>
      </c>
      <c r="V66" s="17">
        <v>982</v>
      </c>
      <c r="W66" s="17">
        <v>571</v>
      </c>
      <c r="X66" s="17">
        <v>290</v>
      </c>
      <c r="Y66" s="17">
        <v>278</v>
      </c>
    </row>
    <row r="67" spans="1:25" x14ac:dyDescent="0.25">
      <c r="A67" t="s">
        <v>154</v>
      </c>
      <c r="B67" t="s">
        <v>155</v>
      </c>
      <c r="C67" s="17">
        <v>4217</v>
      </c>
      <c r="D67" s="19">
        <v>0.11</v>
      </c>
      <c r="E67" s="17">
        <v>482</v>
      </c>
      <c r="F67" s="17">
        <v>1047</v>
      </c>
      <c r="G67" s="17">
        <v>693</v>
      </c>
      <c r="H67" s="17">
        <v>633</v>
      </c>
      <c r="I67" s="17">
        <v>793</v>
      </c>
      <c r="J67" s="17">
        <v>368</v>
      </c>
      <c r="K67" s="17">
        <v>180</v>
      </c>
      <c r="L67" s="17">
        <v>21</v>
      </c>
      <c r="M67" s="17">
        <v>1765</v>
      </c>
      <c r="N67" s="17">
        <v>1106</v>
      </c>
      <c r="O67" s="17">
        <v>808</v>
      </c>
      <c r="P67" s="17">
        <v>526</v>
      </c>
      <c r="Q67" s="17">
        <v>12</v>
      </c>
      <c r="R67" s="17">
        <v>0</v>
      </c>
      <c r="S67" s="17">
        <v>356</v>
      </c>
      <c r="T67" s="17">
        <v>912</v>
      </c>
      <c r="U67" s="17">
        <v>1267</v>
      </c>
      <c r="V67" s="17">
        <v>730</v>
      </c>
      <c r="W67" s="17">
        <v>926</v>
      </c>
      <c r="X67" s="17">
        <v>0</v>
      </c>
      <c r="Y67" s="17">
        <v>26</v>
      </c>
    </row>
    <row r="68" spans="1:25" x14ac:dyDescent="0.25">
      <c r="A68" t="s">
        <v>156</v>
      </c>
      <c r="B68" t="s">
        <v>157</v>
      </c>
      <c r="C68" s="17">
        <v>6461</v>
      </c>
      <c r="D68" s="19">
        <v>0.14000000000000001</v>
      </c>
      <c r="E68" s="17">
        <v>1680</v>
      </c>
      <c r="F68" s="17">
        <v>837</v>
      </c>
      <c r="G68" s="17">
        <v>996</v>
      </c>
      <c r="H68" s="17">
        <v>1119</v>
      </c>
      <c r="I68" s="17">
        <v>1258</v>
      </c>
      <c r="J68" s="17">
        <v>437</v>
      </c>
      <c r="K68" s="17">
        <v>130</v>
      </c>
      <c r="L68" s="17">
        <v>4</v>
      </c>
      <c r="M68" s="17">
        <v>3511</v>
      </c>
      <c r="N68" s="17">
        <v>2007</v>
      </c>
      <c r="O68" s="17">
        <v>647</v>
      </c>
      <c r="P68" s="17">
        <v>296</v>
      </c>
      <c r="Q68" s="17">
        <v>0</v>
      </c>
      <c r="R68" s="17">
        <v>53</v>
      </c>
      <c r="S68" s="17">
        <v>567</v>
      </c>
      <c r="T68" s="17">
        <v>699</v>
      </c>
      <c r="U68" s="17">
        <v>1562</v>
      </c>
      <c r="V68" s="17">
        <v>1555</v>
      </c>
      <c r="W68" s="17">
        <v>954</v>
      </c>
      <c r="X68" s="17">
        <v>1071</v>
      </c>
      <c r="Y68" s="17">
        <v>0</v>
      </c>
    </row>
    <row r="69" spans="1:25" x14ac:dyDescent="0.25">
      <c r="A69" t="s">
        <v>158</v>
      </c>
      <c r="B69" t="s">
        <v>159</v>
      </c>
      <c r="C69" s="17">
        <v>16253</v>
      </c>
      <c r="D69" s="19">
        <v>22.55</v>
      </c>
      <c r="E69" s="17">
        <v>1107</v>
      </c>
      <c r="F69" s="17">
        <v>1890</v>
      </c>
      <c r="G69" s="17">
        <v>3099</v>
      </c>
      <c r="H69" s="17">
        <v>2873</v>
      </c>
      <c r="I69" s="17">
        <v>3183</v>
      </c>
      <c r="J69" s="17">
        <v>2232</v>
      </c>
      <c r="K69" s="17">
        <v>1431</v>
      </c>
      <c r="L69" s="17">
        <v>438</v>
      </c>
      <c r="M69" s="17">
        <v>75</v>
      </c>
      <c r="N69" s="17">
        <v>85</v>
      </c>
      <c r="O69" s="17">
        <v>682</v>
      </c>
      <c r="P69" s="17">
        <v>15304</v>
      </c>
      <c r="Q69" s="17">
        <v>107</v>
      </c>
      <c r="R69" s="17">
        <v>820</v>
      </c>
      <c r="S69" s="17">
        <v>3607</v>
      </c>
      <c r="T69" s="17">
        <v>4538</v>
      </c>
      <c r="U69" s="17">
        <v>3206</v>
      </c>
      <c r="V69" s="17">
        <v>1822</v>
      </c>
      <c r="W69" s="17">
        <v>1156</v>
      </c>
      <c r="X69" s="17">
        <v>1093</v>
      </c>
      <c r="Y69" s="17">
        <v>11</v>
      </c>
    </row>
    <row r="70" spans="1:25" x14ac:dyDescent="0.25">
      <c r="A70" t="s">
        <v>160</v>
      </c>
      <c r="B70" t="s">
        <v>161</v>
      </c>
      <c r="C70" s="17">
        <v>3815</v>
      </c>
      <c r="D70" s="19">
        <v>3.07</v>
      </c>
      <c r="E70" s="17">
        <v>1237</v>
      </c>
      <c r="F70" s="17">
        <v>1392</v>
      </c>
      <c r="G70" s="17">
        <v>325</v>
      </c>
      <c r="H70" s="17">
        <v>315</v>
      </c>
      <c r="I70" s="17">
        <v>397</v>
      </c>
      <c r="J70" s="17">
        <v>130</v>
      </c>
      <c r="K70" s="17">
        <v>18</v>
      </c>
      <c r="L70" s="17">
        <v>1</v>
      </c>
      <c r="M70" s="17">
        <v>595</v>
      </c>
      <c r="N70" s="17">
        <v>1011</v>
      </c>
      <c r="O70" s="17">
        <v>1121</v>
      </c>
      <c r="P70" s="17">
        <v>1055</v>
      </c>
      <c r="Q70" s="17">
        <v>33</v>
      </c>
      <c r="R70" s="17">
        <v>30</v>
      </c>
      <c r="S70" s="17">
        <v>450</v>
      </c>
      <c r="T70" s="17">
        <v>1613</v>
      </c>
      <c r="U70" s="17">
        <v>1192</v>
      </c>
      <c r="V70" s="17">
        <v>327</v>
      </c>
      <c r="W70" s="17">
        <v>113</v>
      </c>
      <c r="X70" s="17">
        <v>57</v>
      </c>
      <c r="Y70" s="17">
        <v>33</v>
      </c>
    </row>
    <row r="71" spans="1:25" x14ac:dyDescent="0.25">
      <c r="A71" t="s">
        <v>162</v>
      </c>
      <c r="B71" t="s">
        <v>163</v>
      </c>
      <c r="C71" s="17">
        <v>3636</v>
      </c>
      <c r="D71" s="19">
        <v>0.57999999999999996</v>
      </c>
      <c r="E71" s="17">
        <v>520</v>
      </c>
      <c r="F71" s="17">
        <v>793</v>
      </c>
      <c r="G71" s="17">
        <v>233</v>
      </c>
      <c r="H71" s="17">
        <v>361</v>
      </c>
      <c r="I71" s="17">
        <v>680</v>
      </c>
      <c r="J71" s="17">
        <v>501</v>
      </c>
      <c r="K71" s="17">
        <v>508</v>
      </c>
      <c r="L71" s="17">
        <v>40</v>
      </c>
      <c r="M71" s="17">
        <v>1485</v>
      </c>
      <c r="N71" s="17">
        <v>901</v>
      </c>
      <c r="O71" s="17">
        <v>724</v>
      </c>
      <c r="P71" s="17">
        <v>449</v>
      </c>
      <c r="Q71" s="17">
        <v>77</v>
      </c>
      <c r="R71" s="17">
        <v>3</v>
      </c>
      <c r="S71" s="17">
        <v>306</v>
      </c>
      <c r="T71" s="17">
        <v>905</v>
      </c>
      <c r="U71" s="17">
        <v>1061</v>
      </c>
      <c r="V71" s="17">
        <v>485</v>
      </c>
      <c r="W71" s="17">
        <v>434</v>
      </c>
      <c r="X71" s="17">
        <v>363</v>
      </c>
      <c r="Y71" s="17">
        <v>79</v>
      </c>
    </row>
    <row r="72" spans="1:25" x14ac:dyDescent="0.25">
      <c r="A72" t="s">
        <v>164</v>
      </c>
      <c r="B72" t="s">
        <v>165</v>
      </c>
      <c r="C72" s="17">
        <v>5445</v>
      </c>
      <c r="D72" s="19">
        <v>1.34</v>
      </c>
      <c r="E72" s="17">
        <v>1582</v>
      </c>
      <c r="F72" s="17">
        <v>1498</v>
      </c>
      <c r="G72" s="17">
        <v>490</v>
      </c>
      <c r="H72" s="17">
        <v>773</v>
      </c>
      <c r="I72" s="17">
        <v>735</v>
      </c>
      <c r="J72" s="17">
        <v>276</v>
      </c>
      <c r="K72" s="17">
        <v>88</v>
      </c>
      <c r="L72" s="17">
        <v>3</v>
      </c>
      <c r="M72" s="17">
        <v>1114</v>
      </c>
      <c r="N72" s="17">
        <v>1239</v>
      </c>
      <c r="O72" s="17">
        <v>1246</v>
      </c>
      <c r="P72" s="17">
        <v>1807</v>
      </c>
      <c r="Q72" s="17">
        <v>39</v>
      </c>
      <c r="R72" s="17">
        <v>30</v>
      </c>
      <c r="S72" s="17">
        <v>802</v>
      </c>
      <c r="T72" s="17">
        <v>1949</v>
      </c>
      <c r="U72" s="17">
        <v>1817</v>
      </c>
      <c r="V72" s="17">
        <v>426</v>
      </c>
      <c r="W72" s="17">
        <v>243</v>
      </c>
      <c r="X72" s="17">
        <v>137</v>
      </c>
      <c r="Y72" s="17">
        <v>41</v>
      </c>
    </row>
    <row r="73" spans="1:25" x14ac:dyDescent="0.25">
      <c r="A73" t="s">
        <v>166</v>
      </c>
      <c r="B73" t="s">
        <v>167</v>
      </c>
      <c r="C73" s="17">
        <v>6017</v>
      </c>
      <c r="D73" s="19">
        <v>10.07</v>
      </c>
      <c r="E73" s="17">
        <v>1768</v>
      </c>
      <c r="F73" s="17">
        <v>2043</v>
      </c>
      <c r="G73" s="17">
        <v>592</v>
      </c>
      <c r="H73" s="17">
        <v>516</v>
      </c>
      <c r="I73" s="17">
        <v>741</v>
      </c>
      <c r="J73" s="17">
        <v>243</v>
      </c>
      <c r="K73" s="17">
        <v>113</v>
      </c>
      <c r="L73" s="17">
        <v>1</v>
      </c>
      <c r="M73" s="17">
        <v>842</v>
      </c>
      <c r="N73" s="17">
        <v>1257</v>
      </c>
      <c r="O73" s="17">
        <v>1653</v>
      </c>
      <c r="P73" s="17">
        <v>2190</v>
      </c>
      <c r="Q73" s="17">
        <v>75</v>
      </c>
      <c r="R73" s="17">
        <v>66</v>
      </c>
      <c r="S73" s="17">
        <v>1084</v>
      </c>
      <c r="T73" s="17">
        <v>2207</v>
      </c>
      <c r="U73" s="17">
        <v>1692</v>
      </c>
      <c r="V73" s="17">
        <v>467</v>
      </c>
      <c r="W73" s="17">
        <v>283</v>
      </c>
      <c r="X73" s="17">
        <v>141</v>
      </c>
      <c r="Y73" s="17">
        <v>77</v>
      </c>
    </row>
    <row r="74" spans="1:25" x14ac:dyDescent="0.25">
      <c r="A74" t="s">
        <v>168</v>
      </c>
      <c r="B74" t="s">
        <v>169</v>
      </c>
      <c r="C74" s="17">
        <v>5120</v>
      </c>
      <c r="D74" s="19">
        <v>1.38</v>
      </c>
      <c r="E74" s="17">
        <v>1218</v>
      </c>
      <c r="F74" s="17">
        <v>1557</v>
      </c>
      <c r="G74" s="17">
        <v>343</v>
      </c>
      <c r="H74" s="17">
        <v>540</v>
      </c>
      <c r="I74" s="17">
        <v>627</v>
      </c>
      <c r="J74" s="17">
        <v>714</v>
      </c>
      <c r="K74" s="17">
        <v>119</v>
      </c>
      <c r="L74" s="17">
        <v>2</v>
      </c>
      <c r="M74" s="17">
        <v>1393</v>
      </c>
      <c r="N74" s="17">
        <v>1258</v>
      </c>
      <c r="O74" s="17">
        <v>1442</v>
      </c>
      <c r="P74" s="17">
        <v>955</v>
      </c>
      <c r="Q74" s="17">
        <v>72</v>
      </c>
      <c r="R74" s="17">
        <v>5</v>
      </c>
      <c r="S74" s="17">
        <v>336</v>
      </c>
      <c r="T74" s="17">
        <v>1655</v>
      </c>
      <c r="U74" s="17">
        <v>1893</v>
      </c>
      <c r="V74" s="17">
        <v>512</v>
      </c>
      <c r="W74" s="17">
        <v>561</v>
      </c>
      <c r="X74" s="17">
        <v>89</v>
      </c>
      <c r="Y74" s="17">
        <v>69</v>
      </c>
    </row>
    <row r="75" spans="1:25" x14ac:dyDescent="0.25">
      <c r="A75" t="s">
        <v>170</v>
      </c>
      <c r="B75" t="s">
        <v>171</v>
      </c>
      <c r="C75" s="17">
        <v>8418</v>
      </c>
      <c r="D75" s="19">
        <v>13.46</v>
      </c>
      <c r="E75" s="17">
        <v>29</v>
      </c>
      <c r="F75" s="17">
        <v>533</v>
      </c>
      <c r="G75" s="17">
        <v>494</v>
      </c>
      <c r="H75" s="17">
        <v>1832</v>
      </c>
      <c r="I75" s="17">
        <v>2475</v>
      </c>
      <c r="J75" s="17">
        <v>2300</v>
      </c>
      <c r="K75" s="17">
        <v>729</v>
      </c>
      <c r="L75" s="17">
        <v>26</v>
      </c>
      <c r="M75" s="17">
        <v>1765</v>
      </c>
      <c r="N75" s="17">
        <v>2664</v>
      </c>
      <c r="O75" s="17">
        <v>2479</v>
      </c>
      <c r="P75" s="17">
        <v>1502</v>
      </c>
      <c r="Q75" s="17">
        <v>8</v>
      </c>
      <c r="R75" s="17">
        <v>7</v>
      </c>
      <c r="S75" s="17">
        <v>392</v>
      </c>
      <c r="T75" s="17">
        <v>1835</v>
      </c>
      <c r="U75" s="17">
        <v>2386</v>
      </c>
      <c r="V75" s="17">
        <v>2513</v>
      </c>
      <c r="W75" s="17">
        <v>856</v>
      </c>
      <c r="X75" s="17">
        <v>421</v>
      </c>
      <c r="Y75" s="17">
        <v>8</v>
      </c>
    </row>
    <row r="76" spans="1:25" x14ac:dyDescent="0.25">
      <c r="A76" t="s">
        <v>172</v>
      </c>
      <c r="B76" t="s">
        <v>173</v>
      </c>
      <c r="C76" s="17">
        <v>7514</v>
      </c>
      <c r="D76" s="19">
        <v>18.600000000000001</v>
      </c>
      <c r="E76" s="17">
        <v>2657</v>
      </c>
      <c r="F76" s="17">
        <v>2698</v>
      </c>
      <c r="G76" s="17">
        <v>1122</v>
      </c>
      <c r="H76" s="17">
        <v>432</v>
      </c>
      <c r="I76" s="17">
        <v>419</v>
      </c>
      <c r="J76" s="17">
        <v>162</v>
      </c>
      <c r="K76" s="17">
        <v>24</v>
      </c>
      <c r="L76" s="17">
        <v>0</v>
      </c>
      <c r="M76" s="17">
        <v>294</v>
      </c>
      <c r="N76" s="17">
        <v>1308</v>
      </c>
      <c r="O76" s="17">
        <v>1101</v>
      </c>
      <c r="P76" s="17">
        <v>4808</v>
      </c>
      <c r="Q76" s="17">
        <v>3</v>
      </c>
      <c r="R76" s="17">
        <v>5</v>
      </c>
      <c r="S76" s="17">
        <v>1026</v>
      </c>
      <c r="T76" s="17">
        <v>2672</v>
      </c>
      <c r="U76" s="17">
        <v>2751</v>
      </c>
      <c r="V76" s="17">
        <v>585</v>
      </c>
      <c r="W76" s="17">
        <v>172</v>
      </c>
      <c r="X76" s="17">
        <v>37</v>
      </c>
      <c r="Y76" s="17">
        <v>266</v>
      </c>
    </row>
    <row r="77" spans="1:25" x14ac:dyDescent="0.25">
      <c r="A77" t="s">
        <v>174</v>
      </c>
      <c r="B77" t="s">
        <v>175</v>
      </c>
      <c r="C77" s="17">
        <v>8137</v>
      </c>
      <c r="D77" s="19">
        <v>12.8</v>
      </c>
      <c r="E77" s="17">
        <v>1700</v>
      </c>
      <c r="F77" s="17">
        <v>3293</v>
      </c>
      <c r="G77" s="17">
        <v>1197</v>
      </c>
      <c r="H77" s="17">
        <v>983</v>
      </c>
      <c r="I77" s="17">
        <v>625</v>
      </c>
      <c r="J77" s="17">
        <v>285</v>
      </c>
      <c r="K77" s="17">
        <v>53</v>
      </c>
      <c r="L77" s="17">
        <v>1</v>
      </c>
      <c r="M77" s="17">
        <v>431</v>
      </c>
      <c r="N77" s="17">
        <v>997</v>
      </c>
      <c r="O77" s="17">
        <v>1540</v>
      </c>
      <c r="P77" s="17">
        <v>5167</v>
      </c>
      <c r="Q77" s="17">
        <v>2</v>
      </c>
      <c r="R77" s="17">
        <v>42</v>
      </c>
      <c r="S77" s="17">
        <v>1473</v>
      </c>
      <c r="T77" s="17">
        <v>3534</v>
      </c>
      <c r="U77" s="17">
        <v>1843</v>
      </c>
      <c r="V77" s="17">
        <v>715</v>
      </c>
      <c r="W77" s="17">
        <v>339</v>
      </c>
      <c r="X77" s="17">
        <v>68</v>
      </c>
      <c r="Y77" s="17">
        <v>123</v>
      </c>
    </row>
    <row r="78" spans="1:25" x14ac:dyDescent="0.25">
      <c r="A78" t="s">
        <v>176</v>
      </c>
      <c r="B78" t="s">
        <v>177</v>
      </c>
      <c r="C78" s="17">
        <v>6102</v>
      </c>
      <c r="D78" s="19">
        <v>7.0000000000000007E-2</v>
      </c>
      <c r="E78" s="17">
        <v>2085</v>
      </c>
      <c r="F78" s="17">
        <v>843</v>
      </c>
      <c r="G78" s="17">
        <v>711</v>
      </c>
      <c r="H78" s="17">
        <v>713</v>
      </c>
      <c r="I78" s="17">
        <v>918</v>
      </c>
      <c r="J78" s="17">
        <v>514</v>
      </c>
      <c r="K78" s="17">
        <v>285</v>
      </c>
      <c r="L78" s="17">
        <v>33</v>
      </c>
      <c r="M78" s="17">
        <v>2491</v>
      </c>
      <c r="N78" s="17">
        <v>1418</v>
      </c>
      <c r="O78" s="17">
        <v>1372</v>
      </c>
      <c r="P78" s="17">
        <v>729</v>
      </c>
      <c r="Q78" s="17">
        <v>92</v>
      </c>
      <c r="R78" s="17">
        <v>75</v>
      </c>
      <c r="S78" s="17">
        <v>544</v>
      </c>
      <c r="T78" s="17">
        <v>1329</v>
      </c>
      <c r="U78" s="17">
        <v>1638</v>
      </c>
      <c r="V78" s="17">
        <v>1025</v>
      </c>
      <c r="W78" s="17">
        <v>617</v>
      </c>
      <c r="X78" s="17">
        <v>772</v>
      </c>
      <c r="Y78" s="17">
        <v>102</v>
      </c>
    </row>
    <row r="79" spans="1:25" x14ac:dyDescent="0.25">
      <c r="A79" t="s">
        <v>178</v>
      </c>
      <c r="B79" t="s">
        <v>179</v>
      </c>
      <c r="C79" s="17">
        <v>7148</v>
      </c>
      <c r="D79" s="19">
        <v>0.49</v>
      </c>
      <c r="E79" s="17">
        <v>2864</v>
      </c>
      <c r="F79" s="17">
        <v>1184</v>
      </c>
      <c r="G79" s="17">
        <v>494</v>
      </c>
      <c r="H79" s="17">
        <v>658</v>
      </c>
      <c r="I79" s="17">
        <v>1079</v>
      </c>
      <c r="J79" s="17">
        <v>477</v>
      </c>
      <c r="K79" s="17">
        <v>372</v>
      </c>
      <c r="L79" s="17">
        <v>20</v>
      </c>
      <c r="M79" s="17">
        <v>2185</v>
      </c>
      <c r="N79" s="17">
        <v>1233</v>
      </c>
      <c r="O79" s="17">
        <v>1811</v>
      </c>
      <c r="P79" s="17">
        <v>1822</v>
      </c>
      <c r="Q79" s="17">
        <v>97</v>
      </c>
      <c r="R79" s="17">
        <v>53</v>
      </c>
      <c r="S79" s="17">
        <v>849</v>
      </c>
      <c r="T79" s="17">
        <v>1448</v>
      </c>
      <c r="U79" s="17">
        <v>1819</v>
      </c>
      <c r="V79" s="17">
        <v>1481</v>
      </c>
      <c r="W79" s="17">
        <v>618</v>
      </c>
      <c r="X79" s="17">
        <v>777</v>
      </c>
      <c r="Y79" s="17">
        <v>103</v>
      </c>
    </row>
    <row r="80" spans="1:25" x14ac:dyDescent="0.25">
      <c r="A80" t="s">
        <v>180</v>
      </c>
      <c r="B80" t="s">
        <v>181</v>
      </c>
      <c r="C80" s="17">
        <v>6806</v>
      </c>
      <c r="D80" s="19">
        <v>0.35</v>
      </c>
      <c r="E80" s="17">
        <v>3206</v>
      </c>
      <c r="F80" s="17">
        <v>679</v>
      </c>
      <c r="G80" s="17">
        <v>795</v>
      </c>
      <c r="H80" s="17">
        <v>837</v>
      </c>
      <c r="I80" s="17">
        <v>918</v>
      </c>
      <c r="J80" s="17">
        <v>277</v>
      </c>
      <c r="K80" s="17">
        <v>83</v>
      </c>
      <c r="L80" s="17">
        <v>11</v>
      </c>
      <c r="M80" s="17">
        <v>1893</v>
      </c>
      <c r="N80" s="17">
        <v>1746</v>
      </c>
      <c r="O80" s="17">
        <v>1763</v>
      </c>
      <c r="P80" s="17">
        <v>1361</v>
      </c>
      <c r="Q80" s="17">
        <v>43</v>
      </c>
      <c r="R80" s="17">
        <v>34</v>
      </c>
      <c r="S80" s="17">
        <v>656</v>
      </c>
      <c r="T80" s="17">
        <v>1511</v>
      </c>
      <c r="U80" s="17">
        <v>2121</v>
      </c>
      <c r="V80" s="17">
        <v>1472</v>
      </c>
      <c r="W80" s="17">
        <v>525</v>
      </c>
      <c r="X80" s="17">
        <v>448</v>
      </c>
      <c r="Y80" s="17">
        <v>39</v>
      </c>
    </row>
    <row r="81" spans="1:25" x14ac:dyDescent="0.25">
      <c r="A81" t="s">
        <v>182</v>
      </c>
      <c r="B81" t="s">
        <v>183</v>
      </c>
      <c r="C81" s="17">
        <v>8558</v>
      </c>
      <c r="D81" s="19">
        <v>1.2</v>
      </c>
      <c r="E81" s="17">
        <v>2971</v>
      </c>
      <c r="F81" s="17">
        <v>1023</v>
      </c>
      <c r="G81" s="17">
        <v>1172</v>
      </c>
      <c r="H81" s="17">
        <v>1171</v>
      </c>
      <c r="I81" s="17">
        <v>1341</v>
      </c>
      <c r="J81" s="17">
        <v>656</v>
      </c>
      <c r="K81" s="17">
        <v>212</v>
      </c>
      <c r="L81" s="17">
        <v>12</v>
      </c>
      <c r="M81" s="17">
        <v>2901</v>
      </c>
      <c r="N81" s="17">
        <v>2046</v>
      </c>
      <c r="O81" s="17">
        <v>2086</v>
      </c>
      <c r="P81" s="17">
        <v>1488</v>
      </c>
      <c r="Q81" s="17">
        <v>37</v>
      </c>
      <c r="R81" s="17">
        <v>66</v>
      </c>
      <c r="S81" s="17">
        <v>751</v>
      </c>
      <c r="T81" s="17">
        <v>1992</v>
      </c>
      <c r="U81" s="17">
        <v>2214</v>
      </c>
      <c r="V81" s="17">
        <v>2068</v>
      </c>
      <c r="W81" s="17">
        <v>892</v>
      </c>
      <c r="X81" s="17">
        <v>535</v>
      </c>
      <c r="Y81" s="17">
        <v>40</v>
      </c>
    </row>
    <row r="82" spans="1:25" x14ac:dyDescent="0.25">
      <c r="A82" t="s">
        <v>184</v>
      </c>
      <c r="B82" t="s">
        <v>185</v>
      </c>
      <c r="C82" s="17">
        <v>7381</v>
      </c>
      <c r="D82" s="19">
        <v>17.739999999999998</v>
      </c>
      <c r="E82" s="17">
        <v>1791</v>
      </c>
      <c r="F82" s="17">
        <v>2827</v>
      </c>
      <c r="G82" s="17">
        <v>1324</v>
      </c>
      <c r="H82" s="17">
        <v>614</v>
      </c>
      <c r="I82" s="17">
        <v>479</v>
      </c>
      <c r="J82" s="17">
        <v>230</v>
      </c>
      <c r="K82" s="17">
        <v>116</v>
      </c>
      <c r="L82" s="17">
        <v>0</v>
      </c>
      <c r="M82" s="17">
        <v>411</v>
      </c>
      <c r="N82" s="17">
        <v>1434</v>
      </c>
      <c r="O82" s="17">
        <v>1258</v>
      </c>
      <c r="P82" s="17">
        <v>4275</v>
      </c>
      <c r="Q82" s="17">
        <v>3</v>
      </c>
      <c r="R82" s="17">
        <v>34</v>
      </c>
      <c r="S82" s="17">
        <v>938</v>
      </c>
      <c r="T82" s="17">
        <v>2834</v>
      </c>
      <c r="U82" s="17">
        <v>1892</v>
      </c>
      <c r="V82" s="17">
        <v>1248</v>
      </c>
      <c r="W82" s="17">
        <v>206</v>
      </c>
      <c r="X82" s="17">
        <v>226</v>
      </c>
      <c r="Y82" s="17">
        <v>3</v>
      </c>
    </row>
    <row r="83" spans="1:25" x14ac:dyDescent="0.25">
      <c r="A83" t="s">
        <v>186</v>
      </c>
      <c r="B83" t="s">
        <v>187</v>
      </c>
      <c r="C83" s="17">
        <v>7245</v>
      </c>
      <c r="D83" s="19">
        <v>13.18</v>
      </c>
      <c r="E83" s="17">
        <v>1724</v>
      </c>
      <c r="F83" s="17">
        <v>2275</v>
      </c>
      <c r="G83" s="17">
        <v>1291</v>
      </c>
      <c r="H83" s="17">
        <v>797</v>
      </c>
      <c r="I83" s="17">
        <v>658</v>
      </c>
      <c r="J83" s="17">
        <v>448</v>
      </c>
      <c r="K83" s="17">
        <v>52</v>
      </c>
      <c r="L83" s="17">
        <v>0</v>
      </c>
      <c r="M83" s="17">
        <v>870</v>
      </c>
      <c r="N83" s="17">
        <v>1482</v>
      </c>
      <c r="O83" s="17">
        <v>2077</v>
      </c>
      <c r="P83" s="17">
        <v>2814</v>
      </c>
      <c r="Q83" s="17">
        <v>2</v>
      </c>
      <c r="R83" s="17">
        <v>33</v>
      </c>
      <c r="S83" s="17">
        <v>692</v>
      </c>
      <c r="T83" s="17">
        <v>2341</v>
      </c>
      <c r="U83" s="17">
        <v>1867</v>
      </c>
      <c r="V83" s="17">
        <v>1604</v>
      </c>
      <c r="W83" s="17">
        <v>460</v>
      </c>
      <c r="X83" s="17">
        <v>245</v>
      </c>
      <c r="Y83" s="17">
        <v>3</v>
      </c>
    </row>
    <row r="84" spans="1:25" x14ac:dyDescent="0.25">
      <c r="A84" t="s">
        <v>188</v>
      </c>
      <c r="B84" t="s">
        <v>189</v>
      </c>
      <c r="C84" s="17">
        <v>6307</v>
      </c>
      <c r="D84" s="19">
        <v>20.49</v>
      </c>
      <c r="E84" s="17">
        <v>1500</v>
      </c>
      <c r="F84" s="17">
        <v>2146</v>
      </c>
      <c r="G84" s="17">
        <v>1527</v>
      </c>
      <c r="H84" s="17">
        <v>435</v>
      </c>
      <c r="I84" s="17">
        <v>273</v>
      </c>
      <c r="J84" s="17">
        <v>217</v>
      </c>
      <c r="K84" s="17">
        <v>209</v>
      </c>
      <c r="L84" s="17">
        <v>0</v>
      </c>
      <c r="M84" s="17">
        <v>617</v>
      </c>
      <c r="N84" s="17">
        <v>1075</v>
      </c>
      <c r="O84" s="17">
        <v>2220</v>
      </c>
      <c r="P84" s="17">
        <v>2395</v>
      </c>
      <c r="Q84" s="17">
        <v>0</v>
      </c>
      <c r="R84" s="17">
        <v>35</v>
      </c>
      <c r="S84" s="17">
        <v>497</v>
      </c>
      <c r="T84" s="17">
        <v>1560</v>
      </c>
      <c r="U84" s="17">
        <v>2230</v>
      </c>
      <c r="V84" s="17">
        <v>1453</v>
      </c>
      <c r="W84" s="17">
        <v>244</v>
      </c>
      <c r="X84" s="17">
        <v>288</v>
      </c>
      <c r="Y84" s="17">
        <v>0</v>
      </c>
    </row>
    <row r="85" spans="1:25" x14ac:dyDescent="0.25">
      <c r="A85" t="s">
        <v>190</v>
      </c>
      <c r="B85" t="s">
        <v>191</v>
      </c>
      <c r="C85" s="17">
        <v>10776</v>
      </c>
      <c r="D85" s="19">
        <v>25.76</v>
      </c>
      <c r="E85" s="17">
        <v>5713</v>
      </c>
      <c r="F85" s="17">
        <v>2623</v>
      </c>
      <c r="G85" s="17">
        <v>953</v>
      </c>
      <c r="H85" s="17">
        <v>690</v>
      </c>
      <c r="I85" s="17">
        <v>636</v>
      </c>
      <c r="J85" s="17">
        <v>131</v>
      </c>
      <c r="K85" s="17">
        <v>29</v>
      </c>
      <c r="L85" s="17">
        <v>1</v>
      </c>
      <c r="M85" s="17">
        <v>430</v>
      </c>
      <c r="N85" s="17">
        <v>711</v>
      </c>
      <c r="O85" s="17">
        <v>855</v>
      </c>
      <c r="P85" s="17">
        <v>8779</v>
      </c>
      <c r="Q85" s="17">
        <v>1</v>
      </c>
      <c r="R85" s="17">
        <v>133</v>
      </c>
      <c r="S85" s="17">
        <v>3146</v>
      </c>
      <c r="T85" s="17">
        <v>4866</v>
      </c>
      <c r="U85" s="17">
        <v>1258</v>
      </c>
      <c r="V85" s="17">
        <v>673</v>
      </c>
      <c r="W85" s="17">
        <v>403</v>
      </c>
      <c r="X85" s="17">
        <v>297</v>
      </c>
      <c r="Y85" s="17">
        <v>0</v>
      </c>
    </row>
    <row r="86" spans="1:25" x14ac:dyDescent="0.25">
      <c r="A86" t="s">
        <v>192</v>
      </c>
      <c r="B86" t="s">
        <v>193</v>
      </c>
      <c r="C86" s="17">
        <v>10385</v>
      </c>
      <c r="D86" s="19">
        <v>3.99</v>
      </c>
      <c r="E86" s="17">
        <v>303</v>
      </c>
      <c r="F86" s="17">
        <v>1549</v>
      </c>
      <c r="G86" s="17">
        <v>1494</v>
      </c>
      <c r="H86" s="17">
        <v>1065</v>
      </c>
      <c r="I86" s="17">
        <v>1685</v>
      </c>
      <c r="J86" s="17">
        <v>1676</v>
      </c>
      <c r="K86" s="17">
        <v>2236</v>
      </c>
      <c r="L86" s="17">
        <v>377</v>
      </c>
      <c r="M86" s="17">
        <v>3520</v>
      </c>
      <c r="N86" s="17">
        <v>1949</v>
      </c>
      <c r="O86" s="17">
        <v>1321</v>
      </c>
      <c r="P86" s="17">
        <v>3595</v>
      </c>
      <c r="Q86" s="17">
        <v>0</v>
      </c>
      <c r="R86" s="17">
        <v>20</v>
      </c>
      <c r="S86" s="17">
        <v>683</v>
      </c>
      <c r="T86" s="17">
        <v>1994</v>
      </c>
      <c r="U86" s="17">
        <v>2084</v>
      </c>
      <c r="V86" s="17">
        <v>2724</v>
      </c>
      <c r="W86" s="17">
        <v>1479</v>
      </c>
      <c r="X86" s="17">
        <v>1401</v>
      </c>
      <c r="Y86" s="17">
        <v>0</v>
      </c>
    </row>
    <row r="87" spans="1:25" x14ac:dyDescent="0.25">
      <c r="A87" t="s">
        <v>194</v>
      </c>
      <c r="B87" t="s">
        <v>195</v>
      </c>
      <c r="C87" s="17">
        <v>10622</v>
      </c>
      <c r="D87" s="19">
        <v>14.72</v>
      </c>
      <c r="E87" s="17">
        <v>67</v>
      </c>
      <c r="F87" s="17">
        <v>462</v>
      </c>
      <c r="G87" s="17">
        <v>2252</v>
      </c>
      <c r="H87" s="17">
        <v>1878</v>
      </c>
      <c r="I87" s="17">
        <v>2173</v>
      </c>
      <c r="J87" s="17">
        <v>1591</v>
      </c>
      <c r="K87" s="17">
        <v>1819</v>
      </c>
      <c r="L87" s="17">
        <v>380</v>
      </c>
      <c r="M87" s="17">
        <v>1716</v>
      </c>
      <c r="N87" s="17">
        <v>2091</v>
      </c>
      <c r="O87" s="17">
        <v>1584</v>
      </c>
      <c r="P87" s="17">
        <v>5227</v>
      </c>
      <c r="Q87" s="17">
        <v>4</v>
      </c>
      <c r="R87" s="17">
        <v>2</v>
      </c>
      <c r="S87" s="17">
        <v>659</v>
      </c>
      <c r="T87" s="17">
        <v>3129</v>
      </c>
      <c r="U87" s="17">
        <v>2521</v>
      </c>
      <c r="V87" s="17">
        <v>2266</v>
      </c>
      <c r="W87" s="17">
        <v>876</v>
      </c>
      <c r="X87" s="17">
        <v>1163</v>
      </c>
      <c r="Y87" s="17">
        <v>6</v>
      </c>
    </row>
    <row r="88" spans="1:25" x14ac:dyDescent="0.25">
      <c r="A88" t="s">
        <v>196</v>
      </c>
      <c r="B88" t="s">
        <v>197</v>
      </c>
      <c r="C88" s="17">
        <v>4316</v>
      </c>
      <c r="D88" s="19">
        <v>0.05</v>
      </c>
      <c r="E88" s="17">
        <v>918</v>
      </c>
      <c r="F88" s="17">
        <v>824</v>
      </c>
      <c r="G88" s="17">
        <v>664</v>
      </c>
      <c r="H88" s="17">
        <v>627</v>
      </c>
      <c r="I88" s="17">
        <v>809</v>
      </c>
      <c r="J88" s="17">
        <v>342</v>
      </c>
      <c r="K88" s="17">
        <v>115</v>
      </c>
      <c r="L88" s="17">
        <v>17</v>
      </c>
      <c r="M88" s="17">
        <v>2075</v>
      </c>
      <c r="N88" s="17">
        <v>767</v>
      </c>
      <c r="O88" s="17">
        <v>383</v>
      </c>
      <c r="P88" s="17">
        <v>1054</v>
      </c>
      <c r="Q88" s="17">
        <v>37</v>
      </c>
      <c r="R88" s="17">
        <v>16</v>
      </c>
      <c r="S88" s="17">
        <v>342</v>
      </c>
      <c r="T88" s="17">
        <v>919</v>
      </c>
      <c r="U88" s="17">
        <v>1313</v>
      </c>
      <c r="V88" s="17">
        <v>748</v>
      </c>
      <c r="W88" s="17">
        <v>362</v>
      </c>
      <c r="X88" s="17">
        <v>530</v>
      </c>
      <c r="Y88" s="17">
        <v>86</v>
      </c>
    </row>
    <row r="89" spans="1:25" x14ac:dyDescent="0.25">
      <c r="A89" t="s">
        <v>198</v>
      </c>
      <c r="B89" t="s">
        <v>199</v>
      </c>
      <c r="C89" s="17">
        <v>10214</v>
      </c>
      <c r="D89" s="19">
        <v>1.68</v>
      </c>
      <c r="E89" s="17">
        <v>3264</v>
      </c>
      <c r="F89" s="17">
        <v>3596</v>
      </c>
      <c r="G89" s="17">
        <v>1207</v>
      </c>
      <c r="H89" s="17">
        <v>795</v>
      </c>
      <c r="I89" s="17">
        <v>1023</v>
      </c>
      <c r="J89" s="17">
        <v>304</v>
      </c>
      <c r="K89" s="17">
        <v>25</v>
      </c>
      <c r="L89" s="17">
        <v>0</v>
      </c>
      <c r="M89" s="17">
        <v>1869</v>
      </c>
      <c r="N89" s="17">
        <v>2431</v>
      </c>
      <c r="O89" s="17">
        <v>2948</v>
      </c>
      <c r="P89" s="17">
        <v>2934</v>
      </c>
      <c r="Q89" s="17">
        <v>32</v>
      </c>
      <c r="R89" s="17">
        <v>31</v>
      </c>
      <c r="S89" s="17">
        <v>1080</v>
      </c>
      <c r="T89" s="17">
        <v>4058</v>
      </c>
      <c r="U89" s="17">
        <v>3451</v>
      </c>
      <c r="V89" s="17">
        <v>1044</v>
      </c>
      <c r="W89" s="17">
        <v>333</v>
      </c>
      <c r="X89" s="17">
        <v>147</v>
      </c>
      <c r="Y89" s="17">
        <v>70</v>
      </c>
    </row>
    <row r="90" spans="1:25" x14ac:dyDescent="0.25">
      <c r="A90" t="s">
        <v>200</v>
      </c>
      <c r="B90" t="s">
        <v>201</v>
      </c>
      <c r="C90" s="17">
        <v>15531</v>
      </c>
      <c r="D90" s="19">
        <v>24.54</v>
      </c>
      <c r="E90" s="17">
        <v>1287</v>
      </c>
      <c r="F90" s="17">
        <v>5123</v>
      </c>
      <c r="G90" s="17">
        <v>2254</v>
      </c>
      <c r="H90" s="17">
        <v>3031</v>
      </c>
      <c r="I90" s="17">
        <v>2308</v>
      </c>
      <c r="J90" s="17">
        <v>1165</v>
      </c>
      <c r="K90" s="17">
        <v>354</v>
      </c>
      <c r="L90" s="17">
        <v>9</v>
      </c>
      <c r="M90" s="17">
        <v>1001</v>
      </c>
      <c r="N90" s="17">
        <v>1417</v>
      </c>
      <c r="O90" s="17">
        <v>1475</v>
      </c>
      <c r="P90" s="17">
        <v>11638</v>
      </c>
      <c r="Q90" s="17">
        <v>0</v>
      </c>
      <c r="R90" s="17">
        <v>29</v>
      </c>
      <c r="S90" s="17">
        <v>3203</v>
      </c>
      <c r="T90" s="17">
        <v>7159</v>
      </c>
      <c r="U90" s="17">
        <v>2888</v>
      </c>
      <c r="V90" s="17">
        <v>1587</v>
      </c>
      <c r="W90" s="17">
        <v>420</v>
      </c>
      <c r="X90" s="17">
        <v>245</v>
      </c>
      <c r="Y90" s="17">
        <v>0</v>
      </c>
    </row>
    <row r="91" spans="1:25" x14ac:dyDescent="0.25">
      <c r="A91" t="s">
        <v>202</v>
      </c>
      <c r="B91" t="s">
        <v>203</v>
      </c>
      <c r="C91" s="17">
        <v>5649</v>
      </c>
      <c r="D91" s="19">
        <v>0.13</v>
      </c>
      <c r="E91" s="17">
        <v>2282</v>
      </c>
      <c r="F91" s="17">
        <v>1210</v>
      </c>
      <c r="G91" s="17">
        <v>733</v>
      </c>
      <c r="H91" s="17">
        <v>630</v>
      </c>
      <c r="I91" s="17">
        <v>552</v>
      </c>
      <c r="J91" s="17">
        <v>170</v>
      </c>
      <c r="K91" s="17">
        <v>66</v>
      </c>
      <c r="L91" s="17">
        <v>6</v>
      </c>
      <c r="M91" s="17">
        <v>1528</v>
      </c>
      <c r="N91" s="17">
        <v>1506</v>
      </c>
      <c r="O91" s="17">
        <v>2022</v>
      </c>
      <c r="P91" s="17">
        <v>493</v>
      </c>
      <c r="Q91" s="17">
        <v>100</v>
      </c>
      <c r="R91" s="17">
        <v>29</v>
      </c>
      <c r="S91" s="17">
        <v>441</v>
      </c>
      <c r="T91" s="17">
        <v>1473</v>
      </c>
      <c r="U91" s="17">
        <v>2222</v>
      </c>
      <c r="V91" s="17">
        <v>837</v>
      </c>
      <c r="W91" s="17">
        <v>321</v>
      </c>
      <c r="X91" s="17">
        <v>207</v>
      </c>
      <c r="Y91" s="17">
        <v>119</v>
      </c>
    </row>
    <row r="92" spans="1:25" x14ac:dyDescent="0.25">
      <c r="A92" t="s">
        <v>204</v>
      </c>
      <c r="B92" t="s">
        <v>205</v>
      </c>
      <c r="C92" s="17">
        <v>4599</v>
      </c>
      <c r="D92" s="19">
        <v>0.59</v>
      </c>
      <c r="E92" s="17">
        <v>489</v>
      </c>
      <c r="F92" s="17">
        <v>1408</v>
      </c>
      <c r="G92" s="17">
        <v>798</v>
      </c>
      <c r="H92" s="17">
        <v>698</v>
      </c>
      <c r="I92" s="17">
        <v>777</v>
      </c>
      <c r="J92" s="17">
        <v>329</v>
      </c>
      <c r="K92" s="17">
        <v>89</v>
      </c>
      <c r="L92" s="17">
        <v>11</v>
      </c>
      <c r="M92" s="17">
        <v>1684</v>
      </c>
      <c r="N92" s="17">
        <v>1051</v>
      </c>
      <c r="O92" s="17">
        <v>1160</v>
      </c>
      <c r="P92" s="17">
        <v>627</v>
      </c>
      <c r="Q92" s="17">
        <v>77</v>
      </c>
      <c r="R92" s="17">
        <v>17</v>
      </c>
      <c r="S92" s="17">
        <v>554</v>
      </c>
      <c r="T92" s="17">
        <v>980</v>
      </c>
      <c r="U92" s="17">
        <v>1720</v>
      </c>
      <c r="V92" s="17">
        <v>653</v>
      </c>
      <c r="W92" s="17">
        <v>311</v>
      </c>
      <c r="X92" s="17">
        <v>277</v>
      </c>
      <c r="Y92" s="17">
        <v>87</v>
      </c>
    </row>
    <row r="93" spans="1:25" x14ac:dyDescent="0.25">
      <c r="A93" t="s">
        <v>206</v>
      </c>
      <c r="B93" t="s">
        <v>207</v>
      </c>
      <c r="C93" s="17">
        <v>8605</v>
      </c>
      <c r="D93" s="19">
        <v>18.34</v>
      </c>
      <c r="E93" s="17">
        <v>2806</v>
      </c>
      <c r="F93" s="17">
        <v>4613</v>
      </c>
      <c r="G93" s="17">
        <v>582</v>
      </c>
      <c r="H93" s="17">
        <v>276</v>
      </c>
      <c r="I93" s="17">
        <v>223</v>
      </c>
      <c r="J93" s="17">
        <v>96</v>
      </c>
      <c r="K93" s="17">
        <v>9</v>
      </c>
      <c r="L93" s="17">
        <v>0</v>
      </c>
      <c r="M93" s="17">
        <v>297</v>
      </c>
      <c r="N93" s="17">
        <v>543</v>
      </c>
      <c r="O93" s="17">
        <v>4500</v>
      </c>
      <c r="P93" s="17">
        <v>3249</v>
      </c>
      <c r="Q93" s="17">
        <v>16</v>
      </c>
      <c r="R93" s="17">
        <v>31</v>
      </c>
      <c r="S93" s="17">
        <v>774</v>
      </c>
      <c r="T93" s="17">
        <v>2529</v>
      </c>
      <c r="U93" s="17">
        <v>3067</v>
      </c>
      <c r="V93" s="17">
        <v>1682</v>
      </c>
      <c r="W93" s="17">
        <v>424</v>
      </c>
      <c r="X93" s="17">
        <v>86</v>
      </c>
      <c r="Y93" s="17">
        <v>12</v>
      </c>
    </row>
    <row r="94" spans="1:25" x14ac:dyDescent="0.25">
      <c r="A94" t="s">
        <v>208</v>
      </c>
      <c r="B94" t="s">
        <v>209</v>
      </c>
      <c r="C94" s="17">
        <v>6978</v>
      </c>
      <c r="D94" s="19">
        <v>6.56</v>
      </c>
      <c r="E94" s="17">
        <v>34</v>
      </c>
      <c r="F94" s="17">
        <v>1298</v>
      </c>
      <c r="G94" s="17">
        <v>978</v>
      </c>
      <c r="H94" s="17">
        <v>1233</v>
      </c>
      <c r="I94" s="17">
        <v>1466</v>
      </c>
      <c r="J94" s="17">
        <v>1011</v>
      </c>
      <c r="K94" s="17">
        <v>873</v>
      </c>
      <c r="L94" s="17">
        <v>85</v>
      </c>
      <c r="M94" s="17">
        <v>3366</v>
      </c>
      <c r="N94" s="17">
        <v>1193</v>
      </c>
      <c r="O94" s="17">
        <v>1993</v>
      </c>
      <c r="P94" s="17">
        <v>422</v>
      </c>
      <c r="Q94" s="17">
        <v>4</v>
      </c>
      <c r="R94" s="17">
        <v>15</v>
      </c>
      <c r="S94" s="17">
        <v>363</v>
      </c>
      <c r="T94" s="17">
        <v>775</v>
      </c>
      <c r="U94" s="17">
        <v>1015</v>
      </c>
      <c r="V94" s="17">
        <v>2407</v>
      </c>
      <c r="W94" s="17">
        <v>1183</v>
      </c>
      <c r="X94" s="17">
        <v>1208</v>
      </c>
      <c r="Y94" s="17">
        <v>12</v>
      </c>
    </row>
    <row r="95" spans="1:25" x14ac:dyDescent="0.25">
      <c r="A95" t="s">
        <v>210</v>
      </c>
      <c r="B95" t="s">
        <v>211</v>
      </c>
      <c r="C95" s="17">
        <v>7372</v>
      </c>
      <c r="D95" s="19">
        <v>3.26</v>
      </c>
      <c r="E95" s="17">
        <v>1430</v>
      </c>
      <c r="F95" s="17">
        <v>3803</v>
      </c>
      <c r="G95" s="17">
        <v>797</v>
      </c>
      <c r="H95" s="17">
        <v>463</v>
      </c>
      <c r="I95" s="17">
        <v>542</v>
      </c>
      <c r="J95" s="17">
        <v>303</v>
      </c>
      <c r="K95" s="17">
        <v>34</v>
      </c>
      <c r="L95" s="17">
        <v>0</v>
      </c>
      <c r="M95" s="17">
        <v>872</v>
      </c>
      <c r="N95" s="17">
        <v>786</v>
      </c>
      <c r="O95" s="17">
        <v>3833</v>
      </c>
      <c r="P95" s="17">
        <v>1881</v>
      </c>
      <c r="Q95" s="17">
        <v>0</v>
      </c>
      <c r="R95" s="17">
        <v>87</v>
      </c>
      <c r="S95" s="17">
        <v>540</v>
      </c>
      <c r="T95" s="17">
        <v>1435</v>
      </c>
      <c r="U95" s="17">
        <v>2554</v>
      </c>
      <c r="V95" s="17">
        <v>2094</v>
      </c>
      <c r="W95" s="17">
        <v>488</v>
      </c>
      <c r="X95" s="17">
        <v>148</v>
      </c>
      <c r="Y95" s="17">
        <v>26</v>
      </c>
    </row>
    <row r="96" spans="1:25" x14ac:dyDescent="0.25">
      <c r="A96" t="s">
        <v>212</v>
      </c>
      <c r="B96" t="s">
        <v>213</v>
      </c>
      <c r="C96" s="17">
        <v>6487</v>
      </c>
      <c r="D96" s="19">
        <v>0.33</v>
      </c>
      <c r="E96" s="17">
        <v>3933</v>
      </c>
      <c r="F96" s="17">
        <v>805</v>
      </c>
      <c r="G96" s="17">
        <v>454</v>
      </c>
      <c r="H96" s="17">
        <v>623</v>
      </c>
      <c r="I96" s="17">
        <v>546</v>
      </c>
      <c r="J96" s="17">
        <v>113</v>
      </c>
      <c r="K96" s="17">
        <v>13</v>
      </c>
      <c r="L96" s="17">
        <v>0</v>
      </c>
      <c r="M96" s="17">
        <v>1325</v>
      </c>
      <c r="N96" s="17">
        <v>1797</v>
      </c>
      <c r="O96" s="17">
        <v>1788</v>
      </c>
      <c r="P96" s="17">
        <v>1573</v>
      </c>
      <c r="Q96" s="17">
        <v>4</v>
      </c>
      <c r="R96" s="17">
        <v>26</v>
      </c>
      <c r="S96" s="17">
        <v>428</v>
      </c>
      <c r="T96" s="17">
        <v>2062</v>
      </c>
      <c r="U96" s="17">
        <v>2254</v>
      </c>
      <c r="V96" s="17">
        <v>1204</v>
      </c>
      <c r="W96" s="17">
        <v>287</v>
      </c>
      <c r="X96" s="17">
        <v>224</v>
      </c>
      <c r="Y96" s="17">
        <v>2</v>
      </c>
    </row>
    <row r="97" spans="1:25" x14ac:dyDescent="0.25">
      <c r="A97" t="s">
        <v>214</v>
      </c>
      <c r="B97" t="s">
        <v>215</v>
      </c>
      <c r="C97" s="17">
        <v>6713</v>
      </c>
      <c r="D97" s="19">
        <v>0.56000000000000005</v>
      </c>
      <c r="E97" s="17">
        <v>961</v>
      </c>
      <c r="F97" s="17">
        <v>1132</v>
      </c>
      <c r="G97" s="17">
        <v>1207</v>
      </c>
      <c r="H97" s="17">
        <v>1144</v>
      </c>
      <c r="I97" s="17">
        <v>1209</v>
      </c>
      <c r="J97" s="17">
        <v>634</v>
      </c>
      <c r="K97" s="17">
        <v>393</v>
      </c>
      <c r="L97" s="17">
        <v>33</v>
      </c>
      <c r="M97" s="17">
        <v>2333</v>
      </c>
      <c r="N97" s="17">
        <v>1732</v>
      </c>
      <c r="O97" s="17">
        <v>1301</v>
      </c>
      <c r="P97" s="17">
        <v>1293</v>
      </c>
      <c r="Q97" s="17">
        <v>54</v>
      </c>
      <c r="R97" s="17">
        <v>49</v>
      </c>
      <c r="S97" s="17">
        <v>634</v>
      </c>
      <c r="T97" s="17">
        <v>2025</v>
      </c>
      <c r="U97" s="17">
        <v>1885</v>
      </c>
      <c r="V97" s="17">
        <v>974</v>
      </c>
      <c r="W97" s="17">
        <v>575</v>
      </c>
      <c r="X97" s="17">
        <v>509</v>
      </c>
      <c r="Y97" s="17">
        <v>62</v>
      </c>
    </row>
    <row r="98" spans="1:25" x14ac:dyDescent="0.25">
      <c r="A98" t="s">
        <v>216</v>
      </c>
      <c r="B98" t="s">
        <v>217</v>
      </c>
      <c r="C98" s="17">
        <v>5770</v>
      </c>
      <c r="D98" s="19">
        <v>2.5</v>
      </c>
      <c r="E98" s="17">
        <v>57</v>
      </c>
      <c r="F98" s="17">
        <v>2388</v>
      </c>
      <c r="G98" s="17">
        <v>1916</v>
      </c>
      <c r="H98" s="17">
        <v>584</v>
      </c>
      <c r="I98" s="17">
        <v>273</v>
      </c>
      <c r="J98" s="17">
        <v>345</v>
      </c>
      <c r="K98" s="17">
        <v>197</v>
      </c>
      <c r="L98" s="17">
        <v>10</v>
      </c>
      <c r="M98" s="17">
        <v>657</v>
      </c>
      <c r="N98" s="17">
        <v>863</v>
      </c>
      <c r="O98" s="17">
        <v>2108</v>
      </c>
      <c r="P98" s="17">
        <v>2125</v>
      </c>
      <c r="Q98" s="17">
        <v>17</v>
      </c>
      <c r="R98" s="17">
        <v>9</v>
      </c>
      <c r="S98" s="17">
        <v>420</v>
      </c>
      <c r="T98" s="17">
        <v>2034</v>
      </c>
      <c r="U98" s="17">
        <v>1887</v>
      </c>
      <c r="V98" s="17">
        <v>799</v>
      </c>
      <c r="W98" s="17">
        <v>309</v>
      </c>
      <c r="X98" s="17">
        <v>295</v>
      </c>
      <c r="Y98" s="17">
        <v>17</v>
      </c>
    </row>
    <row r="99" spans="1:25" x14ac:dyDescent="0.25">
      <c r="A99" t="s">
        <v>218</v>
      </c>
      <c r="B99" t="s">
        <v>219</v>
      </c>
      <c r="C99" s="17">
        <v>5504</v>
      </c>
      <c r="D99" s="19">
        <v>0.04</v>
      </c>
      <c r="E99" s="17">
        <v>625</v>
      </c>
      <c r="F99" s="17">
        <v>1355</v>
      </c>
      <c r="G99" s="17">
        <v>907</v>
      </c>
      <c r="H99" s="17">
        <v>813</v>
      </c>
      <c r="I99" s="17">
        <v>912</v>
      </c>
      <c r="J99" s="17">
        <v>504</v>
      </c>
      <c r="K99" s="17">
        <v>356</v>
      </c>
      <c r="L99" s="17">
        <v>32</v>
      </c>
      <c r="M99" s="17">
        <v>2442</v>
      </c>
      <c r="N99" s="17">
        <v>1238</v>
      </c>
      <c r="O99" s="17">
        <v>1307</v>
      </c>
      <c r="P99" s="17">
        <v>492</v>
      </c>
      <c r="Q99" s="17">
        <v>25</v>
      </c>
      <c r="R99" s="17">
        <v>3</v>
      </c>
      <c r="S99" s="17">
        <v>484</v>
      </c>
      <c r="T99" s="17">
        <v>1055</v>
      </c>
      <c r="U99" s="17">
        <v>1595</v>
      </c>
      <c r="V99" s="17">
        <v>1018</v>
      </c>
      <c r="W99" s="17">
        <v>1302</v>
      </c>
      <c r="X99" s="17">
        <v>0</v>
      </c>
      <c r="Y99" s="17">
        <v>47</v>
      </c>
    </row>
    <row r="100" spans="1:25" x14ac:dyDescent="0.25">
      <c r="A100" t="s">
        <v>220</v>
      </c>
      <c r="B100" t="s">
        <v>221</v>
      </c>
      <c r="C100" s="17">
        <v>11611</v>
      </c>
      <c r="D100" s="19">
        <v>27</v>
      </c>
      <c r="E100" s="17">
        <v>4603</v>
      </c>
      <c r="F100" s="17">
        <v>4412</v>
      </c>
      <c r="G100" s="17">
        <v>1430</v>
      </c>
      <c r="H100" s="17">
        <v>1010</v>
      </c>
      <c r="I100" s="17">
        <v>127</v>
      </c>
      <c r="J100" s="17">
        <v>26</v>
      </c>
      <c r="K100" s="17">
        <v>2</v>
      </c>
      <c r="L100" s="17">
        <v>1</v>
      </c>
      <c r="M100" s="17">
        <v>42</v>
      </c>
      <c r="N100" s="17">
        <v>350</v>
      </c>
      <c r="O100" s="17">
        <v>284</v>
      </c>
      <c r="P100" s="17">
        <v>10921</v>
      </c>
      <c r="Q100" s="17">
        <v>14</v>
      </c>
      <c r="R100" s="17">
        <v>15</v>
      </c>
      <c r="S100" s="17">
        <v>2362</v>
      </c>
      <c r="T100" s="17">
        <v>5727</v>
      </c>
      <c r="U100" s="17">
        <v>2332</v>
      </c>
      <c r="V100" s="17">
        <v>388</v>
      </c>
      <c r="W100" s="17">
        <v>64</v>
      </c>
      <c r="X100" s="17">
        <v>108</v>
      </c>
      <c r="Y100" s="17">
        <v>615</v>
      </c>
    </row>
    <row r="101" spans="1:25" x14ac:dyDescent="0.25">
      <c r="A101" t="s">
        <v>222</v>
      </c>
      <c r="B101" t="s">
        <v>223</v>
      </c>
      <c r="C101" s="17">
        <v>8307</v>
      </c>
      <c r="D101" s="19">
        <v>1.44</v>
      </c>
      <c r="E101" s="17">
        <v>1872</v>
      </c>
      <c r="F101" s="17">
        <v>2915</v>
      </c>
      <c r="G101" s="17">
        <v>840</v>
      </c>
      <c r="H101" s="17">
        <v>995</v>
      </c>
      <c r="I101" s="17">
        <v>947</v>
      </c>
      <c r="J101" s="17">
        <v>610</v>
      </c>
      <c r="K101" s="17">
        <v>123</v>
      </c>
      <c r="L101" s="17">
        <v>5</v>
      </c>
      <c r="M101" s="17">
        <v>1683</v>
      </c>
      <c r="N101" s="17">
        <v>1916</v>
      </c>
      <c r="O101" s="17">
        <v>2779</v>
      </c>
      <c r="P101" s="17">
        <v>1778</v>
      </c>
      <c r="Q101" s="17">
        <v>151</v>
      </c>
      <c r="R101" s="17">
        <v>60</v>
      </c>
      <c r="S101" s="17">
        <v>530</v>
      </c>
      <c r="T101" s="17">
        <v>2720</v>
      </c>
      <c r="U101" s="17">
        <v>3309</v>
      </c>
      <c r="V101" s="17">
        <v>886</v>
      </c>
      <c r="W101" s="17">
        <v>499</v>
      </c>
      <c r="X101" s="17">
        <v>152</v>
      </c>
      <c r="Y101" s="17">
        <v>151</v>
      </c>
    </row>
    <row r="102" spans="1:25" x14ac:dyDescent="0.25">
      <c r="A102" t="s">
        <v>224</v>
      </c>
      <c r="B102" t="s">
        <v>225</v>
      </c>
      <c r="C102" s="17">
        <v>5984</v>
      </c>
      <c r="D102" s="19">
        <v>0.5</v>
      </c>
      <c r="E102" s="17">
        <v>481</v>
      </c>
      <c r="F102" s="17">
        <v>1637</v>
      </c>
      <c r="G102" s="17">
        <v>1271</v>
      </c>
      <c r="H102" s="17">
        <v>881</v>
      </c>
      <c r="I102" s="17">
        <v>929</v>
      </c>
      <c r="J102" s="17">
        <v>529</v>
      </c>
      <c r="K102" s="17">
        <v>250</v>
      </c>
      <c r="L102" s="17">
        <v>6</v>
      </c>
      <c r="M102" s="17">
        <v>2378</v>
      </c>
      <c r="N102" s="17">
        <v>1535</v>
      </c>
      <c r="O102" s="17">
        <v>1206</v>
      </c>
      <c r="P102" s="17">
        <v>733</v>
      </c>
      <c r="Q102" s="17">
        <v>132</v>
      </c>
      <c r="R102" s="17">
        <v>35</v>
      </c>
      <c r="S102" s="17">
        <v>460</v>
      </c>
      <c r="T102" s="17">
        <v>1444</v>
      </c>
      <c r="U102" s="17">
        <v>1955</v>
      </c>
      <c r="V102" s="17">
        <v>943</v>
      </c>
      <c r="W102" s="17">
        <v>549</v>
      </c>
      <c r="X102" s="17">
        <v>442</v>
      </c>
      <c r="Y102" s="17">
        <v>156</v>
      </c>
    </row>
    <row r="103" spans="1:25" x14ac:dyDescent="0.25">
      <c r="A103" t="s">
        <v>226</v>
      </c>
      <c r="B103" t="s">
        <v>227</v>
      </c>
      <c r="C103" s="17">
        <v>5420</v>
      </c>
      <c r="D103" s="19">
        <v>0.16</v>
      </c>
      <c r="E103" s="17">
        <v>3566</v>
      </c>
      <c r="F103" s="17">
        <v>316</v>
      </c>
      <c r="G103" s="17">
        <v>493</v>
      </c>
      <c r="H103" s="17">
        <v>535</v>
      </c>
      <c r="I103" s="17">
        <v>314</v>
      </c>
      <c r="J103" s="17">
        <v>127</v>
      </c>
      <c r="K103" s="17">
        <v>66</v>
      </c>
      <c r="L103" s="17">
        <v>3</v>
      </c>
      <c r="M103" s="17">
        <v>977</v>
      </c>
      <c r="N103" s="17">
        <v>1681</v>
      </c>
      <c r="O103" s="17">
        <v>1891</v>
      </c>
      <c r="P103" s="17">
        <v>865</v>
      </c>
      <c r="Q103" s="17">
        <v>6</v>
      </c>
      <c r="R103" s="17">
        <v>0</v>
      </c>
      <c r="S103" s="17">
        <v>251</v>
      </c>
      <c r="T103" s="17">
        <v>1401</v>
      </c>
      <c r="U103" s="17">
        <v>2235</v>
      </c>
      <c r="V103" s="17">
        <v>1070</v>
      </c>
      <c r="W103" s="17">
        <v>223</v>
      </c>
      <c r="X103" s="17">
        <v>235</v>
      </c>
      <c r="Y103" s="17">
        <v>5</v>
      </c>
    </row>
    <row r="104" spans="1:25" x14ac:dyDescent="0.25">
      <c r="A104" t="s">
        <v>228</v>
      </c>
      <c r="B104" t="s">
        <v>229</v>
      </c>
      <c r="C104" s="17">
        <v>10488</v>
      </c>
      <c r="D104" s="19">
        <v>4.17</v>
      </c>
      <c r="E104" s="17">
        <v>217</v>
      </c>
      <c r="F104" s="17">
        <v>2107</v>
      </c>
      <c r="G104" s="17">
        <v>1601</v>
      </c>
      <c r="H104" s="17">
        <v>2152</v>
      </c>
      <c r="I104" s="17">
        <v>2176</v>
      </c>
      <c r="J104" s="17">
        <v>1292</v>
      </c>
      <c r="K104" s="17">
        <v>925</v>
      </c>
      <c r="L104" s="17">
        <v>18</v>
      </c>
      <c r="M104" s="17">
        <v>1889</v>
      </c>
      <c r="N104" s="17">
        <v>2235</v>
      </c>
      <c r="O104" s="17">
        <v>2593</v>
      </c>
      <c r="P104" s="17">
        <v>3770</v>
      </c>
      <c r="Q104" s="17">
        <v>1</v>
      </c>
      <c r="R104" s="17">
        <v>70</v>
      </c>
      <c r="S104" s="17">
        <v>893</v>
      </c>
      <c r="T104" s="17">
        <v>2543</v>
      </c>
      <c r="U104" s="17">
        <v>3328</v>
      </c>
      <c r="V104" s="17">
        <v>2329</v>
      </c>
      <c r="W104" s="17">
        <v>855</v>
      </c>
      <c r="X104" s="17">
        <v>469</v>
      </c>
      <c r="Y104" s="17">
        <v>1</v>
      </c>
    </row>
    <row r="105" spans="1:25" x14ac:dyDescent="0.25">
      <c r="A105" t="s">
        <v>230</v>
      </c>
      <c r="B105" t="s">
        <v>231</v>
      </c>
      <c r="C105" s="17">
        <v>14492</v>
      </c>
      <c r="D105" s="19">
        <v>18.809999999999999</v>
      </c>
      <c r="E105" s="17">
        <v>2936</v>
      </c>
      <c r="F105" s="17">
        <v>3386</v>
      </c>
      <c r="G105" s="17">
        <v>4336</v>
      </c>
      <c r="H105" s="17">
        <v>2841</v>
      </c>
      <c r="I105" s="17">
        <v>761</v>
      </c>
      <c r="J105" s="17">
        <v>209</v>
      </c>
      <c r="K105" s="17">
        <v>23</v>
      </c>
      <c r="L105" s="17">
        <v>0</v>
      </c>
      <c r="M105" s="17">
        <v>297</v>
      </c>
      <c r="N105" s="17">
        <v>2267</v>
      </c>
      <c r="O105" s="17">
        <v>2527</v>
      </c>
      <c r="P105" s="17">
        <v>9390</v>
      </c>
      <c r="Q105" s="17">
        <v>11</v>
      </c>
      <c r="R105" s="17">
        <v>9</v>
      </c>
      <c r="S105" s="17">
        <v>2004</v>
      </c>
      <c r="T105" s="17">
        <v>6542</v>
      </c>
      <c r="U105" s="17">
        <v>4519</v>
      </c>
      <c r="V105" s="17">
        <v>837</v>
      </c>
      <c r="W105" s="17">
        <v>265</v>
      </c>
      <c r="X105" s="17">
        <v>94</v>
      </c>
      <c r="Y105" s="17">
        <v>222</v>
      </c>
    </row>
    <row r="106" spans="1:25" x14ac:dyDescent="0.25">
      <c r="A106" t="s">
        <v>232</v>
      </c>
      <c r="B106" t="s">
        <v>233</v>
      </c>
      <c r="C106" s="17">
        <v>8370</v>
      </c>
      <c r="D106" s="19">
        <v>1.72</v>
      </c>
      <c r="E106" s="17">
        <v>818</v>
      </c>
      <c r="F106" s="17">
        <v>2921</v>
      </c>
      <c r="G106" s="17">
        <v>1377</v>
      </c>
      <c r="H106" s="17">
        <v>1310</v>
      </c>
      <c r="I106" s="17">
        <v>1125</v>
      </c>
      <c r="J106" s="17">
        <v>505</v>
      </c>
      <c r="K106" s="17">
        <v>268</v>
      </c>
      <c r="L106" s="17">
        <v>46</v>
      </c>
      <c r="M106" s="17">
        <v>1024</v>
      </c>
      <c r="N106" s="17">
        <v>1640</v>
      </c>
      <c r="O106" s="17">
        <v>1568</v>
      </c>
      <c r="P106" s="17">
        <v>4106</v>
      </c>
      <c r="Q106" s="17">
        <v>32</v>
      </c>
      <c r="R106" s="17">
        <v>10</v>
      </c>
      <c r="S106" s="17">
        <v>1163</v>
      </c>
      <c r="T106" s="17">
        <v>3004</v>
      </c>
      <c r="U106" s="17">
        <v>2039</v>
      </c>
      <c r="V106" s="17">
        <v>1295</v>
      </c>
      <c r="W106" s="17">
        <v>476</v>
      </c>
      <c r="X106" s="17">
        <v>228</v>
      </c>
      <c r="Y106" s="17">
        <v>155</v>
      </c>
    </row>
    <row r="107" spans="1:25" x14ac:dyDescent="0.25">
      <c r="A107" t="s">
        <v>234</v>
      </c>
      <c r="B107" t="s">
        <v>235</v>
      </c>
      <c r="C107" s="17">
        <v>6006</v>
      </c>
      <c r="D107" s="19">
        <v>0.33</v>
      </c>
      <c r="E107" s="17">
        <v>147</v>
      </c>
      <c r="F107" s="17">
        <v>1125</v>
      </c>
      <c r="G107" s="17">
        <v>1698</v>
      </c>
      <c r="H107" s="17">
        <v>739</v>
      </c>
      <c r="I107" s="17">
        <v>911</v>
      </c>
      <c r="J107" s="17">
        <v>727</v>
      </c>
      <c r="K107" s="17">
        <v>613</v>
      </c>
      <c r="L107" s="17">
        <v>46</v>
      </c>
      <c r="M107" s="17">
        <v>1900</v>
      </c>
      <c r="N107" s="17">
        <v>1516</v>
      </c>
      <c r="O107" s="17">
        <v>1134</v>
      </c>
      <c r="P107" s="17">
        <v>1440</v>
      </c>
      <c r="Q107" s="17">
        <v>16</v>
      </c>
      <c r="R107" s="17">
        <v>26</v>
      </c>
      <c r="S107" s="17">
        <v>496</v>
      </c>
      <c r="T107" s="17">
        <v>1515</v>
      </c>
      <c r="U107" s="17">
        <v>1489</v>
      </c>
      <c r="V107" s="17">
        <v>994</v>
      </c>
      <c r="W107" s="17">
        <v>757</v>
      </c>
      <c r="X107" s="17">
        <v>716</v>
      </c>
      <c r="Y107" s="17">
        <v>13</v>
      </c>
    </row>
    <row r="108" spans="1:25" x14ac:dyDescent="0.25">
      <c r="A108" t="s">
        <v>236</v>
      </c>
      <c r="B108" t="s">
        <v>237</v>
      </c>
      <c r="C108" s="17">
        <v>6430</v>
      </c>
      <c r="D108" s="19">
        <v>0.78</v>
      </c>
      <c r="E108" s="17">
        <v>292</v>
      </c>
      <c r="F108" s="17">
        <v>849</v>
      </c>
      <c r="G108" s="17">
        <v>528</v>
      </c>
      <c r="H108" s="17">
        <v>676</v>
      </c>
      <c r="I108" s="17">
        <v>1317</v>
      </c>
      <c r="J108" s="17">
        <v>1139</v>
      </c>
      <c r="K108" s="17">
        <v>1381</v>
      </c>
      <c r="L108" s="17">
        <v>248</v>
      </c>
      <c r="M108" s="17">
        <v>2770</v>
      </c>
      <c r="N108" s="17">
        <v>1167</v>
      </c>
      <c r="O108" s="17">
        <v>793</v>
      </c>
      <c r="P108" s="17">
        <v>1606</v>
      </c>
      <c r="Q108" s="17">
        <v>94</v>
      </c>
      <c r="R108" s="17">
        <v>45</v>
      </c>
      <c r="S108" s="17">
        <v>569</v>
      </c>
      <c r="T108" s="17">
        <v>1357</v>
      </c>
      <c r="U108" s="17">
        <v>1504</v>
      </c>
      <c r="V108" s="17">
        <v>932</v>
      </c>
      <c r="W108" s="17">
        <v>1015</v>
      </c>
      <c r="X108" s="17">
        <v>912</v>
      </c>
      <c r="Y108" s="17">
        <v>96</v>
      </c>
    </row>
    <row r="109" spans="1:25" x14ac:dyDescent="0.25">
      <c r="A109" t="s">
        <v>238</v>
      </c>
      <c r="B109" t="s">
        <v>239</v>
      </c>
      <c r="C109" s="17">
        <v>8022</v>
      </c>
      <c r="D109" s="19">
        <v>5.54</v>
      </c>
      <c r="E109" s="17">
        <v>1172</v>
      </c>
      <c r="F109" s="17">
        <v>1763</v>
      </c>
      <c r="G109" s="17">
        <v>1088</v>
      </c>
      <c r="H109" s="17">
        <v>1032</v>
      </c>
      <c r="I109" s="17">
        <v>1544</v>
      </c>
      <c r="J109" s="17">
        <v>963</v>
      </c>
      <c r="K109" s="17">
        <v>453</v>
      </c>
      <c r="L109" s="17">
        <v>7</v>
      </c>
      <c r="M109" s="17">
        <v>2558</v>
      </c>
      <c r="N109" s="17">
        <v>1503</v>
      </c>
      <c r="O109" s="17">
        <v>1295</v>
      </c>
      <c r="P109" s="17">
        <v>2666</v>
      </c>
      <c r="Q109" s="17">
        <v>0</v>
      </c>
      <c r="R109" s="17">
        <v>17</v>
      </c>
      <c r="S109" s="17">
        <v>898</v>
      </c>
      <c r="T109" s="17">
        <v>2079</v>
      </c>
      <c r="U109" s="17">
        <v>2480</v>
      </c>
      <c r="V109" s="17">
        <v>1264</v>
      </c>
      <c r="W109" s="17">
        <v>814</v>
      </c>
      <c r="X109" s="17">
        <v>470</v>
      </c>
      <c r="Y109" s="17">
        <v>0</v>
      </c>
    </row>
    <row r="110" spans="1:25" x14ac:dyDescent="0.25">
      <c r="A110" t="s">
        <v>240</v>
      </c>
      <c r="B110" t="s">
        <v>241</v>
      </c>
      <c r="C110" s="17">
        <v>8398</v>
      </c>
      <c r="D110" s="19">
        <v>2.06</v>
      </c>
      <c r="E110" s="17">
        <v>1812</v>
      </c>
      <c r="F110" s="17">
        <v>2029</v>
      </c>
      <c r="G110" s="17">
        <v>1182</v>
      </c>
      <c r="H110" s="17">
        <v>1027</v>
      </c>
      <c r="I110" s="17">
        <v>1320</v>
      </c>
      <c r="J110" s="17">
        <v>832</v>
      </c>
      <c r="K110" s="17">
        <v>192</v>
      </c>
      <c r="L110" s="17">
        <v>4</v>
      </c>
      <c r="M110" s="17">
        <v>2171</v>
      </c>
      <c r="N110" s="17">
        <v>1422</v>
      </c>
      <c r="O110" s="17">
        <v>1311</v>
      </c>
      <c r="P110" s="17">
        <v>3493</v>
      </c>
      <c r="Q110" s="17">
        <v>1</v>
      </c>
      <c r="R110" s="17">
        <v>35</v>
      </c>
      <c r="S110" s="17">
        <v>1205</v>
      </c>
      <c r="T110" s="17">
        <v>3012</v>
      </c>
      <c r="U110" s="17">
        <v>2196</v>
      </c>
      <c r="V110" s="17">
        <v>1079</v>
      </c>
      <c r="W110" s="17">
        <v>595</v>
      </c>
      <c r="X110" s="17">
        <v>275</v>
      </c>
      <c r="Y110" s="17">
        <v>1</v>
      </c>
    </row>
    <row r="111" spans="1:25" x14ac:dyDescent="0.25">
      <c r="A111" t="s">
        <v>242</v>
      </c>
      <c r="B111" t="s">
        <v>243</v>
      </c>
      <c r="C111" s="17">
        <v>9441</v>
      </c>
      <c r="D111" s="19">
        <v>10.199999999999999</v>
      </c>
      <c r="E111" s="17">
        <v>1038</v>
      </c>
      <c r="F111" s="17">
        <v>2164</v>
      </c>
      <c r="G111" s="17">
        <v>1282</v>
      </c>
      <c r="H111" s="17">
        <v>1406</v>
      </c>
      <c r="I111" s="17">
        <v>1632</v>
      </c>
      <c r="J111" s="17">
        <v>1270</v>
      </c>
      <c r="K111" s="17">
        <v>649</v>
      </c>
      <c r="L111" s="17">
        <v>0</v>
      </c>
      <c r="M111" s="17">
        <v>3165</v>
      </c>
      <c r="N111" s="17">
        <v>2104</v>
      </c>
      <c r="O111" s="17">
        <v>2684</v>
      </c>
      <c r="P111" s="17">
        <v>1487</v>
      </c>
      <c r="Q111" s="17">
        <v>1</v>
      </c>
      <c r="R111" s="17">
        <v>0</v>
      </c>
      <c r="S111" s="17">
        <v>501</v>
      </c>
      <c r="T111" s="17">
        <v>2726</v>
      </c>
      <c r="U111" s="17">
        <v>3431</v>
      </c>
      <c r="V111" s="17">
        <v>1384</v>
      </c>
      <c r="W111" s="17">
        <v>958</v>
      </c>
      <c r="X111" s="17">
        <v>440</v>
      </c>
      <c r="Y111" s="17">
        <v>1</v>
      </c>
    </row>
    <row r="112" spans="1:25" x14ac:dyDescent="0.25">
      <c r="A112" t="s">
        <v>244</v>
      </c>
      <c r="B112" t="s">
        <v>245</v>
      </c>
      <c r="C112" s="17">
        <v>4370</v>
      </c>
      <c r="D112" s="19">
        <v>0.49</v>
      </c>
      <c r="E112" s="17">
        <v>1413</v>
      </c>
      <c r="F112" s="17">
        <v>1094</v>
      </c>
      <c r="G112" s="17">
        <v>620</v>
      </c>
      <c r="H112" s="17">
        <v>583</v>
      </c>
      <c r="I112" s="17">
        <v>444</v>
      </c>
      <c r="J112" s="17">
        <v>164</v>
      </c>
      <c r="K112" s="17">
        <v>49</v>
      </c>
      <c r="L112" s="17">
        <v>3</v>
      </c>
      <c r="M112" s="17">
        <v>1200</v>
      </c>
      <c r="N112" s="17">
        <v>678</v>
      </c>
      <c r="O112" s="17">
        <v>641</v>
      </c>
      <c r="P112" s="17">
        <v>1814</v>
      </c>
      <c r="Q112" s="17">
        <v>37</v>
      </c>
      <c r="R112" s="17">
        <v>35</v>
      </c>
      <c r="S112" s="17">
        <v>569</v>
      </c>
      <c r="T112" s="17">
        <v>1079</v>
      </c>
      <c r="U112" s="17">
        <v>1227</v>
      </c>
      <c r="V112" s="17">
        <v>661</v>
      </c>
      <c r="W112" s="17">
        <v>378</v>
      </c>
      <c r="X112" s="17">
        <v>341</v>
      </c>
      <c r="Y112" s="17">
        <v>80</v>
      </c>
    </row>
    <row r="113" spans="1:25" x14ac:dyDescent="0.25">
      <c r="A113" t="s">
        <v>246</v>
      </c>
      <c r="B113" t="s">
        <v>247</v>
      </c>
      <c r="C113" s="17">
        <v>8699</v>
      </c>
      <c r="D113" s="19">
        <v>2.86</v>
      </c>
      <c r="E113" s="17">
        <v>640</v>
      </c>
      <c r="F113" s="17">
        <v>1868</v>
      </c>
      <c r="G113" s="17">
        <v>2289</v>
      </c>
      <c r="H113" s="17">
        <v>1495</v>
      </c>
      <c r="I113" s="17">
        <v>1437</v>
      </c>
      <c r="J113" s="17">
        <v>736</v>
      </c>
      <c r="K113" s="17">
        <v>226</v>
      </c>
      <c r="L113" s="17">
        <v>8</v>
      </c>
      <c r="M113" s="17">
        <v>1418</v>
      </c>
      <c r="N113" s="17">
        <v>2556</v>
      </c>
      <c r="O113" s="17">
        <v>2174</v>
      </c>
      <c r="P113" s="17">
        <v>2551</v>
      </c>
      <c r="Q113" s="17">
        <v>0</v>
      </c>
      <c r="R113" s="17">
        <v>177</v>
      </c>
      <c r="S113" s="17">
        <v>1330</v>
      </c>
      <c r="T113" s="17">
        <v>2003</v>
      </c>
      <c r="U113" s="17">
        <v>2445</v>
      </c>
      <c r="V113" s="17">
        <v>1609</v>
      </c>
      <c r="W113" s="17">
        <v>693</v>
      </c>
      <c r="X113" s="17">
        <v>442</v>
      </c>
      <c r="Y113" s="17">
        <v>0</v>
      </c>
    </row>
    <row r="114" spans="1:25" x14ac:dyDescent="0.25">
      <c r="A114" t="s">
        <v>248</v>
      </c>
      <c r="B114" t="s">
        <v>249</v>
      </c>
      <c r="C114" s="17">
        <v>5411</v>
      </c>
      <c r="D114" s="19">
        <v>0.17</v>
      </c>
      <c r="E114" s="17">
        <v>1148</v>
      </c>
      <c r="F114" s="17">
        <v>1424</v>
      </c>
      <c r="G114" s="17">
        <v>729</v>
      </c>
      <c r="H114" s="17">
        <v>648</v>
      </c>
      <c r="I114" s="17">
        <v>650</v>
      </c>
      <c r="J114" s="17">
        <v>466</v>
      </c>
      <c r="K114" s="17">
        <v>322</v>
      </c>
      <c r="L114" s="17">
        <v>24</v>
      </c>
      <c r="M114" s="17">
        <v>1886</v>
      </c>
      <c r="N114" s="17">
        <v>1327</v>
      </c>
      <c r="O114" s="17">
        <v>1499</v>
      </c>
      <c r="P114" s="17">
        <v>619</v>
      </c>
      <c r="Q114" s="17">
        <v>80</v>
      </c>
      <c r="R114" s="17">
        <v>68</v>
      </c>
      <c r="S114" s="17">
        <v>442</v>
      </c>
      <c r="T114" s="17">
        <v>1483</v>
      </c>
      <c r="U114" s="17">
        <v>1575</v>
      </c>
      <c r="V114" s="17">
        <v>786</v>
      </c>
      <c r="W114" s="17">
        <v>526</v>
      </c>
      <c r="X114" s="17">
        <v>451</v>
      </c>
      <c r="Y114" s="17">
        <v>80</v>
      </c>
    </row>
    <row r="115" spans="1:25" x14ac:dyDescent="0.25">
      <c r="A115" t="s">
        <v>250</v>
      </c>
      <c r="B115" t="s">
        <v>251</v>
      </c>
      <c r="C115" s="17">
        <v>13615</v>
      </c>
      <c r="D115" s="19">
        <v>17.399999999999999</v>
      </c>
      <c r="E115" s="17">
        <v>4798</v>
      </c>
      <c r="F115" s="17">
        <v>4920</v>
      </c>
      <c r="G115" s="17">
        <v>2496</v>
      </c>
      <c r="H115" s="17">
        <v>1185</v>
      </c>
      <c r="I115" s="17">
        <v>197</v>
      </c>
      <c r="J115" s="17">
        <v>17</v>
      </c>
      <c r="K115" s="17">
        <v>1</v>
      </c>
      <c r="L115" s="17">
        <v>1</v>
      </c>
      <c r="M115" s="17">
        <v>157</v>
      </c>
      <c r="N115" s="17">
        <v>2985</v>
      </c>
      <c r="O115" s="17">
        <v>1830</v>
      </c>
      <c r="P115" s="17">
        <v>8450</v>
      </c>
      <c r="Q115" s="17">
        <v>193</v>
      </c>
      <c r="R115" s="17">
        <v>38</v>
      </c>
      <c r="S115" s="17">
        <v>1457</v>
      </c>
      <c r="T115" s="17">
        <v>6706</v>
      </c>
      <c r="U115" s="17">
        <v>3246</v>
      </c>
      <c r="V115" s="17">
        <v>1246</v>
      </c>
      <c r="W115" s="17">
        <v>156</v>
      </c>
      <c r="X115" s="17">
        <v>48</v>
      </c>
      <c r="Y115" s="17">
        <v>718</v>
      </c>
    </row>
    <row r="116" spans="1:25" x14ac:dyDescent="0.25">
      <c r="A116" t="s">
        <v>252</v>
      </c>
      <c r="B116" t="s">
        <v>253</v>
      </c>
      <c r="C116" s="17">
        <v>7859</v>
      </c>
      <c r="D116" s="19">
        <v>14.73</v>
      </c>
      <c r="E116" s="17">
        <v>4058</v>
      </c>
      <c r="F116" s="17">
        <v>2363</v>
      </c>
      <c r="G116" s="17">
        <v>698</v>
      </c>
      <c r="H116" s="17">
        <v>466</v>
      </c>
      <c r="I116" s="17">
        <v>213</v>
      </c>
      <c r="J116" s="17">
        <v>38</v>
      </c>
      <c r="K116" s="17">
        <v>21</v>
      </c>
      <c r="L116" s="17">
        <v>2</v>
      </c>
      <c r="M116" s="17">
        <v>367</v>
      </c>
      <c r="N116" s="17">
        <v>1929</v>
      </c>
      <c r="O116" s="17">
        <v>2459</v>
      </c>
      <c r="P116" s="17">
        <v>3102</v>
      </c>
      <c r="Q116" s="17">
        <v>2</v>
      </c>
      <c r="R116" s="17">
        <v>146</v>
      </c>
      <c r="S116" s="17">
        <v>1033</v>
      </c>
      <c r="T116" s="17">
        <v>3624</v>
      </c>
      <c r="U116" s="17">
        <v>2165</v>
      </c>
      <c r="V116" s="17">
        <v>656</v>
      </c>
      <c r="W116" s="17">
        <v>147</v>
      </c>
      <c r="X116" s="17">
        <v>86</v>
      </c>
      <c r="Y116" s="17">
        <v>2</v>
      </c>
    </row>
    <row r="117" spans="1:25" x14ac:dyDescent="0.25">
      <c r="A117" t="s">
        <v>254</v>
      </c>
      <c r="B117" t="s">
        <v>255</v>
      </c>
      <c r="C117" s="17">
        <v>5101</v>
      </c>
      <c r="D117" s="19">
        <v>0.63</v>
      </c>
      <c r="E117" s="17">
        <v>259</v>
      </c>
      <c r="F117" s="17">
        <v>344</v>
      </c>
      <c r="G117" s="17">
        <v>374</v>
      </c>
      <c r="H117" s="17">
        <v>857</v>
      </c>
      <c r="I117" s="17">
        <v>1319</v>
      </c>
      <c r="J117" s="17">
        <v>1469</v>
      </c>
      <c r="K117" s="17">
        <v>465</v>
      </c>
      <c r="L117" s="17">
        <v>14</v>
      </c>
      <c r="M117" s="17">
        <v>3030</v>
      </c>
      <c r="N117" s="17">
        <v>1324</v>
      </c>
      <c r="O117" s="17">
        <v>328</v>
      </c>
      <c r="P117" s="17">
        <v>419</v>
      </c>
      <c r="Q117" s="17">
        <v>0</v>
      </c>
      <c r="R117" s="17">
        <v>42</v>
      </c>
      <c r="S117" s="17">
        <v>328</v>
      </c>
      <c r="T117" s="17">
        <v>486</v>
      </c>
      <c r="U117" s="17">
        <v>866</v>
      </c>
      <c r="V117" s="17">
        <v>1210</v>
      </c>
      <c r="W117" s="17">
        <v>947</v>
      </c>
      <c r="X117" s="17">
        <v>1222</v>
      </c>
      <c r="Y117" s="17">
        <v>0</v>
      </c>
    </row>
    <row r="118" spans="1:25" x14ac:dyDescent="0.25">
      <c r="A118" t="s">
        <v>256</v>
      </c>
      <c r="B118" t="s">
        <v>257</v>
      </c>
      <c r="C118" s="17">
        <v>8485</v>
      </c>
      <c r="D118" s="19">
        <v>17.440000000000001</v>
      </c>
      <c r="E118" s="17">
        <v>375</v>
      </c>
      <c r="F118" s="17">
        <v>2742</v>
      </c>
      <c r="G118" s="17">
        <v>2377</v>
      </c>
      <c r="H118" s="17">
        <v>1647</v>
      </c>
      <c r="I118" s="17">
        <v>762</v>
      </c>
      <c r="J118" s="17">
        <v>398</v>
      </c>
      <c r="K118" s="17">
        <v>182</v>
      </c>
      <c r="L118" s="17">
        <v>2</v>
      </c>
      <c r="M118" s="17">
        <v>666</v>
      </c>
      <c r="N118" s="17">
        <v>1257</v>
      </c>
      <c r="O118" s="17">
        <v>2937</v>
      </c>
      <c r="P118" s="17">
        <v>3619</v>
      </c>
      <c r="Q118" s="17">
        <v>6</v>
      </c>
      <c r="R118" s="17">
        <v>35</v>
      </c>
      <c r="S118" s="17">
        <v>1108</v>
      </c>
      <c r="T118" s="17">
        <v>2137</v>
      </c>
      <c r="U118" s="17">
        <v>2338</v>
      </c>
      <c r="V118" s="17">
        <v>1977</v>
      </c>
      <c r="W118" s="17">
        <v>632</v>
      </c>
      <c r="X118" s="17">
        <v>251</v>
      </c>
      <c r="Y118" s="17">
        <v>7</v>
      </c>
    </row>
    <row r="119" spans="1:25" x14ac:dyDescent="0.25">
      <c r="A119" t="s">
        <v>258</v>
      </c>
      <c r="B119" t="s">
        <v>259</v>
      </c>
      <c r="C119" s="17">
        <v>8057</v>
      </c>
      <c r="D119" s="19">
        <v>15.46</v>
      </c>
      <c r="E119" s="17">
        <v>655</v>
      </c>
      <c r="F119" s="17">
        <v>2653</v>
      </c>
      <c r="G119" s="17">
        <v>3279</v>
      </c>
      <c r="H119" s="17">
        <v>1070</v>
      </c>
      <c r="I119" s="17">
        <v>162</v>
      </c>
      <c r="J119" s="17">
        <v>145</v>
      </c>
      <c r="K119" s="17">
        <v>93</v>
      </c>
      <c r="L119" s="17">
        <v>0</v>
      </c>
      <c r="M119" s="17">
        <v>328</v>
      </c>
      <c r="N119" s="17">
        <v>643</v>
      </c>
      <c r="O119" s="17">
        <v>3880</v>
      </c>
      <c r="P119" s="17">
        <v>3205</v>
      </c>
      <c r="Q119" s="17">
        <v>1</v>
      </c>
      <c r="R119" s="17">
        <v>28</v>
      </c>
      <c r="S119" s="17">
        <v>1118</v>
      </c>
      <c r="T119" s="17">
        <v>1408</v>
      </c>
      <c r="U119" s="17">
        <v>2133</v>
      </c>
      <c r="V119" s="17">
        <v>2745</v>
      </c>
      <c r="W119" s="17">
        <v>484</v>
      </c>
      <c r="X119" s="17">
        <v>140</v>
      </c>
      <c r="Y119" s="17">
        <v>1</v>
      </c>
    </row>
    <row r="120" spans="1:25" x14ac:dyDescent="0.25">
      <c r="A120" t="s">
        <v>260</v>
      </c>
      <c r="B120" t="s">
        <v>261</v>
      </c>
      <c r="C120" s="17">
        <v>6767</v>
      </c>
      <c r="D120" s="19">
        <v>2.75</v>
      </c>
      <c r="E120" s="17">
        <v>920</v>
      </c>
      <c r="F120" s="17">
        <v>1624</v>
      </c>
      <c r="G120" s="17">
        <v>2632</v>
      </c>
      <c r="H120" s="17">
        <v>837</v>
      </c>
      <c r="I120" s="17">
        <v>414</v>
      </c>
      <c r="J120" s="17">
        <v>179</v>
      </c>
      <c r="K120" s="17">
        <v>157</v>
      </c>
      <c r="L120" s="17">
        <v>4</v>
      </c>
      <c r="M120" s="17">
        <v>429</v>
      </c>
      <c r="N120" s="17">
        <v>352</v>
      </c>
      <c r="O120" s="17">
        <v>3242</v>
      </c>
      <c r="P120" s="17">
        <v>2744</v>
      </c>
      <c r="Q120" s="17">
        <v>0</v>
      </c>
      <c r="R120" s="17">
        <v>23</v>
      </c>
      <c r="S120" s="17">
        <v>1245</v>
      </c>
      <c r="T120" s="17">
        <v>1708</v>
      </c>
      <c r="U120" s="17">
        <v>1787</v>
      </c>
      <c r="V120" s="17">
        <v>1542</v>
      </c>
      <c r="W120" s="17">
        <v>298</v>
      </c>
      <c r="X120" s="17">
        <v>164</v>
      </c>
      <c r="Y120" s="17">
        <v>0</v>
      </c>
    </row>
    <row r="121" spans="1:25" x14ac:dyDescent="0.25">
      <c r="A121" t="s">
        <v>262</v>
      </c>
      <c r="B121" t="s">
        <v>263</v>
      </c>
      <c r="C121" s="17">
        <v>6386</v>
      </c>
      <c r="D121" s="19">
        <v>1.72</v>
      </c>
      <c r="E121" s="17">
        <v>205</v>
      </c>
      <c r="F121" s="17">
        <v>2528</v>
      </c>
      <c r="G121" s="17">
        <v>1406</v>
      </c>
      <c r="H121" s="17">
        <v>769</v>
      </c>
      <c r="I121" s="17">
        <v>549</v>
      </c>
      <c r="J121" s="17">
        <v>710</v>
      </c>
      <c r="K121" s="17">
        <v>212</v>
      </c>
      <c r="L121" s="17">
        <v>7</v>
      </c>
      <c r="M121" s="17">
        <v>1304</v>
      </c>
      <c r="N121" s="17">
        <v>742</v>
      </c>
      <c r="O121" s="17">
        <v>3522</v>
      </c>
      <c r="P121" s="17">
        <v>816</v>
      </c>
      <c r="Q121" s="17">
        <v>2</v>
      </c>
      <c r="R121" s="17">
        <v>10</v>
      </c>
      <c r="S121" s="17">
        <v>535</v>
      </c>
      <c r="T121" s="17">
        <v>568</v>
      </c>
      <c r="U121" s="17">
        <v>2577</v>
      </c>
      <c r="V121" s="17">
        <v>1201</v>
      </c>
      <c r="W121" s="17">
        <v>1083</v>
      </c>
      <c r="X121" s="17">
        <v>408</v>
      </c>
      <c r="Y121" s="17">
        <v>4</v>
      </c>
    </row>
    <row r="122" spans="1:25" x14ac:dyDescent="0.25">
      <c r="A122" t="s">
        <v>264</v>
      </c>
      <c r="B122" t="s">
        <v>265</v>
      </c>
      <c r="C122" s="17">
        <v>5259</v>
      </c>
      <c r="D122" s="19">
        <v>3.95</v>
      </c>
      <c r="E122" s="17">
        <v>18</v>
      </c>
      <c r="F122" s="17">
        <v>127</v>
      </c>
      <c r="G122" s="17">
        <v>347</v>
      </c>
      <c r="H122" s="17">
        <v>992</v>
      </c>
      <c r="I122" s="17">
        <v>1579</v>
      </c>
      <c r="J122" s="17">
        <v>1138</v>
      </c>
      <c r="K122" s="17">
        <v>932</v>
      </c>
      <c r="L122" s="17">
        <v>126</v>
      </c>
      <c r="M122" s="17">
        <v>3107</v>
      </c>
      <c r="N122" s="17">
        <v>1344</v>
      </c>
      <c r="O122" s="17">
        <v>249</v>
      </c>
      <c r="P122" s="17">
        <v>556</v>
      </c>
      <c r="Q122" s="17">
        <v>3</v>
      </c>
      <c r="R122" s="17">
        <v>25</v>
      </c>
      <c r="S122" s="17">
        <v>186</v>
      </c>
      <c r="T122" s="17">
        <v>488</v>
      </c>
      <c r="U122" s="17">
        <v>657</v>
      </c>
      <c r="V122" s="17">
        <v>1805</v>
      </c>
      <c r="W122" s="17">
        <v>1024</v>
      </c>
      <c r="X122" s="17">
        <v>1072</v>
      </c>
      <c r="Y122" s="17">
        <v>2</v>
      </c>
    </row>
    <row r="123" spans="1:25" x14ac:dyDescent="0.25">
      <c r="A123" t="s">
        <v>266</v>
      </c>
      <c r="B123" t="s">
        <v>267</v>
      </c>
      <c r="C123" s="17">
        <v>9015</v>
      </c>
      <c r="D123" s="19">
        <v>0.93</v>
      </c>
      <c r="E123" s="17">
        <v>2237</v>
      </c>
      <c r="F123" s="17">
        <v>2930</v>
      </c>
      <c r="G123" s="17">
        <v>1543</v>
      </c>
      <c r="H123" s="17">
        <v>1032</v>
      </c>
      <c r="I123" s="17">
        <v>818</v>
      </c>
      <c r="J123" s="17">
        <v>293</v>
      </c>
      <c r="K123" s="17">
        <v>135</v>
      </c>
      <c r="L123" s="17">
        <v>27</v>
      </c>
      <c r="M123" s="17">
        <v>1676</v>
      </c>
      <c r="N123" s="17">
        <v>2080</v>
      </c>
      <c r="O123" s="17">
        <v>3583</v>
      </c>
      <c r="P123" s="17">
        <v>1670</v>
      </c>
      <c r="Q123" s="17">
        <v>6</v>
      </c>
      <c r="R123" s="17">
        <v>44</v>
      </c>
      <c r="S123" s="17">
        <v>607</v>
      </c>
      <c r="T123" s="17">
        <v>2035</v>
      </c>
      <c r="U123" s="17">
        <v>2705</v>
      </c>
      <c r="V123" s="17">
        <v>2637</v>
      </c>
      <c r="W123" s="17">
        <v>708</v>
      </c>
      <c r="X123" s="17">
        <v>273</v>
      </c>
      <c r="Y123" s="17">
        <v>6</v>
      </c>
    </row>
    <row r="124" spans="1:25" x14ac:dyDescent="0.25">
      <c r="A124" t="s">
        <v>268</v>
      </c>
      <c r="B124" t="s">
        <v>269</v>
      </c>
      <c r="C124" s="17">
        <v>1764</v>
      </c>
      <c r="D124" s="19">
        <v>0.11</v>
      </c>
      <c r="E124" s="17">
        <v>345</v>
      </c>
      <c r="F124" s="17">
        <v>397</v>
      </c>
      <c r="G124" s="17">
        <v>412</v>
      </c>
      <c r="H124" s="17">
        <v>339</v>
      </c>
      <c r="I124" s="17">
        <v>226</v>
      </c>
      <c r="J124" s="17">
        <v>41</v>
      </c>
      <c r="K124" s="17">
        <v>4</v>
      </c>
      <c r="L124" s="17">
        <v>0</v>
      </c>
      <c r="M124" s="17">
        <v>1346</v>
      </c>
      <c r="N124" s="17">
        <v>319</v>
      </c>
      <c r="O124" s="17">
        <v>73</v>
      </c>
      <c r="P124" s="17">
        <v>24</v>
      </c>
      <c r="Q124" s="17">
        <v>2</v>
      </c>
      <c r="R124" s="17">
        <v>8</v>
      </c>
      <c r="S124" s="17">
        <v>168</v>
      </c>
      <c r="T124" s="17">
        <v>420</v>
      </c>
      <c r="U124" s="17">
        <v>589</v>
      </c>
      <c r="V124" s="17">
        <v>335</v>
      </c>
      <c r="W124" s="17">
        <v>138</v>
      </c>
      <c r="X124" s="17">
        <v>102</v>
      </c>
      <c r="Y124" s="17">
        <v>4</v>
      </c>
    </row>
    <row r="125" spans="1:25" x14ac:dyDescent="0.25">
      <c r="A125" t="s">
        <v>270</v>
      </c>
      <c r="B125" t="s">
        <v>271</v>
      </c>
      <c r="C125" s="17">
        <v>7178</v>
      </c>
      <c r="D125" s="19">
        <v>0.37</v>
      </c>
      <c r="E125" s="17">
        <v>767</v>
      </c>
      <c r="F125" s="17">
        <v>1268</v>
      </c>
      <c r="G125" s="17">
        <v>1452</v>
      </c>
      <c r="H125" s="17">
        <v>1310</v>
      </c>
      <c r="I125" s="17">
        <v>1165</v>
      </c>
      <c r="J125" s="17">
        <v>702</v>
      </c>
      <c r="K125" s="17">
        <v>455</v>
      </c>
      <c r="L125" s="17">
        <v>59</v>
      </c>
      <c r="M125" s="17">
        <v>1842</v>
      </c>
      <c r="N125" s="17">
        <v>1648</v>
      </c>
      <c r="O125" s="17">
        <v>2123</v>
      </c>
      <c r="P125" s="17">
        <v>1558</v>
      </c>
      <c r="Q125" s="17">
        <v>7</v>
      </c>
      <c r="R125" s="17">
        <v>47</v>
      </c>
      <c r="S125" s="17">
        <v>711</v>
      </c>
      <c r="T125" s="17">
        <v>2053</v>
      </c>
      <c r="U125" s="17">
        <v>2044</v>
      </c>
      <c r="V125" s="17">
        <v>1090</v>
      </c>
      <c r="W125" s="17">
        <v>611</v>
      </c>
      <c r="X125" s="17">
        <v>614</v>
      </c>
      <c r="Y125" s="17">
        <v>8</v>
      </c>
    </row>
    <row r="126" spans="1:25" x14ac:dyDescent="0.25">
      <c r="A126" t="s">
        <v>272</v>
      </c>
      <c r="B126" t="s">
        <v>273</v>
      </c>
      <c r="C126" s="17">
        <v>4287</v>
      </c>
      <c r="D126" s="19">
        <v>0.03</v>
      </c>
      <c r="E126" s="17">
        <v>1279</v>
      </c>
      <c r="F126" s="17">
        <v>898</v>
      </c>
      <c r="G126" s="17">
        <v>600</v>
      </c>
      <c r="H126" s="17">
        <v>565</v>
      </c>
      <c r="I126" s="17">
        <v>546</v>
      </c>
      <c r="J126" s="17">
        <v>275</v>
      </c>
      <c r="K126" s="17">
        <v>117</v>
      </c>
      <c r="L126" s="17">
        <v>7</v>
      </c>
      <c r="M126" s="17">
        <v>2027</v>
      </c>
      <c r="N126" s="17">
        <v>1362</v>
      </c>
      <c r="O126" s="17">
        <v>635</v>
      </c>
      <c r="P126" s="17">
        <v>160</v>
      </c>
      <c r="Q126" s="17">
        <v>103</v>
      </c>
      <c r="R126" s="17">
        <v>29</v>
      </c>
      <c r="S126" s="17">
        <v>349</v>
      </c>
      <c r="T126" s="17">
        <v>752</v>
      </c>
      <c r="U126" s="17">
        <v>1443</v>
      </c>
      <c r="V126" s="17">
        <v>768</v>
      </c>
      <c r="W126" s="17">
        <v>433</v>
      </c>
      <c r="X126" s="17">
        <v>375</v>
      </c>
      <c r="Y126" s="17">
        <v>138</v>
      </c>
    </row>
    <row r="127" spans="1:25" x14ac:dyDescent="0.25">
      <c r="A127" t="s">
        <v>274</v>
      </c>
      <c r="B127" t="s">
        <v>275</v>
      </c>
      <c r="C127" s="17">
        <v>5702</v>
      </c>
      <c r="D127" s="19">
        <v>0.03</v>
      </c>
      <c r="E127" s="17">
        <v>530</v>
      </c>
      <c r="F127" s="17">
        <v>946</v>
      </c>
      <c r="G127" s="17">
        <v>1250</v>
      </c>
      <c r="H127" s="17">
        <v>1381</v>
      </c>
      <c r="I127" s="17">
        <v>1149</v>
      </c>
      <c r="J127" s="17">
        <v>345</v>
      </c>
      <c r="K127" s="17">
        <v>94</v>
      </c>
      <c r="L127" s="17">
        <v>7</v>
      </c>
      <c r="M127" s="17">
        <v>3584</v>
      </c>
      <c r="N127" s="17">
        <v>635</v>
      </c>
      <c r="O127" s="17">
        <v>369</v>
      </c>
      <c r="P127" s="17">
        <v>187</v>
      </c>
      <c r="Q127" s="17">
        <v>927</v>
      </c>
      <c r="R127" s="17">
        <v>38</v>
      </c>
      <c r="S127" s="17">
        <v>326</v>
      </c>
      <c r="T127" s="17">
        <v>876</v>
      </c>
      <c r="U127" s="17">
        <v>1488</v>
      </c>
      <c r="V127" s="17">
        <v>867</v>
      </c>
      <c r="W127" s="17">
        <v>510</v>
      </c>
      <c r="X127" s="17">
        <v>445</v>
      </c>
      <c r="Y127" s="17">
        <v>1152</v>
      </c>
    </row>
    <row r="128" spans="1:25" x14ac:dyDescent="0.25">
      <c r="A128" t="s">
        <v>276</v>
      </c>
      <c r="B128" t="s">
        <v>277</v>
      </c>
      <c r="C128" s="17">
        <v>5690</v>
      </c>
      <c r="D128" s="19">
        <v>1.72</v>
      </c>
      <c r="E128" s="17">
        <v>1185</v>
      </c>
      <c r="F128" s="17">
        <v>2181</v>
      </c>
      <c r="G128" s="17">
        <v>619</v>
      </c>
      <c r="H128" s="17">
        <v>620</v>
      </c>
      <c r="I128" s="17">
        <v>731</v>
      </c>
      <c r="J128" s="17">
        <v>254</v>
      </c>
      <c r="K128" s="17">
        <v>96</v>
      </c>
      <c r="L128" s="17">
        <v>4</v>
      </c>
      <c r="M128" s="17">
        <v>1468</v>
      </c>
      <c r="N128" s="17">
        <v>1310</v>
      </c>
      <c r="O128" s="17">
        <v>1474</v>
      </c>
      <c r="P128" s="17">
        <v>1438</v>
      </c>
      <c r="Q128" s="17">
        <v>0</v>
      </c>
      <c r="R128" s="17">
        <v>92</v>
      </c>
      <c r="S128" s="17">
        <v>748</v>
      </c>
      <c r="T128" s="17">
        <v>1453</v>
      </c>
      <c r="U128" s="17">
        <v>1263</v>
      </c>
      <c r="V128" s="17">
        <v>972</v>
      </c>
      <c r="W128" s="17">
        <v>577</v>
      </c>
      <c r="X128" s="17">
        <v>585</v>
      </c>
      <c r="Y128" s="17">
        <v>0</v>
      </c>
    </row>
    <row r="129" spans="1:25" x14ac:dyDescent="0.25">
      <c r="A129" t="s">
        <v>278</v>
      </c>
      <c r="B129" t="s">
        <v>279</v>
      </c>
      <c r="C129" s="17">
        <v>5670</v>
      </c>
      <c r="D129" s="19">
        <v>2.23</v>
      </c>
      <c r="E129" s="17">
        <v>893</v>
      </c>
      <c r="F129" s="17">
        <v>1724</v>
      </c>
      <c r="G129" s="17">
        <v>968</v>
      </c>
      <c r="H129" s="17">
        <v>861</v>
      </c>
      <c r="I129" s="17">
        <v>821</v>
      </c>
      <c r="J129" s="17">
        <v>293</v>
      </c>
      <c r="K129" s="17">
        <v>107</v>
      </c>
      <c r="L129" s="17">
        <v>3</v>
      </c>
      <c r="M129" s="17">
        <v>1493</v>
      </c>
      <c r="N129" s="17">
        <v>1930</v>
      </c>
      <c r="O129" s="17">
        <v>957</v>
      </c>
      <c r="P129" s="17">
        <v>1290</v>
      </c>
      <c r="Q129" s="17">
        <v>0</v>
      </c>
      <c r="R129" s="17">
        <v>62</v>
      </c>
      <c r="S129" s="17">
        <v>723</v>
      </c>
      <c r="T129" s="17">
        <v>1177</v>
      </c>
      <c r="U129" s="17">
        <v>1255</v>
      </c>
      <c r="V129" s="17">
        <v>1194</v>
      </c>
      <c r="W129" s="17">
        <v>635</v>
      </c>
      <c r="X129" s="17">
        <v>624</v>
      </c>
      <c r="Y129" s="17">
        <v>0</v>
      </c>
    </row>
    <row r="130" spans="1:25" x14ac:dyDescent="0.25">
      <c r="A130" t="s">
        <v>280</v>
      </c>
      <c r="B130" t="s">
        <v>281</v>
      </c>
      <c r="C130" s="17">
        <v>5908</v>
      </c>
      <c r="D130" s="19">
        <v>0.46</v>
      </c>
      <c r="E130" s="17">
        <v>390</v>
      </c>
      <c r="F130" s="17">
        <v>972</v>
      </c>
      <c r="G130" s="17">
        <v>768</v>
      </c>
      <c r="H130" s="17">
        <v>1034</v>
      </c>
      <c r="I130" s="17">
        <v>1412</v>
      </c>
      <c r="J130" s="17">
        <v>923</v>
      </c>
      <c r="K130" s="17">
        <v>396</v>
      </c>
      <c r="L130" s="17">
        <v>13</v>
      </c>
      <c r="M130" s="17">
        <v>2763</v>
      </c>
      <c r="N130" s="17">
        <v>2049</v>
      </c>
      <c r="O130" s="17">
        <v>308</v>
      </c>
      <c r="P130" s="17">
        <v>788</v>
      </c>
      <c r="Q130" s="17">
        <v>0</v>
      </c>
      <c r="R130" s="17">
        <v>26</v>
      </c>
      <c r="S130" s="17">
        <v>481</v>
      </c>
      <c r="T130" s="17">
        <v>1311</v>
      </c>
      <c r="U130" s="17">
        <v>925</v>
      </c>
      <c r="V130" s="17">
        <v>1223</v>
      </c>
      <c r="W130" s="17">
        <v>853</v>
      </c>
      <c r="X130" s="17">
        <v>1089</v>
      </c>
      <c r="Y130" s="17">
        <v>0</v>
      </c>
    </row>
    <row r="131" spans="1:25" x14ac:dyDescent="0.25">
      <c r="A131" t="s">
        <v>282</v>
      </c>
      <c r="B131" t="s">
        <v>283</v>
      </c>
      <c r="C131" s="17">
        <v>7335</v>
      </c>
      <c r="D131" s="19">
        <v>2.1800000000000002</v>
      </c>
      <c r="E131" s="17">
        <v>148</v>
      </c>
      <c r="F131" s="17">
        <v>1731</v>
      </c>
      <c r="G131" s="17">
        <v>2424</v>
      </c>
      <c r="H131" s="17">
        <v>970</v>
      </c>
      <c r="I131" s="17">
        <v>1052</v>
      </c>
      <c r="J131" s="17">
        <v>708</v>
      </c>
      <c r="K131" s="17">
        <v>277</v>
      </c>
      <c r="L131" s="17">
        <v>25</v>
      </c>
      <c r="M131" s="17">
        <v>1613</v>
      </c>
      <c r="N131" s="17">
        <v>1494</v>
      </c>
      <c r="O131" s="17">
        <v>3196</v>
      </c>
      <c r="P131" s="17">
        <v>956</v>
      </c>
      <c r="Q131" s="17">
        <v>76</v>
      </c>
      <c r="R131" s="17">
        <v>7</v>
      </c>
      <c r="S131" s="17">
        <v>597</v>
      </c>
      <c r="T131" s="17">
        <v>1781</v>
      </c>
      <c r="U131" s="17">
        <v>2171</v>
      </c>
      <c r="V131" s="17">
        <v>1742</v>
      </c>
      <c r="W131" s="17">
        <v>820</v>
      </c>
      <c r="X131" s="17">
        <v>149</v>
      </c>
      <c r="Y131" s="17">
        <v>68</v>
      </c>
    </row>
    <row r="132" spans="1:25" x14ac:dyDescent="0.25">
      <c r="A132" t="s">
        <v>284</v>
      </c>
      <c r="B132" t="s">
        <v>285</v>
      </c>
      <c r="C132" s="17">
        <v>11138</v>
      </c>
      <c r="D132" s="19">
        <v>12.3</v>
      </c>
      <c r="E132" s="17">
        <v>5015</v>
      </c>
      <c r="F132" s="17">
        <v>3105</v>
      </c>
      <c r="G132" s="17">
        <v>1156</v>
      </c>
      <c r="H132" s="17">
        <v>923</v>
      </c>
      <c r="I132" s="17">
        <v>541</v>
      </c>
      <c r="J132" s="17">
        <v>282</v>
      </c>
      <c r="K132" s="17">
        <v>116</v>
      </c>
      <c r="L132" s="17">
        <v>0</v>
      </c>
      <c r="M132" s="17">
        <v>861</v>
      </c>
      <c r="N132" s="17">
        <v>2030</v>
      </c>
      <c r="O132" s="17">
        <v>1952</v>
      </c>
      <c r="P132" s="17">
        <v>6080</v>
      </c>
      <c r="Q132" s="17">
        <v>215</v>
      </c>
      <c r="R132" s="17">
        <v>157</v>
      </c>
      <c r="S132" s="17">
        <v>1756</v>
      </c>
      <c r="T132" s="17">
        <v>4794</v>
      </c>
      <c r="U132" s="17">
        <v>3135</v>
      </c>
      <c r="V132" s="17">
        <v>606</v>
      </c>
      <c r="W132" s="17">
        <v>339</v>
      </c>
      <c r="X132" s="17">
        <v>130</v>
      </c>
      <c r="Y132" s="17">
        <v>221</v>
      </c>
    </row>
    <row r="133" spans="1:25" x14ac:dyDescent="0.25">
      <c r="A133" t="s">
        <v>286</v>
      </c>
      <c r="B133" t="s">
        <v>287</v>
      </c>
      <c r="C133" s="17">
        <v>8283</v>
      </c>
      <c r="D133" s="19">
        <v>3.81</v>
      </c>
      <c r="E133" s="17">
        <v>2287</v>
      </c>
      <c r="F133" s="17">
        <v>2337</v>
      </c>
      <c r="G133" s="17">
        <v>594</v>
      </c>
      <c r="H133" s="17">
        <v>839</v>
      </c>
      <c r="I133" s="17">
        <v>985</v>
      </c>
      <c r="J133" s="17">
        <v>682</v>
      </c>
      <c r="K133" s="17">
        <v>552</v>
      </c>
      <c r="L133" s="17">
        <v>7</v>
      </c>
      <c r="M133" s="17">
        <v>1567</v>
      </c>
      <c r="N133" s="17">
        <v>1375</v>
      </c>
      <c r="O133" s="17">
        <v>1978</v>
      </c>
      <c r="P133" s="17">
        <v>3058</v>
      </c>
      <c r="Q133" s="17">
        <v>305</v>
      </c>
      <c r="R133" s="17">
        <v>84</v>
      </c>
      <c r="S133" s="17">
        <v>881</v>
      </c>
      <c r="T133" s="17">
        <v>3102</v>
      </c>
      <c r="U133" s="17">
        <v>2142</v>
      </c>
      <c r="V133" s="17">
        <v>766</v>
      </c>
      <c r="W133" s="17">
        <v>593</v>
      </c>
      <c r="X133" s="17">
        <v>410</v>
      </c>
      <c r="Y133" s="17">
        <v>305</v>
      </c>
    </row>
    <row r="134" spans="1:25" x14ac:dyDescent="0.25">
      <c r="A134" t="s">
        <v>288</v>
      </c>
      <c r="B134" t="s">
        <v>289</v>
      </c>
      <c r="C134" s="17">
        <v>7029</v>
      </c>
      <c r="D134" s="19">
        <v>0.91</v>
      </c>
      <c r="E134" s="17">
        <v>2928</v>
      </c>
      <c r="F134" s="17">
        <v>2041</v>
      </c>
      <c r="G134" s="17">
        <v>570</v>
      </c>
      <c r="H134" s="17">
        <v>587</v>
      </c>
      <c r="I134" s="17">
        <v>587</v>
      </c>
      <c r="J134" s="17">
        <v>224</v>
      </c>
      <c r="K134" s="17">
        <v>79</v>
      </c>
      <c r="L134" s="17">
        <v>13</v>
      </c>
      <c r="M134" s="17">
        <v>1387</v>
      </c>
      <c r="N134" s="17">
        <v>1680</v>
      </c>
      <c r="O134" s="17">
        <v>2190</v>
      </c>
      <c r="P134" s="17">
        <v>1768</v>
      </c>
      <c r="Q134" s="17">
        <v>4</v>
      </c>
      <c r="R134" s="17">
        <v>45</v>
      </c>
      <c r="S134" s="17">
        <v>561</v>
      </c>
      <c r="T134" s="17">
        <v>1856</v>
      </c>
      <c r="U134" s="17">
        <v>2474</v>
      </c>
      <c r="V134" s="17">
        <v>1363</v>
      </c>
      <c r="W134" s="17">
        <v>374</v>
      </c>
      <c r="X134" s="17">
        <v>312</v>
      </c>
      <c r="Y134" s="17">
        <v>44</v>
      </c>
    </row>
    <row r="135" spans="1:25" x14ac:dyDescent="0.25">
      <c r="A135" t="s">
        <v>290</v>
      </c>
      <c r="B135" t="s">
        <v>291</v>
      </c>
      <c r="C135" s="17">
        <v>4771</v>
      </c>
      <c r="D135" s="19">
        <v>0.19</v>
      </c>
      <c r="E135" s="17">
        <v>1266</v>
      </c>
      <c r="F135" s="17">
        <v>880</v>
      </c>
      <c r="G135" s="17">
        <v>681</v>
      </c>
      <c r="H135" s="17">
        <v>793</v>
      </c>
      <c r="I135" s="17">
        <v>797</v>
      </c>
      <c r="J135" s="17">
        <v>296</v>
      </c>
      <c r="K135" s="17">
        <v>51</v>
      </c>
      <c r="L135" s="17">
        <v>7</v>
      </c>
      <c r="M135" s="17">
        <v>2384</v>
      </c>
      <c r="N135" s="17">
        <v>1343</v>
      </c>
      <c r="O135" s="17">
        <v>763</v>
      </c>
      <c r="P135" s="17">
        <v>281</v>
      </c>
      <c r="Q135" s="17">
        <v>0</v>
      </c>
      <c r="R135" s="17">
        <v>33</v>
      </c>
      <c r="S135" s="17">
        <v>368</v>
      </c>
      <c r="T135" s="17">
        <v>938</v>
      </c>
      <c r="U135" s="17">
        <v>1110</v>
      </c>
      <c r="V135" s="17">
        <v>915</v>
      </c>
      <c r="W135" s="17">
        <v>632</v>
      </c>
      <c r="X135" s="17">
        <v>775</v>
      </c>
      <c r="Y135" s="17">
        <v>0</v>
      </c>
    </row>
    <row r="136" spans="1:25" x14ac:dyDescent="0.25">
      <c r="A136" t="s">
        <v>292</v>
      </c>
      <c r="B136" t="s">
        <v>293</v>
      </c>
      <c r="C136" s="17">
        <v>7742</v>
      </c>
      <c r="D136" s="19">
        <v>0.89</v>
      </c>
      <c r="E136" s="17">
        <v>2792</v>
      </c>
      <c r="F136" s="17">
        <v>2009</v>
      </c>
      <c r="G136" s="17">
        <v>719</v>
      </c>
      <c r="H136" s="17">
        <v>1031</v>
      </c>
      <c r="I136" s="17">
        <v>753</v>
      </c>
      <c r="J136" s="17">
        <v>236</v>
      </c>
      <c r="K136" s="17">
        <v>195</v>
      </c>
      <c r="L136" s="17">
        <v>7</v>
      </c>
      <c r="M136" s="17">
        <v>1942</v>
      </c>
      <c r="N136" s="17">
        <v>1331</v>
      </c>
      <c r="O136" s="17">
        <v>2168</v>
      </c>
      <c r="P136" s="17">
        <v>2299</v>
      </c>
      <c r="Q136" s="17">
        <v>2</v>
      </c>
      <c r="R136" s="17">
        <v>51</v>
      </c>
      <c r="S136" s="17">
        <v>1190</v>
      </c>
      <c r="T136" s="17">
        <v>2748</v>
      </c>
      <c r="U136" s="17">
        <v>1725</v>
      </c>
      <c r="V136" s="17">
        <v>1053</v>
      </c>
      <c r="W136" s="17">
        <v>468</v>
      </c>
      <c r="X136" s="17">
        <v>503</v>
      </c>
      <c r="Y136" s="17">
        <v>4</v>
      </c>
    </row>
    <row r="137" spans="1:25" x14ac:dyDescent="0.25">
      <c r="A137" t="s">
        <v>294</v>
      </c>
      <c r="B137" t="s">
        <v>295</v>
      </c>
      <c r="C137" s="17">
        <v>7437</v>
      </c>
      <c r="D137" s="19">
        <v>0.2</v>
      </c>
      <c r="E137" s="17">
        <v>1490</v>
      </c>
      <c r="F137" s="17">
        <v>1727</v>
      </c>
      <c r="G137" s="17">
        <v>1270</v>
      </c>
      <c r="H137" s="17">
        <v>1139</v>
      </c>
      <c r="I137" s="17">
        <v>1123</v>
      </c>
      <c r="J137" s="17">
        <v>480</v>
      </c>
      <c r="K137" s="17">
        <v>177</v>
      </c>
      <c r="L137" s="17">
        <v>31</v>
      </c>
      <c r="M137" s="17">
        <v>2877</v>
      </c>
      <c r="N137" s="17">
        <v>2075</v>
      </c>
      <c r="O137" s="17">
        <v>1454</v>
      </c>
      <c r="P137" s="17">
        <v>1031</v>
      </c>
      <c r="Q137" s="17">
        <v>0</v>
      </c>
      <c r="R137" s="17">
        <v>204</v>
      </c>
      <c r="S137" s="17">
        <v>624</v>
      </c>
      <c r="T137" s="17">
        <v>1680</v>
      </c>
      <c r="U137" s="17">
        <v>1505</v>
      </c>
      <c r="V137" s="17">
        <v>1416</v>
      </c>
      <c r="W137" s="17">
        <v>1026</v>
      </c>
      <c r="X137" s="17">
        <v>982</v>
      </c>
      <c r="Y137" s="17">
        <v>0</v>
      </c>
    </row>
    <row r="138" spans="1:25" x14ac:dyDescent="0.25">
      <c r="A138" t="s">
        <v>296</v>
      </c>
      <c r="B138" t="s">
        <v>297</v>
      </c>
      <c r="C138" s="17">
        <v>6215</v>
      </c>
      <c r="D138" s="19">
        <v>0.02</v>
      </c>
      <c r="E138" s="17">
        <v>407</v>
      </c>
      <c r="F138" s="17">
        <v>1144</v>
      </c>
      <c r="G138" s="17">
        <v>2355</v>
      </c>
      <c r="H138" s="17">
        <v>670</v>
      </c>
      <c r="I138" s="17">
        <v>1005</v>
      </c>
      <c r="J138" s="17">
        <v>444</v>
      </c>
      <c r="K138" s="17">
        <v>172</v>
      </c>
      <c r="L138" s="17">
        <v>18</v>
      </c>
      <c r="M138" s="17">
        <v>2315</v>
      </c>
      <c r="N138" s="17">
        <v>1218</v>
      </c>
      <c r="O138" s="17">
        <v>1112</v>
      </c>
      <c r="P138" s="17">
        <v>1100</v>
      </c>
      <c r="Q138" s="17">
        <v>470</v>
      </c>
      <c r="R138" s="17">
        <v>29</v>
      </c>
      <c r="S138" s="17">
        <v>401</v>
      </c>
      <c r="T138" s="17">
        <v>1645</v>
      </c>
      <c r="U138" s="17">
        <v>1919</v>
      </c>
      <c r="V138" s="17">
        <v>871</v>
      </c>
      <c r="W138" s="17">
        <v>438</v>
      </c>
      <c r="X138" s="17">
        <v>386</v>
      </c>
      <c r="Y138" s="17">
        <v>526</v>
      </c>
    </row>
    <row r="139" spans="1:25" x14ac:dyDescent="0.25">
      <c r="A139" t="s">
        <v>298</v>
      </c>
      <c r="B139" t="s">
        <v>299</v>
      </c>
      <c r="C139" s="17">
        <v>14710</v>
      </c>
      <c r="D139" s="19">
        <v>30.88</v>
      </c>
      <c r="E139" s="17">
        <v>2756</v>
      </c>
      <c r="F139" s="17">
        <v>3081</v>
      </c>
      <c r="G139" s="17">
        <v>3038</v>
      </c>
      <c r="H139" s="17">
        <v>1567</v>
      </c>
      <c r="I139" s="17">
        <v>2361</v>
      </c>
      <c r="J139" s="17">
        <v>1014</v>
      </c>
      <c r="K139" s="17">
        <v>764</v>
      </c>
      <c r="L139" s="17">
        <v>129</v>
      </c>
      <c r="M139" s="17">
        <v>282</v>
      </c>
      <c r="N139" s="17">
        <v>1185</v>
      </c>
      <c r="O139" s="17">
        <v>1602</v>
      </c>
      <c r="P139" s="17">
        <v>11636</v>
      </c>
      <c r="Q139" s="17">
        <v>5</v>
      </c>
      <c r="R139" s="17">
        <v>45</v>
      </c>
      <c r="S139" s="17">
        <v>1625</v>
      </c>
      <c r="T139" s="17">
        <v>6245</v>
      </c>
      <c r="U139" s="17">
        <v>3852</v>
      </c>
      <c r="V139" s="17">
        <v>1634</v>
      </c>
      <c r="W139" s="17">
        <v>592</v>
      </c>
      <c r="X139" s="17">
        <v>717</v>
      </c>
      <c r="Y139" s="17">
        <v>0</v>
      </c>
    </row>
    <row r="140" spans="1:25" x14ac:dyDescent="0.25">
      <c r="A140" t="s">
        <v>300</v>
      </c>
      <c r="B140" t="s">
        <v>301</v>
      </c>
      <c r="C140" s="17">
        <v>5473</v>
      </c>
      <c r="D140" s="19">
        <v>0.13</v>
      </c>
      <c r="E140" s="17">
        <v>173</v>
      </c>
      <c r="F140" s="17">
        <v>632</v>
      </c>
      <c r="G140" s="17">
        <v>580</v>
      </c>
      <c r="H140" s="17">
        <v>424</v>
      </c>
      <c r="I140" s="17">
        <v>846</v>
      </c>
      <c r="J140" s="17">
        <v>1060</v>
      </c>
      <c r="K140" s="17">
        <v>1480</v>
      </c>
      <c r="L140" s="17">
        <v>278</v>
      </c>
      <c r="M140" s="17">
        <v>2867</v>
      </c>
      <c r="N140" s="17">
        <v>1133</v>
      </c>
      <c r="O140" s="17">
        <v>705</v>
      </c>
      <c r="P140" s="17">
        <v>693</v>
      </c>
      <c r="Q140" s="17">
        <v>75</v>
      </c>
      <c r="R140" s="17">
        <v>6</v>
      </c>
      <c r="S140" s="17">
        <v>331</v>
      </c>
      <c r="T140" s="17">
        <v>973</v>
      </c>
      <c r="U140" s="17">
        <v>1474</v>
      </c>
      <c r="V140" s="17">
        <v>896</v>
      </c>
      <c r="W140" s="17">
        <v>772</v>
      </c>
      <c r="X140" s="17">
        <v>936</v>
      </c>
      <c r="Y140" s="17">
        <v>85</v>
      </c>
    </row>
    <row r="141" spans="1:25" x14ac:dyDescent="0.25">
      <c r="A141" t="s">
        <v>302</v>
      </c>
      <c r="B141" t="s">
        <v>303</v>
      </c>
      <c r="C141" s="17">
        <v>7066</v>
      </c>
      <c r="D141" s="19">
        <v>0.82</v>
      </c>
      <c r="E141" s="17">
        <v>4292</v>
      </c>
      <c r="F141" s="17">
        <v>997</v>
      </c>
      <c r="G141" s="17">
        <v>514</v>
      </c>
      <c r="H141" s="17">
        <v>456</v>
      </c>
      <c r="I141" s="17">
        <v>609</v>
      </c>
      <c r="J141" s="17">
        <v>162</v>
      </c>
      <c r="K141" s="17">
        <v>32</v>
      </c>
      <c r="L141" s="17">
        <v>4</v>
      </c>
      <c r="M141" s="17">
        <v>1191</v>
      </c>
      <c r="N141" s="17">
        <v>1668</v>
      </c>
      <c r="O141" s="17">
        <v>2332</v>
      </c>
      <c r="P141" s="17">
        <v>1850</v>
      </c>
      <c r="Q141" s="17">
        <v>25</v>
      </c>
      <c r="R141" s="17">
        <v>39</v>
      </c>
      <c r="S141" s="17">
        <v>699</v>
      </c>
      <c r="T141" s="17">
        <v>2676</v>
      </c>
      <c r="U141" s="17">
        <v>2143</v>
      </c>
      <c r="V141" s="17">
        <v>902</v>
      </c>
      <c r="W141" s="17">
        <v>365</v>
      </c>
      <c r="X141" s="17">
        <v>219</v>
      </c>
      <c r="Y141" s="17">
        <v>23</v>
      </c>
    </row>
    <row r="142" spans="1:25" x14ac:dyDescent="0.25">
      <c r="A142" t="s">
        <v>304</v>
      </c>
      <c r="B142" t="s">
        <v>305</v>
      </c>
      <c r="C142" s="17">
        <v>11886</v>
      </c>
      <c r="D142" s="19">
        <v>24.3</v>
      </c>
      <c r="E142" s="17">
        <v>616</v>
      </c>
      <c r="F142" s="17">
        <v>2735</v>
      </c>
      <c r="G142" s="17">
        <v>2235</v>
      </c>
      <c r="H142" s="17">
        <v>1772</v>
      </c>
      <c r="I142" s="17">
        <v>1663</v>
      </c>
      <c r="J142" s="17">
        <v>1398</v>
      </c>
      <c r="K142" s="17">
        <v>1312</v>
      </c>
      <c r="L142" s="17">
        <v>155</v>
      </c>
      <c r="M142" s="17">
        <v>1236</v>
      </c>
      <c r="N142" s="17">
        <v>471</v>
      </c>
      <c r="O142" s="17">
        <v>708</v>
      </c>
      <c r="P142" s="17">
        <v>9471</v>
      </c>
      <c r="Q142" s="17">
        <v>0</v>
      </c>
      <c r="R142" s="17">
        <v>659</v>
      </c>
      <c r="S142" s="17">
        <v>2664</v>
      </c>
      <c r="T142" s="17">
        <v>3866</v>
      </c>
      <c r="U142" s="17">
        <v>2125</v>
      </c>
      <c r="V142" s="17">
        <v>1143</v>
      </c>
      <c r="W142" s="17">
        <v>689</v>
      </c>
      <c r="X142" s="17">
        <v>740</v>
      </c>
      <c r="Y142" s="17">
        <v>0</v>
      </c>
    </row>
    <row r="143" spans="1:25" x14ac:dyDescent="0.25">
      <c r="A143" t="s">
        <v>306</v>
      </c>
      <c r="B143" t="s">
        <v>307</v>
      </c>
      <c r="C143" s="17">
        <v>7325</v>
      </c>
      <c r="D143" s="19">
        <v>0.68</v>
      </c>
      <c r="E143" s="17">
        <v>3250</v>
      </c>
      <c r="F143" s="17">
        <v>1297</v>
      </c>
      <c r="G143" s="17">
        <v>724</v>
      </c>
      <c r="H143" s="17">
        <v>695</v>
      </c>
      <c r="I143" s="17">
        <v>976</v>
      </c>
      <c r="J143" s="17">
        <v>299</v>
      </c>
      <c r="K143" s="17">
        <v>79</v>
      </c>
      <c r="L143" s="17">
        <v>5</v>
      </c>
      <c r="M143" s="17">
        <v>2217</v>
      </c>
      <c r="N143" s="17">
        <v>2117</v>
      </c>
      <c r="O143" s="17">
        <v>1471</v>
      </c>
      <c r="P143" s="17">
        <v>1520</v>
      </c>
      <c r="Q143" s="17">
        <v>0</v>
      </c>
      <c r="R143" s="17">
        <v>48</v>
      </c>
      <c r="S143" s="17">
        <v>749</v>
      </c>
      <c r="T143" s="17">
        <v>1610</v>
      </c>
      <c r="U143" s="17">
        <v>2129</v>
      </c>
      <c r="V143" s="17">
        <v>1360</v>
      </c>
      <c r="W143" s="17">
        <v>662</v>
      </c>
      <c r="X143" s="17">
        <v>767</v>
      </c>
      <c r="Y143" s="17">
        <v>0</v>
      </c>
    </row>
    <row r="144" spans="1:25" x14ac:dyDescent="0.25">
      <c r="A144" t="s">
        <v>308</v>
      </c>
      <c r="B144" t="s">
        <v>309</v>
      </c>
      <c r="C144" s="17">
        <v>7608</v>
      </c>
      <c r="D144" s="19">
        <v>0.32</v>
      </c>
      <c r="E144" s="17">
        <v>2916</v>
      </c>
      <c r="F144" s="17">
        <v>2137</v>
      </c>
      <c r="G144" s="17">
        <v>504</v>
      </c>
      <c r="H144" s="17">
        <v>768</v>
      </c>
      <c r="I144" s="17">
        <v>655</v>
      </c>
      <c r="J144" s="17">
        <v>312</v>
      </c>
      <c r="K144" s="17">
        <v>297</v>
      </c>
      <c r="L144" s="17">
        <v>19</v>
      </c>
      <c r="M144" s="17">
        <v>1232</v>
      </c>
      <c r="N144" s="17">
        <v>1128</v>
      </c>
      <c r="O144" s="17">
        <v>1313</v>
      </c>
      <c r="P144" s="17">
        <v>3867</v>
      </c>
      <c r="Q144" s="17">
        <v>68</v>
      </c>
      <c r="R144" s="17">
        <v>117</v>
      </c>
      <c r="S144" s="17">
        <v>1437</v>
      </c>
      <c r="T144" s="17">
        <v>2455</v>
      </c>
      <c r="U144" s="17">
        <v>1993</v>
      </c>
      <c r="V144" s="17">
        <v>854</v>
      </c>
      <c r="W144" s="17">
        <v>400</v>
      </c>
      <c r="X144" s="17">
        <v>298</v>
      </c>
      <c r="Y144" s="17">
        <v>54</v>
      </c>
    </row>
    <row r="145" spans="1:25" x14ac:dyDescent="0.25">
      <c r="A145" t="s">
        <v>310</v>
      </c>
      <c r="B145" t="s">
        <v>311</v>
      </c>
      <c r="C145" s="17">
        <v>10200</v>
      </c>
      <c r="D145" s="19">
        <v>0.43</v>
      </c>
      <c r="E145" s="17">
        <v>5414</v>
      </c>
      <c r="F145" s="17">
        <v>1126</v>
      </c>
      <c r="G145" s="17">
        <v>882</v>
      </c>
      <c r="H145" s="17">
        <v>963</v>
      </c>
      <c r="I145" s="17">
        <v>1301</v>
      </c>
      <c r="J145" s="17">
        <v>426</v>
      </c>
      <c r="K145" s="17">
        <v>75</v>
      </c>
      <c r="L145" s="17">
        <v>13</v>
      </c>
      <c r="M145" s="17">
        <v>2008</v>
      </c>
      <c r="N145" s="17">
        <v>2572</v>
      </c>
      <c r="O145" s="17">
        <v>3404</v>
      </c>
      <c r="P145" s="17">
        <v>2180</v>
      </c>
      <c r="Q145" s="17">
        <v>36</v>
      </c>
      <c r="R145" s="17">
        <v>4</v>
      </c>
      <c r="S145" s="17">
        <v>1148</v>
      </c>
      <c r="T145" s="17">
        <v>2285</v>
      </c>
      <c r="U145" s="17">
        <v>3574</v>
      </c>
      <c r="V145" s="17">
        <v>2050</v>
      </c>
      <c r="W145" s="17">
        <v>667</v>
      </c>
      <c r="X145" s="17">
        <v>431</v>
      </c>
      <c r="Y145" s="17">
        <v>41</v>
      </c>
    </row>
    <row r="146" spans="1:25" x14ac:dyDescent="0.25">
      <c r="A146" t="s">
        <v>312</v>
      </c>
      <c r="B146" t="s">
        <v>313</v>
      </c>
      <c r="C146" s="17">
        <v>15010</v>
      </c>
      <c r="D146" s="19">
        <v>25.42</v>
      </c>
      <c r="E146" s="17">
        <v>1703</v>
      </c>
      <c r="F146" s="17">
        <v>4014</v>
      </c>
      <c r="G146" s="17">
        <v>4556</v>
      </c>
      <c r="H146" s="17">
        <v>3064</v>
      </c>
      <c r="I146" s="17">
        <v>1293</v>
      </c>
      <c r="J146" s="17">
        <v>252</v>
      </c>
      <c r="K146" s="17">
        <v>128</v>
      </c>
      <c r="L146" s="17">
        <v>0</v>
      </c>
      <c r="M146" s="17">
        <v>266</v>
      </c>
      <c r="N146" s="17">
        <v>1947</v>
      </c>
      <c r="O146" s="17">
        <v>2691</v>
      </c>
      <c r="P146" s="17">
        <v>10074</v>
      </c>
      <c r="Q146" s="17">
        <v>32</v>
      </c>
      <c r="R146" s="17">
        <v>14</v>
      </c>
      <c r="S146" s="17">
        <v>1766</v>
      </c>
      <c r="T146" s="17">
        <v>7503</v>
      </c>
      <c r="U146" s="17">
        <v>3548</v>
      </c>
      <c r="V146" s="17">
        <v>1066</v>
      </c>
      <c r="W146" s="17">
        <v>702</v>
      </c>
      <c r="X146" s="17">
        <v>288</v>
      </c>
      <c r="Y146" s="17">
        <v>123</v>
      </c>
    </row>
    <row r="147" spans="1:25" x14ac:dyDescent="0.25">
      <c r="A147" t="s">
        <v>314</v>
      </c>
      <c r="B147" t="s">
        <v>315</v>
      </c>
      <c r="C147" s="17">
        <v>5456</v>
      </c>
      <c r="D147" s="19">
        <v>1.64</v>
      </c>
      <c r="E147" s="17">
        <v>437</v>
      </c>
      <c r="F147" s="17">
        <v>1563</v>
      </c>
      <c r="G147" s="17">
        <v>842</v>
      </c>
      <c r="H147" s="17">
        <v>991</v>
      </c>
      <c r="I147" s="17">
        <v>1120</v>
      </c>
      <c r="J147" s="17">
        <v>430</v>
      </c>
      <c r="K147" s="17">
        <v>69</v>
      </c>
      <c r="L147" s="17">
        <v>4</v>
      </c>
      <c r="M147" s="17">
        <v>1525</v>
      </c>
      <c r="N147" s="17">
        <v>1331</v>
      </c>
      <c r="O147" s="17">
        <v>1560</v>
      </c>
      <c r="P147" s="17">
        <v>1038</v>
      </c>
      <c r="Q147" s="17">
        <v>2</v>
      </c>
      <c r="R147" s="17">
        <v>14</v>
      </c>
      <c r="S147" s="17">
        <v>344</v>
      </c>
      <c r="T147" s="17">
        <v>1400</v>
      </c>
      <c r="U147" s="17">
        <v>1456</v>
      </c>
      <c r="V147" s="17">
        <v>1236</v>
      </c>
      <c r="W147" s="17">
        <v>655</v>
      </c>
      <c r="X147" s="17">
        <v>349</v>
      </c>
      <c r="Y147" s="17">
        <v>2</v>
      </c>
    </row>
    <row r="148" spans="1:25" x14ac:dyDescent="0.25">
      <c r="A148" t="s">
        <v>316</v>
      </c>
      <c r="B148" t="s">
        <v>317</v>
      </c>
      <c r="C148" s="17">
        <v>12225</v>
      </c>
      <c r="D148" s="19">
        <v>36.74</v>
      </c>
      <c r="E148" s="17">
        <v>4861</v>
      </c>
      <c r="F148" s="17">
        <v>2652</v>
      </c>
      <c r="G148" s="17">
        <v>1691</v>
      </c>
      <c r="H148" s="17">
        <v>2637</v>
      </c>
      <c r="I148" s="17">
        <v>254</v>
      </c>
      <c r="J148" s="17">
        <v>119</v>
      </c>
      <c r="K148" s="17">
        <v>11</v>
      </c>
      <c r="L148" s="17">
        <v>0</v>
      </c>
      <c r="M148" s="17">
        <v>161</v>
      </c>
      <c r="N148" s="17">
        <v>140</v>
      </c>
      <c r="O148" s="17">
        <v>233</v>
      </c>
      <c r="P148" s="17">
        <v>11691</v>
      </c>
      <c r="Q148" s="17">
        <v>0</v>
      </c>
      <c r="R148" s="17">
        <v>996</v>
      </c>
      <c r="S148" s="17">
        <v>4570</v>
      </c>
      <c r="T148" s="17">
        <v>4983</v>
      </c>
      <c r="U148" s="17">
        <v>876</v>
      </c>
      <c r="V148" s="17">
        <v>348</v>
      </c>
      <c r="W148" s="17">
        <v>280</v>
      </c>
      <c r="X148" s="17">
        <v>172</v>
      </c>
      <c r="Y148" s="17">
        <v>0</v>
      </c>
    </row>
    <row r="149" spans="1:25" x14ac:dyDescent="0.25">
      <c r="A149" t="s">
        <v>318</v>
      </c>
      <c r="B149" t="s">
        <v>319</v>
      </c>
      <c r="C149" s="17">
        <v>6714</v>
      </c>
      <c r="D149" s="19">
        <v>13.52</v>
      </c>
      <c r="E149" s="17">
        <v>210</v>
      </c>
      <c r="F149" s="17">
        <v>568</v>
      </c>
      <c r="G149" s="17">
        <v>407</v>
      </c>
      <c r="H149" s="17">
        <v>1226</v>
      </c>
      <c r="I149" s="17">
        <v>1918</v>
      </c>
      <c r="J149" s="17">
        <v>1144</v>
      </c>
      <c r="K149" s="17">
        <v>1103</v>
      </c>
      <c r="L149" s="17">
        <v>138</v>
      </c>
      <c r="M149" s="17">
        <v>1230</v>
      </c>
      <c r="N149" s="17">
        <v>2747</v>
      </c>
      <c r="O149" s="17">
        <v>817</v>
      </c>
      <c r="P149" s="17">
        <v>1912</v>
      </c>
      <c r="Q149" s="17">
        <v>8</v>
      </c>
      <c r="R149" s="17">
        <v>103</v>
      </c>
      <c r="S149" s="17">
        <v>628</v>
      </c>
      <c r="T149" s="17">
        <v>1077</v>
      </c>
      <c r="U149" s="17">
        <v>1904</v>
      </c>
      <c r="V149" s="17">
        <v>1541</v>
      </c>
      <c r="W149" s="17">
        <v>745</v>
      </c>
      <c r="X149" s="17">
        <v>716</v>
      </c>
      <c r="Y149" s="17">
        <v>0</v>
      </c>
    </row>
    <row r="150" spans="1:25" x14ac:dyDescent="0.25">
      <c r="A150" t="s">
        <v>320</v>
      </c>
      <c r="B150" t="s">
        <v>321</v>
      </c>
      <c r="C150" s="17">
        <v>5791</v>
      </c>
      <c r="D150" s="19">
        <v>0.08</v>
      </c>
      <c r="E150" s="17">
        <v>1361</v>
      </c>
      <c r="F150" s="17">
        <v>1833</v>
      </c>
      <c r="G150" s="17">
        <v>877</v>
      </c>
      <c r="H150" s="17">
        <v>776</v>
      </c>
      <c r="I150" s="17">
        <v>603</v>
      </c>
      <c r="J150" s="17">
        <v>233</v>
      </c>
      <c r="K150" s="17">
        <v>85</v>
      </c>
      <c r="L150" s="17">
        <v>23</v>
      </c>
      <c r="M150" s="17">
        <v>1374</v>
      </c>
      <c r="N150" s="17">
        <v>1070</v>
      </c>
      <c r="O150" s="17">
        <v>2296</v>
      </c>
      <c r="P150" s="17">
        <v>1030</v>
      </c>
      <c r="Q150" s="17">
        <v>21</v>
      </c>
      <c r="R150" s="17">
        <v>31</v>
      </c>
      <c r="S150" s="17">
        <v>512</v>
      </c>
      <c r="T150" s="17">
        <v>1491</v>
      </c>
      <c r="U150" s="17">
        <v>1807</v>
      </c>
      <c r="V150" s="17">
        <v>1000</v>
      </c>
      <c r="W150" s="17">
        <v>406</v>
      </c>
      <c r="X150" s="17">
        <v>520</v>
      </c>
      <c r="Y150" s="17">
        <v>24</v>
      </c>
    </row>
    <row r="151" spans="1:25" x14ac:dyDescent="0.25">
      <c r="A151" t="s">
        <v>322</v>
      </c>
      <c r="B151" t="s">
        <v>323</v>
      </c>
      <c r="C151" s="17">
        <v>7140</v>
      </c>
      <c r="D151" s="19">
        <v>3.77</v>
      </c>
      <c r="E151" s="17">
        <v>2285</v>
      </c>
      <c r="F151" s="17">
        <v>3348</v>
      </c>
      <c r="G151" s="17">
        <v>468</v>
      </c>
      <c r="H151" s="17">
        <v>365</v>
      </c>
      <c r="I151" s="17">
        <v>474</v>
      </c>
      <c r="J151" s="17">
        <v>177</v>
      </c>
      <c r="K151" s="17">
        <v>23</v>
      </c>
      <c r="L151" s="17">
        <v>0</v>
      </c>
      <c r="M151" s="17">
        <v>841</v>
      </c>
      <c r="N151" s="17">
        <v>898</v>
      </c>
      <c r="O151" s="17">
        <v>4100</v>
      </c>
      <c r="P151" s="17">
        <v>1274</v>
      </c>
      <c r="Q151" s="17">
        <v>27</v>
      </c>
      <c r="R151" s="17">
        <v>56</v>
      </c>
      <c r="S151" s="17">
        <v>762</v>
      </c>
      <c r="T151" s="17">
        <v>2514</v>
      </c>
      <c r="U151" s="17">
        <v>2649</v>
      </c>
      <c r="V151" s="17">
        <v>824</v>
      </c>
      <c r="W151" s="17">
        <v>225</v>
      </c>
      <c r="X151" s="17">
        <v>82</v>
      </c>
      <c r="Y151" s="17">
        <v>28</v>
      </c>
    </row>
    <row r="152" spans="1:25" x14ac:dyDescent="0.25">
      <c r="A152" t="s">
        <v>324</v>
      </c>
      <c r="B152" t="s">
        <v>325</v>
      </c>
      <c r="C152" s="17">
        <v>8580</v>
      </c>
      <c r="D152" s="19">
        <v>1.48</v>
      </c>
      <c r="E152" s="17">
        <v>1933</v>
      </c>
      <c r="F152" s="17">
        <v>2380</v>
      </c>
      <c r="G152" s="17">
        <v>822</v>
      </c>
      <c r="H152" s="17">
        <v>891</v>
      </c>
      <c r="I152" s="17">
        <v>1387</v>
      </c>
      <c r="J152" s="17">
        <v>895</v>
      </c>
      <c r="K152" s="17">
        <v>253</v>
      </c>
      <c r="L152" s="17">
        <v>19</v>
      </c>
      <c r="M152" s="17">
        <v>2874</v>
      </c>
      <c r="N152" s="17">
        <v>1508</v>
      </c>
      <c r="O152" s="17">
        <v>2740</v>
      </c>
      <c r="P152" s="17">
        <v>1454</v>
      </c>
      <c r="Q152" s="17">
        <v>4</v>
      </c>
      <c r="R152" s="17">
        <v>66</v>
      </c>
      <c r="S152" s="17">
        <v>1101</v>
      </c>
      <c r="T152" s="17">
        <v>2350</v>
      </c>
      <c r="U152" s="17">
        <v>2823</v>
      </c>
      <c r="V152" s="17">
        <v>1236</v>
      </c>
      <c r="W152" s="17">
        <v>595</v>
      </c>
      <c r="X152" s="17">
        <v>405</v>
      </c>
      <c r="Y152" s="17">
        <v>4</v>
      </c>
    </row>
    <row r="153" spans="1:25" x14ac:dyDescent="0.25">
      <c r="A153" t="s">
        <v>326</v>
      </c>
      <c r="B153" t="s">
        <v>327</v>
      </c>
      <c r="C153" s="17">
        <v>7347</v>
      </c>
      <c r="D153" s="19">
        <v>3.45</v>
      </c>
      <c r="E153" s="17">
        <v>2526</v>
      </c>
      <c r="F153" s="17">
        <v>3074</v>
      </c>
      <c r="G153" s="17">
        <v>337</v>
      </c>
      <c r="H153" s="17">
        <v>600</v>
      </c>
      <c r="I153" s="17">
        <v>486</v>
      </c>
      <c r="J153" s="17">
        <v>305</v>
      </c>
      <c r="K153" s="17">
        <v>19</v>
      </c>
      <c r="L153" s="17">
        <v>0</v>
      </c>
      <c r="M153" s="17">
        <v>937</v>
      </c>
      <c r="N153" s="17">
        <v>937</v>
      </c>
      <c r="O153" s="17">
        <v>4608</v>
      </c>
      <c r="P153" s="17">
        <v>864</v>
      </c>
      <c r="Q153" s="17">
        <v>1</v>
      </c>
      <c r="R153" s="17">
        <v>82</v>
      </c>
      <c r="S153" s="17">
        <v>482</v>
      </c>
      <c r="T153" s="17">
        <v>2398</v>
      </c>
      <c r="U153" s="17">
        <v>2279</v>
      </c>
      <c r="V153" s="17">
        <v>1815</v>
      </c>
      <c r="W153" s="17">
        <v>230</v>
      </c>
      <c r="X153" s="17">
        <v>60</v>
      </c>
      <c r="Y153" s="17">
        <v>1</v>
      </c>
    </row>
    <row r="154" spans="1:25" x14ac:dyDescent="0.25">
      <c r="A154" t="s">
        <v>328</v>
      </c>
      <c r="B154" t="s">
        <v>329</v>
      </c>
      <c r="C154" s="17">
        <v>14136</v>
      </c>
      <c r="D154" s="19">
        <v>16.02</v>
      </c>
      <c r="E154" s="17">
        <v>3929</v>
      </c>
      <c r="F154" s="17">
        <v>5220</v>
      </c>
      <c r="G154" s="17">
        <v>2862</v>
      </c>
      <c r="H154" s="17">
        <v>945</v>
      </c>
      <c r="I154" s="17">
        <v>517</v>
      </c>
      <c r="J154" s="17">
        <v>422</v>
      </c>
      <c r="K154" s="17">
        <v>238</v>
      </c>
      <c r="L154" s="17">
        <v>3</v>
      </c>
      <c r="M154" s="17">
        <v>84</v>
      </c>
      <c r="N154" s="17">
        <v>683</v>
      </c>
      <c r="O154" s="17">
        <v>1624</v>
      </c>
      <c r="P154" s="17">
        <v>11655</v>
      </c>
      <c r="Q154" s="17">
        <v>90</v>
      </c>
      <c r="R154" s="17">
        <v>16</v>
      </c>
      <c r="S154" s="17">
        <v>2517</v>
      </c>
      <c r="T154" s="17">
        <v>6205</v>
      </c>
      <c r="U154" s="17">
        <v>3607</v>
      </c>
      <c r="V154" s="17">
        <v>1098</v>
      </c>
      <c r="W154" s="17">
        <v>317</v>
      </c>
      <c r="X154" s="17">
        <v>107</v>
      </c>
      <c r="Y154" s="17">
        <v>269</v>
      </c>
    </row>
    <row r="155" spans="1:25" x14ac:dyDescent="0.25">
      <c r="A155" t="s">
        <v>330</v>
      </c>
      <c r="B155" t="s">
        <v>331</v>
      </c>
      <c r="C155" s="17">
        <v>8844</v>
      </c>
      <c r="D155" s="19">
        <v>13.19</v>
      </c>
      <c r="E155" s="17">
        <v>4149</v>
      </c>
      <c r="F155" s="17">
        <v>2740</v>
      </c>
      <c r="G155" s="17">
        <v>832</v>
      </c>
      <c r="H155" s="17">
        <v>510</v>
      </c>
      <c r="I155" s="17">
        <v>425</v>
      </c>
      <c r="J155" s="17">
        <v>130</v>
      </c>
      <c r="K155" s="17">
        <v>58</v>
      </c>
      <c r="L155" s="17">
        <v>0</v>
      </c>
      <c r="M155" s="17">
        <v>449</v>
      </c>
      <c r="N155" s="17">
        <v>1194</v>
      </c>
      <c r="O155" s="17">
        <v>2494</v>
      </c>
      <c r="P155" s="17">
        <v>4649</v>
      </c>
      <c r="Q155" s="17">
        <v>58</v>
      </c>
      <c r="R155" s="17">
        <v>21</v>
      </c>
      <c r="S155" s="17">
        <v>1184</v>
      </c>
      <c r="T155" s="17">
        <v>4211</v>
      </c>
      <c r="U155" s="17">
        <v>2568</v>
      </c>
      <c r="V155" s="17">
        <v>509</v>
      </c>
      <c r="W155" s="17">
        <v>196</v>
      </c>
      <c r="X155" s="17">
        <v>97</v>
      </c>
      <c r="Y155" s="17">
        <v>58</v>
      </c>
    </row>
    <row r="156" spans="1:25" x14ac:dyDescent="0.25">
      <c r="A156" t="s">
        <v>332</v>
      </c>
      <c r="B156" t="s">
        <v>333</v>
      </c>
      <c r="C156" s="17">
        <v>12631</v>
      </c>
      <c r="D156" s="19">
        <v>10.77</v>
      </c>
      <c r="E156" s="17">
        <v>1614</v>
      </c>
      <c r="F156" s="17">
        <v>3073</v>
      </c>
      <c r="G156" s="17">
        <v>3586</v>
      </c>
      <c r="H156" s="17">
        <v>1800</v>
      </c>
      <c r="I156" s="17">
        <v>1652</v>
      </c>
      <c r="J156" s="17">
        <v>652</v>
      </c>
      <c r="K156" s="17">
        <v>254</v>
      </c>
      <c r="L156" s="17">
        <v>0</v>
      </c>
      <c r="M156" s="17">
        <v>1974</v>
      </c>
      <c r="N156" s="17">
        <v>3907</v>
      </c>
      <c r="O156" s="17">
        <v>2315</v>
      </c>
      <c r="P156" s="17">
        <v>4407</v>
      </c>
      <c r="Q156" s="17">
        <v>28</v>
      </c>
      <c r="R156" s="17">
        <v>12</v>
      </c>
      <c r="S156" s="17">
        <v>1183</v>
      </c>
      <c r="T156" s="17">
        <v>3593</v>
      </c>
      <c r="U156" s="17">
        <v>4259</v>
      </c>
      <c r="V156" s="17">
        <v>1676</v>
      </c>
      <c r="W156" s="17">
        <v>926</v>
      </c>
      <c r="X156" s="17">
        <v>246</v>
      </c>
      <c r="Y156" s="17">
        <v>736</v>
      </c>
    </row>
    <row r="157" spans="1:25" x14ac:dyDescent="0.25">
      <c r="A157" t="s">
        <v>334</v>
      </c>
      <c r="B157" t="s">
        <v>335</v>
      </c>
      <c r="C157" s="17">
        <v>7935</v>
      </c>
      <c r="D157" s="19">
        <v>0.24</v>
      </c>
      <c r="E157" s="17">
        <v>192</v>
      </c>
      <c r="F157" s="17">
        <v>1221</v>
      </c>
      <c r="G157" s="17">
        <v>2824</v>
      </c>
      <c r="H157" s="17">
        <v>962</v>
      </c>
      <c r="I157" s="17">
        <v>1034</v>
      </c>
      <c r="J157" s="17">
        <v>703</v>
      </c>
      <c r="K157" s="17">
        <v>921</v>
      </c>
      <c r="L157" s="17">
        <v>78</v>
      </c>
      <c r="M157" s="17">
        <v>2036</v>
      </c>
      <c r="N157" s="17">
        <v>2406</v>
      </c>
      <c r="O157" s="17">
        <v>2215</v>
      </c>
      <c r="P157" s="17">
        <v>1273</v>
      </c>
      <c r="Q157" s="17">
        <v>5</v>
      </c>
      <c r="R157" s="17">
        <v>39</v>
      </c>
      <c r="S157" s="17">
        <v>769</v>
      </c>
      <c r="T157" s="17">
        <v>1702</v>
      </c>
      <c r="U157" s="17">
        <v>2461</v>
      </c>
      <c r="V157" s="17">
        <v>1378</v>
      </c>
      <c r="W157" s="17">
        <v>822</v>
      </c>
      <c r="X157" s="17">
        <v>760</v>
      </c>
      <c r="Y157" s="17">
        <v>4</v>
      </c>
    </row>
    <row r="158" spans="1:25" x14ac:dyDescent="0.25">
      <c r="A158" t="s">
        <v>336</v>
      </c>
      <c r="B158" t="s">
        <v>337</v>
      </c>
      <c r="C158" s="17">
        <v>7844</v>
      </c>
      <c r="D158" s="19">
        <v>11.89</v>
      </c>
      <c r="E158" s="17">
        <v>2646</v>
      </c>
      <c r="F158" s="17">
        <v>1355</v>
      </c>
      <c r="G158" s="17">
        <v>1085</v>
      </c>
      <c r="H158" s="17">
        <v>1034</v>
      </c>
      <c r="I158" s="17">
        <v>756</v>
      </c>
      <c r="J158" s="17">
        <v>546</v>
      </c>
      <c r="K158" s="17">
        <v>403</v>
      </c>
      <c r="L158" s="17">
        <v>19</v>
      </c>
      <c r="M158" s="17">
        <v>825</v>
      </c>
      <c r="N158" s="17">
        <v>1571</v>
      </c>
      <c r="O158" s="17">
        <v>1237</v>
      </c>
      <c r="P158" s="17">
        <v>4156</v>
      </c>
      <c r="Q158" s="17">
        <v>55</v>
      </c>
      <c r="R158" s="17">
        <v>27</v>
      </c>
      <c r="S158" s="17">
        <v>1212</v>
      </c>
      <c r="T158" s="17">
        <v>2768</v>
      </c>
      <c r="U158" s="17">
        <v>2036</v>
      </c>
      <c r="V158" s="17">
        <v>1040</v>
      </c>
      <c r="W158" s="17">
        <v>356</v>
      </c>
      <c r="X158" s="17">
        <v>356</v>
      </c>
      <c r="Y158" s="17">
        <v>49</v>
      </c>
    </row>
    <row r="159" spans="1:25" x14ac:dyDescent="0.25">
      <c r="A159" t="s">
        <v>338</v>
      </c>
      <c r="B159" t="s">
        <v>339</v>
      </c>
      <c r="C159" s="17">
        <v>9821</v>
      </c>
      <c r="D159" s="19">
        <v>3.44</v>
      </c>
      <c r="E159" s="17">
        <v>3363</v>
      </c>
      <c r="F159" s="17">
        <v>2483</v>
      </c>
      <c r="G159" s="17">
        <v>589</v>
      </c>
      <c r="H159" s="17">
        <v>1628</v>
      </c>
      <c r="I159" s="17">
        <v>1053</v>
      </c>
      <c r="J159" s="17">
        <v>499</v>
      </c>
      <c r="K159" s="17">
        <v>204</v>
      </c>
      <c r="L159" s="17">
        <v>2</v>
      </c>
      <c r="M159" s="17">
        <v>1633</v>
      </c>
      <c r="N159" s="17">
        <v>2571</v>
      </c>
      <c r="O159" s="17">
        <v>2169</v>
      </c>
      <c r="P159" s="17">
        <v>3437</v>
      </c>
      <c r="Q159" s="17">
        <v>11</v>
      </c>
      <c r="R159" s="17">
        <v>28</v>
      </c>
      <c r="S159" s="17">
        <v>951</v>
      </c>
      <c r="T159" s="17">
        <v>2552</v>
      </c>
      <c r="U159" s="17">
        <v>2277</v>
      </c>
      <c r="V159" s="17">
        <v>3006</v>
      </c>
      <c r="W159" s="17">
        <v>689</v>
      </c>
      <c r="X159" s="17">
        <v>309</v>
      </c>
      <c r="Y159" s="17">
        <v>9</v>
      </c>
    </row>
    <row r="160" spans="1:25" x14ac:dyDescent="0.25">
      <c r="A160" t="s">
        <v>340</v>
      </c>
      <c r="B160" t="s">
        <v>341</v>
      </c>
      <c r="C160" s="17">
        <v>8241</v>
      </c>
      <c r="D160" s="19">
        <v>6.73</v>
      </c>
      <c r="E160" s="17">
        <v>2610</v>
      </c>
      <c r="F160" s="17">
        <v>1365</v>
      </c>
      <c r="G160" s="17">
        <v>977</v>
      </c>
      <c r="H160" s="17">
        <v>1440</v>
      </c>
      <c r="I160" s="17">
        <v>858</v>
      </c>
      <c r="J160" s="17">
        <v>791</v>
      </c>
      <c r="K160" s="17">
        <v>199</v>
      </c>
      <c r="L160" s="17">
        <v>1</v>
      </c>
      <c r="M160" s="17">
        <v>1871</v>
      </c>
      <c r="N160" s="17">
        <v>2442</v>
      </c>
      <c r="O160" s="17">
        <v>1826</v>
      </c>
      <c r="P160" s="17">
        <v>2101</v>
      </c>
      <c r="Q160" s="17">
        <v>1</v>
      </c>
      <c r="R160" s="17">
        <v>18</v>
      </c>
      <c r="S160" s="17">
        <v>444</v>
      </c>
      <c r="T160" s="17">
        <v>2314</v>
      </c>
      <c r="U160" s="17">
        <v>1941</v>
      </c>
      <c r="V160" s="17">
        <v>2317</v>
      </c>
      <c r="W160" s="17">
        <v>655</v>
      </c>
      <c r="X160" s="17">
        <v>550</v>
      </c>
      <c r="Y160" s="17">
        <v>2</v>
      </c>
    </row>
    <row r="161" spans="1:25" x14ac:dyDescent="0.25">
      <c r="A161" t="s">
        <v>342</v>
      </c>
      <c r="B161" t="s">
        <v>343</v>
      </c>
      <c r="C161" s="17">
        <v>4574</v>
      </c>
      <c r="D161" s="19">
        <v>0.19</v>
      </c>
      <c r="E161" s="17">
        <v>2433</v>
      </c>
      <c r="F161" s="17">
        <v>847</v>
      </c>
      <c r="G161" s="17">
        <v>271</v>
      </c>
      <c r="H161" s="17">
        <v>278</v>
      </c>
      <c r="I161" s="17">
        <v>298</v>
      </c>
      <c r="J161" s="17">
        <v>259</v>
      </c>
      <c r="K161" s="17">
        <v>172</v>
      </c>
      <c r="L161" s="17">
        <v>16</v>
      </c>
      <c r="M161" s="17">
        <v>923</v>
      </c>
      <c r="N161" s="17">
        <v>1109</v>
      </c>
      <c r="O161" s="17">
        <v>1183</v>
      </c>
      <c r="P161" s="17">
        <v>1333</v>
      </c>
      <c r="Q161" s="17">
        <v>26</v>
      </c>
      <c r="R161" s="17">
        <v>17</v>
      </c>
      <c r="S161" s="17">
        <v>546</v>
      </c>
      <c r="T161" s="17">
        <v>1682</v>
      </c>
      <c r="U161" s="17">
        <v>1393</v>
      </c>
      <c r="V161" s="17">
        <v>504</v>
      </c>
      <c r="W161" s="17">
        <v>204</v>
      </c>
      <c r="X161" s="17">
        <v>205</v>
      </c>
      <c r="Y161" s="17">
        <v>23</v>
      </c>
    </row>
    <row r="162" spans="1:25" x14ac:dyDescent="0.25">
      <c r="A162" t="s">
        <v>344</v>
      </c>
      <c r="B162" t="s">
        <v>345</v>
      </c>
      <c r="C162" s="17">
        <v>5025</v>
      </c>
      <c r="D162" s="19">
        <v>0.08</v>
      </c>
      <c r="E162" s="17">
        <v>2649</v>
      </c>
      <c r="F162" s="17">
        <v>896</v>
      </c>
      <c r="G162" s="17">
        <v>456</v>
      </c>
      <c r="H162" s="17">
        <v>447</v>
      </c>
      <c r="I162" s="17">
        <v>327</v>
      </c>
      <c r="J162" s="17">
        <v>161</v>
      </c>
      <c r="K162" s="17">
        <v>77</v>
      </c>
      <c r="L162" s="17">
        <v>12</v>
      </c>
      <c r="M162" s="17">
        <v>799</v>
      </c>
      <c r="N162" s="17">
        <v>640</v>
      </c>
      <c r="O162" s="17">
        <v>709</v>
      </c>
      <c r="P162" s="17">
        <v>2846</v>
      </c>
      <c r="Q162" s="17">
        <v>31</v>
      </c>
      <c r="R162" s="17">
        <v>72</v>
      </c>
      <c r="S162" s="17">
        <v>1204</v>
      </c>
      <c r="T162" s="17">
        <v>1608</v>
      </c>
      <c r="U162" s="17">
        <v>1107</v>
      </c>
      <c r="V162" s="17">
        <v>578</v>
      </c>
      <c r="W162" s="17">
        <v>237</v>
      </c>
      <c r="X162" s="17">
        <v>191</v>
      </c>
      <c r="Y162" s="17">
        <v>28</v>
      </c>
    </row>
    <row r="163" spans="1:25" x14ac:dyDescent="0.25">
      <c r="A163" t="s">
        <v>346</v>
      </c>
      <c r="B163" t="s">
        <v>347</v>
      </c>
      <c r="C163" s="17">
        <v>10125</v>
      </c>
      <c r="D163" s="19">
        <v>8.0500000000000007</v>
      </c>
      <c r="E163" s="17">
        <v>1217</v>
      </c>
      <c r="F163" s="17">
        <v>833</v>
      </c>
      <c r="G163" s="17">
        <v>641</v>
      </c>
      <c r="H163" s="17">
        <v>849</v>
      </c>
      <c r="I163" s="17">
        <v>1985</v>
      </c>
      <c r="J163" s="17">
        <v>1952</v>
      </c>
      <c r="K163" s="17">
        <v>2297</v>
      </c>
      <c r="L163" s="17">
        <v>351</v>
      </c>
      <c r="M163" s="17">
        <v>1571</v>
      </c>
      <c r="N163" s="17">
        <v>2293</v>
      </c>
      <c r="O163" s="17">
        <v>1212</v>
      </c>
      <c r="P163" s="17">
        <v>5049</v>
      </c>
      <c r="Q163" s="17">
        <v>0</v>
      </c>
      <c r="R163" s="17">
        <v>348</v>
      </c>
      <c r="S163" s="17">
        <v>1628</v>
      </c>
      <c r="T163" s="17">
        <v>2324</v>
      </c>
      <c r="U163" s="17">
        <v>1459</v>
      </c>
      <c r="V163" s="17">
        <v>1403</v>
      </c>
      <c r="W163" s="17">
        <v>1202</v>
      </c>
      <c r="X163" s="17">
        <v>1761</v>
      </c>
      <c r="Y163" s="17">
        <v>0</v>
      </c>
    </row>
    <row r="164" spans="1:25" x14ac:dyDescent="0.25">
      <c r="A164" t="s">
        <v>348</v>
      </c>
      <c r="B164" t="s">
        <v>349</v>
      </c>
      <c r="C164" s="17">
        <v>6210</v>
      </c>
      <c r="D164" s="19">
        <v>0.37</v>
      </c>
      <c r="E164" s="17">
        <v>1303</v>
      </c>
      <c r="F164" s="17">
        <v>1696</v>
      </c>
      <c r="G164" s="17">
        <v>972</v>
      </c>
      <c r="H164" s="17">
        <v>1014</v>
      </c>
      <c r="I164" s="17">
        <v>787</v>
      </c>
      <c r="J164" s="17">
        <v>284</v>
      </c>
      <c r="K164" s="17">
        <v>116</v>
      </c>
      <c r="L164" s="17">
        <v>38</v>
      </c>
      <c r="M164" s="17">
        <v>2403</v>
      </c>
      <c r="N164" s="17">
        <v>2001</v>
      </c>
      <c r="O164" s="17">
        <v>1153</v>
      </c>
      <c r="P164" s="17">
        <v>653</v>
      </c>
      <c r="Q164" s="17">
        <v>0</v>
      </c>
      <c r="R164" s="17">
        <v>112</v>
      </c>
      <c r="S164" s="17">
        <v>484</v>
      </c>
      <c r="T164" s="17">
        <v>1025</v>
      </c>
      <c r="U164" s="17">
        <v>1736</v>
      </c>
      <c r="V164" s="17">
        <v>1216</v>
      </c>
      <c r="W164" s="17">
        <v>747</v>
      </c>
      <c r="X164" s="17">
        <v>890</v>
      </c>
      <c r="Y164" s="17">
        <v>0</v>
      </c>
    </row>
    <row r="165" spans="1:25" x14ac:dyDescent="0.25">
      <c r="A165" t="s">
        <v>350</v>
      </c>
      <c r="B165" t="s">
        <v>351</v>
      </c>
      <c r="C165" s="17">
        <v>3500</v>
      </c>
      <c r="D165" s="19">
        <v>0.22</v>
      </c>
      <c r="E165" s="17">
        <v>27</v>
      </c>
      <c r="F165" s="17">
        <v>151</v>
      </c>
      <c r="G165" s="17">
        <v>715</v>
      </c>
      <c r="H165" s="17">
        <v>378</v>
      </c>
      <c r="I165" s="17">
        <v>1196</v>
      </c>
      <c r="J165" s="17">
        <v>580</v>
      </c>
      <c r="K165" s="17">
        <v>424</v>
      </c>
      <c r="L165" s="17">
        <v>29</v>
      </c>
      <c r="M165" s="17">
        <v>1346</v>
      </c>
      <c r="N165" s="17">
        <v>875</v>
      </c>
      <c r="O165" s="17">
        <v>762</v>
      </c>
      <c r="P165" s="17">
        <v>501</v>
      </c>
      <c r="Q165" s="17">
        <v>16</v>
      </c>
      <c r="R165" s="17">
        <v>3</v>
      </c>
      <c r="S165" s="17">
        <v>91</v>
      </c>
      <c r="T165" s="17">
        <v>690</v>
      </c>
      <c r="U165" s="17">
        <v>914</v>
      </c>
      <c r="V165" s="17">
        <v>882</v>
      </c>
      <c r="W165" s="17">
        <v>431</v>
      </c>
      <c r="X165" s="17">
        <v>377</v>
      </c>
      <c r="Y165" s="17">
        <v>112</v>
      </c>
    </row>
    <row r="166" spans="1:25" x14ac:dyDescent="0.25">
      <c r="A166" t="s">
        <v>352</v>
      </c>
      <c r="B166" t="s">
        <v>353</v>
      </c>
      <c r="C166" s="17">
        <v>4782</v>
      </c>
      <c r="D166" s="19">
        <v>13.85</v>
      </c>
      <c r="E166" s="17">
        <v>102</v>
      </c>
      <c r="F166" s="17">
        <v>1050</v>
      </c>
      <c r="G166" s="17">
        <v>1212</v>
      </c>
      <c r="H166" s="17">
        <v>521</v>
      </c>
      <c r="I166" s="17">
        <v>571</v>
      </c>
      <c r="J166" s="17">
        <v>558</v>
      </c>
      <c r="K166" s="17">
        <v>746</v>
      </c>
      <c r="L166" s="17">
        <v>22</v>
      </c>
      <c r="M166" s="17">
        <v>1205</v>
      </c>
      <c r="N166" s="17">
        <v>425</v>
      </c>
      <c r="O166" s="17">
        <v>384</v>
      </c>
      <c r="P166" s="17">
        <v>2721</v>
      </c>
      <c r="Q166" s="17">
        <v>47</v>
      </c>
      <c r="R166" s="17">
        <v>15</v>
      </c>
      <c r="S166" s="17">
        <v>659</v>
      </c>
      <c r="T166" s="17">
        <v>1277</v>
      </c>
      <c r="U166" s="17">
        <v>925</v>
      </c>
      <c r="V166" s="17">
        <v>684</v>
      </c>
      <c r="W166" s="17">
        <v>415</v>
      </c>
      <c r="X166" s="17">
        <v>601</v>
      </c>
      <c r="Y166" s="17">
        <v>206</v>
      </c>
    </row>
    <row r="167" spans="1:25" x14ac:dyDescent="0.25">
      <c r="A167" t="s">
        <v>354</v>
      </c>
      <c r="B167" t="s">
        <v>355</v>
      </c>
      <c r="C167" s="17">
        <v>5245</v>
      </c>
      <c r="D167" s="19">
        <v>0.02</v>
      </c>
      <c r="E167" s="17">
        <v>455</v>
      </c>
      <c r="F167" s="17">
        <v>871</v>
      </c>
      <c r="G167" s="17">
        <v>961</v>
      </c>
      <c r="H167" s="17">
        <v>943</v>
      </c>
      <c r="I167" s="17">
        <v>848</v>
      </c>
      <c r="J167" s="17">
        <v>610</v>
      </c>
      <c r="K167" s="17">
        <v>468</v>
      </c>
      <c r="L167" s="17">
        <v>89</v>
      </c>
      <c r="M167" s="17">
        <v>2493</v>
      </c>
      <c r="N167" s="17">
        <v>1287</v>
      </c>
      <c r="O167" s="17">
        <v>601</v>
      </c>
      <c r="P167" s="17">
        <v>854</v>
      </c>
      <c r="Q167" s="17">
        <v>10</v>
      </c>
      <c r="R167" s="17">
        <v>52</v>
      </c>
      <c r="S167" s="17">
        <v>494</v>
      </c>
      <c r="T167" s="17">
        <v>1174</v>
      </c>
      <c r="U167" s="17">
        <v>1331</v>
      </c>
      <c r="V167" s="17">
        <v>895</v>
      </c>
      <c r="W167" s="17">
        <v>582</v>
      </c>
      <c r="X167" s="17">
        <v>702</v>
      </c>
      <c r="Y167" s="17">
        <v>15</v>
      </c>
    </row>
    <row r="168" spans="1:25" x14ac:dyDescent="0.25">
      <c r="A168" t="s">
        <v>356</v>
      </c>
      <c r="B168" t="s">
        <v>357</v>
      </c>
      <c r="C168" s="17">
        <v>12569</v>
      </c>
      <c r="D168" s="19">
        <v>45.19</v>
      </c>
      <c r="E168" s="17">
        <v>711</v>
      </c>
      <c r="F168" s="17">
        <v>1808</v>
      </c>
      <c r="G168" s="17">
        <v>3684</v>
      </c>
      <c r="H168" s="17">
        <v>3631</v>
      </c>
      <c r="I168" s="17">
        <v>2038</v>
      </c>
      <c r="J168" s="17">
        <v>459</v>
      </c>
      <c r="K168" s="17">
        <v>216</v>
      </c>
      <c r="L168" s="17">
        <v>22</v>
      </c>
      <c r="M168" s="17">
        <v>38</v>
      </c>
      <c r="N168" s="17">
        <v>44</v>
      </c>
      <c r="O168" s="17">
        <v>389</v>
      </c>
      <c r="P168" s="17">
        <v>12078</v>
      </c>
      <c r="Q168" s="17">
        <v>20</v>
      </c>
      <c r="R168" s="17">
        <v>71</v>
      </c>
      <c r="S168" s="17">
        <v>2265</v>
      </c>
      <c r="T168" s="17">
        <v>3876</v>
      </c>
      <c r="U168" s="17">
        <v>3538</v>
      </c>
      <c r="V168" s="17">
        <v>1498</v>
      </c>
      <c r="W168" s="17">
        <v>548</v>
      </c>
      <c r="X168" s="17">
        <v>514</v>
      </c>
      <c r="Y168" s="17">
        <v>259</v>
      </c>
    </row>
    <row r="169" spans="1:25" x14ac:dyDescent="0.25">
      <c r="A169" t="s">
        <v>358</v>
      </c>
      <c r="B169" t="s">
        <v>359</v>
      </c>
      <c r="C169" s="17">
        <v>8730</v>
      </c>
      <c r="D169" s="19">
        <v>27.38</v>
      </c>
      <c r="E169" s="17">
        <v>2519</v>
      </c>
      <c r="F169" s="17">
        <v>3110</v>
      </c>
      <c r="G169" s="17">
        <v>1197</v>
      </c>
      <c r="H169" s="17">
        <v>782</v>
      </c>
      <c r="I169" s="17">
        <v>748</v>
      </c>
      <c r="J169" s="17">
        <v>277</v>
      </c>
      <c r="K169" s="17">
        <v>97</v>
      </c>
      <c r="L169" s="17">
        <v>0</v>
      </c>
      <c r="M169" s="17">
        <v>253</v>
      </c>
      <c r="N169" s="17">
        <v>730</v>
      </c>
      <c r="O169" s="17">
        <v>1054</v>
      </c>
      <c r="P169" s="17">
        <v>6693</v>
      </c>
      <c r="Q169" s="17">
        <v>0</v>
      </c>
      <c r="R169" s="17">
        <v>130</v>
      </c>
      <c r="S169" s="17">
        <v>1966</v>
      </c>
      <c r="T169" s="17">
        <v>4045</v>
      </c>
      <c r="U169" s="17">
        <v>1390</v>
      </c>
      <c r="V169" s="17">
        <v>805</v>
      </c>
      <c r="W169" s="17">
        <v>274</v>
      </c>
      <c r="X169" s="17">
        <v>120</v>
      </c>
      <c r="Y169" s="17">
        <v>0</v>
      </c>
    </row>
    <row r="170" spans="1:25" x14ac:dyDescent="0.25">
      <c r="A170" t="s">
        <v>360</v>
      </c>
      <c r="B170" t="s">
        <v>361</v>
      </c>
      <c r="C170" s="17">
        <v>7300</v>
      </c>
      <c r="D170" s="19">
        <v>1.3</v>
      </c>
      <c r="E170" s="17">
        <v>720</v>
      </c>
      <c r="F170" s="17">
        <v>2317</v>
      </c>
      <c r="G170" s="17">
        <v>1348</v>
      </c>
      <c r="H170" s="17">
        <v>608</v>
      </c>
      <c r="I170" s="17">
        <v>826</v>
      </c>
      <c r="J170" s="17">
        <v>774</v>
      </c>
      <c r="K170" s="17">
        <v>675</v>
      </c>
      <c r="L170" s="17">
        <v>32</v>
      </c>
      <c r="M170" s="17">
        <v>1936</v>
      </c>
      <c r="N170" s="17">
        <v>1083</v>
      </c>
      <c r="O170" s="17">
        <v>2439</v>
      </c>
      <c r="P170" s="17">
        <v>1816</v>
      </c>
      <c r="Q170" s="17">
        <v>26</v>
      </c>
      <c r="R170" s="17">
        <v>12</v>
      </c>
      <c r="S170" s="17">
        <v>589</v>
      </c>
      <c r="T170" s="17">
        <v>1637</v>
      </c>
      <c r="U170" s="17">
        <v>2173</v>
      </c>
      <c r="V170" s="17">
        <v>1689</v>
      </c>
      <c r="W170" s="17">
        <v>706</v>
      </c>
      <c r="X170" s="17">
        <v>480</v>
      </c>
      <c r="Y170" s="17">
        <v>14</v>
      </c>
    </row>
    <row r="171" spans="1:25" x14ac:dyDescent="0.25">
      <c r="A171" t="s">
        <v>362</v>
      </c>
      <c r="B171" t="s">
        <v>363</v>
      </c>
      <c r="C171" s="17">
        <v>6303</v>
      </c>
      <c r="D171" s="19">
        <v>0.26</v>
      </c>
      <c r="E171" s="17">
        <v>1064</v>
      </c>
      <c r="F171" s="17">
        <v>1395</v>
      </c>
      <c r="G171" s="17">
        <v>1014</v>
      </c>
      <c r="H171" s="17">
        <v>1038</v>
      </c>
      <c r="I171" s="17">
        <v>1006</v>
      </c>
      <c r="J171" s="17">
        <v>483</v>
      </c>
      <c r="K171" s="17">
        <v>271</v>
      </c>
      <c r="L171" s="17">
        <v>32</v>
      </c>
      <c r="M171" s="17">
        <v>2192</v>
      </c>
      <c r="N171" s="17">
        <v>1571</v>
      </c>
      <c r="O171" s="17">
        <v>1486</v>
      </c>
      <c r="P171" s="17">
        <v>1047</v>
      </c>
      <c r="Q171" s="17">
        <v>7</v>
      </c>
      <c r="R171" s="17">
        <v>13</v>
      </c>
      <c r="S171" s="17">
        <v>578</v>
      </c>
      <c r="T171" s="17">
        <v>1870</v>
      </c>
      <c r="U171" s="17">
        <v>2008</v>
      </c>
      <c r="V171" s="17">
        <v>917</v>
      </c>
      <c r="W171" s="17">
        <v>483</v>
      </c>
      <c r="X171" s="17">
        <v>427</v>
      </c>
      <c r="Y171" s="17">
        <v>7</v>
      </c>
    </row>
    <row r="172" spans="1:25" x14ac:dyDescent="0.25">
      <c r="A172" t="s">
        <v>364</v>
      </c>
      <c r="B172" t="s">
        <v>365</v>
      </c>
      <c r="C172" s="17">
        <v>7748</v>
      </c>
      <c r="D172" s="19">
        <v>0.08</v>
      </c>
      <c r="E172" s="17">
        <v>1257</v>
      </c>
      <c r="F172" s="17">
        <v>1337</v>
      </c>
      <c r="G172" s="17">
        <v>924</v>
      </c>
      <c r="H172" s="17">
        <v>1192</v>
      </c>
      <c r="I172" s="17">
        <v>1519</v>
      </c>
      <c r="J172" s="17">
        <v>966</v>
      </c>
      <c r="K172" s="17">
        <v>516</v>
      </c>
      <c r="L172" s="17">
        <v>37</v>
      </c>
      <c r="M172" s="17">
        <v>4262</v>
      </c>
      <c r="N172" s="17">
        <v>1780</v>
      </c>
      <c r="O172" s="17">
        <v>868</v>
      </c>
      <c r="P172" s="17">
        <v>838</v>
      </c>
      <c r="Q172" s="17">
        <v>0</v>
      </c>
      <c r="R172" s="17">
        <v>76</v>
      </c>
      <c r="S172" s="17">
        <v>837</v>
      </c>
      <c r="T172" s="17">
        <v>1284</v>
      </c>
      <c r="U172" s="17">
        <v>1684</v>
      </c>
      <c r="V172" s="17">
        <v>1513</v>
      </c>
      <c r="W172" s="17">
        <v>972</v>
      </c>
      <c r="X172" s="17">
        <v>1382</v>
      </c>
      <c r="Y172" s="17">
        <v>0</v>
      </c>
    </row>
    <row r="173" spans="1:25" x14ac:dyDescent="0.25">
      <c r="A173" t="s">
        <v>366</v>
      </c>
      <c r="B173" t="s">
        <v>367</v>
      </c>
      <c r="C173" s="17">
        <v>5976</v>
      </c>
      <c r="D173" s="19">
        <v>1.87</v>
      </c>
      <c r="E173" s="17">
        <v>3562</v>
      </c>
      <c r="F173" s="17">
        <v>1225</v>
      </c>
      <c r="G173" s="17">
        <v>508</v>
      </c>
      <c r="H173" s="17">
        <v>427</v>
      </c>
      <c r="I173" s="17">
        <v>227</v>
      </c>
      <c r="J173" s="17">
        <v>27</v>
      </c>
      <c r="K173" s="17">
        <v>0</v>
      </c>
      <c r="L173" s="17">
        <v>0</v>
      </c>
      <c r="M173" s="17">
        <v>296</v>
      </c>
      <c r="N173" s="17">
        <v>1134</v>
      </c>
      <c r="O173" s="17">
        <v>1218</v>
      </c>
      <c r="P173" s="17">
        <v>3325</v>
      </c>
      <c r="Q173" s="17">
        <v>3</v>
      </c>
      <c r="R173" s="17">
        <v>20</v>
      </c>
      <c r="S173" s="17">
        <v>876</v>
      </c>
      <c r="T173" s="17">
        <v>2747</v>
      </c>
      <c r="U173" s="17">
        <v>1292</v>
      </c>
      <c r="V173" s="17">
        <v>777</v>
      </c>
      <c r="W173" s="17">
        <v>222</v>
      </c>
      <c r="X173" s="17">
        <v>39</v>
      </c>
      <c r="Y173" s="17">
        <v>3</v>
      </c>
    </row>
    <row r="174" spans="1:25" x14ac:dyDescent="0.25">
      <c r="A174" t="s">
        <v>368</v>
      </c>
      <c r="B174" t="s">
        <v>369</v>
      </c>
      <c r="C174" s="17">
        <v>5148</v>
      </c>
      <c r="D174" s="19">
        <v>0.59</v>
      </c>
      <c r="E174" s="17">
        <v>2744</v>
      </c>
      <c r="F174" s="17">
        <v>375</v>
      </c>
      <c r="G174" s="17">
        <v>243</v>
      </c>
      <c r="H174" s="17">
        <v>240</v>
      </c>
      <c r="I174" s="17">
        <v>316</v>
      </c>
      <c r="J174" s="17">
        <v>354</v>
      </c>
      <c r="K174" s="17">
        <v>699</v>
      </c>
      <c r="L174" s="17">
        <v>177</v>
      </c>
      <c r="M174" s="17">
        <v>1074</v>
      </c>
      <c r="N174" s="17">
        <v>1129</v>
      </c>
      <c r="O174" s="17">
        <v>1592</v>
      </c>
      <c r="P174" s="17">
        <v>1345</v>
      </c>
      <c r="Q174" s="17">
        <v>8</v>
      </c>
      <c r="R174" s="17">
        <v>19</v>
      </c>
      <c r="S174" s="17">
        <v>338</v>
      </c>
      <c r="T174" s="17">
        <v>808</v>
      </c>
      <c r="U174" s="17">
        <v>1689</v>
      </c>
      <c r="V174" s="17">
        <v>1202</v>
      </c>
      <c r="W174" s="17">
        <v>375</v>
      </c>
      <c r="X174" s="17">
        <v>711</v>
      </c>
      <c r="Y174" s="17">
        <v>6</v>
      </c>
    </row>
    <row r="175" spans="1:25" x14ac:dyDescent="0.25">
      <c r="A175" t="s">
        <v>370</v>
      </c>
      <c r="B175" t="s">
        <v>371</v>
      </c>
      <c r="C175" s="17">
        <v>5034</v>
      </c>
      <c r="D175" s="19">
        <v>16.36</v>
      </c>
      <c r="E175" s="17">
        <v>3648</v>
      </c>
      <c r="F175" s="17">
        <v>536</v>
      </c>
      <c r="G175" s="17">
        <v>364</v>
      </c>
      <c r="H175" s="17">
        <v>244</v>
      </c>
      <c r="I175" s="17">
        <v>181</v>
      </c>
      <c r="J175" s="17">
        <v>60</v>
      </c>
      <c r="K175" s="17">
        <v>1</v>
      </c>
      <c r="L175" s="17">
        <v>0</v>
      </c>
      <c r="M175" s="17">
        <v>211</v>
      </c>
      <c r="N175" s="17">
        <v>635</v>
      </c>
      <c r="O175" s="17">
        <v>1701</v>
      </c>
      <c r="P175" s="17">
        <v>2484</v>
      </c>
      <c r="Q175" s="17">
        <v>3</v>
      </c>
      <c r="R175" s="17">
        <v>7</v>
      </c>
      <c r="S175" s="17">
        <v>631</v>
      </c>
      <c r="T175" s="17">
        <v>1641</v>
      </c>
      <c r="U175" s="17">
        <v>1694</v>
      </c>
      <c r="V175" s="17">
        <v>782</v>
      </c>
      <c r="W175" s="17">
        <v>186</v>
      </c>
      <c r="X175" s="17">
        <v>90</v>
      </c>
      <c r="Y175" s="17">
        <v>3</v>
      </c>
    </row>
    <row r="176" spans="1:25" x14ac:dyDescent="0.25">
      <c r="A176" t="s">
        <v>372</v>
      </c>
      <c r="B176" t="s">
        <v>373</v>
      </c>
      <c r="C176" s="17">
        <v>7828</v>
      </c>
      <c r="D176" s="19">
        <v>17.46</v>
      </c>
      <c r="E176" s="17">
        <v>2740</v>
      </c>
      <c r="F176" s="17">
        <v>1709</v>
      </c>
      <c r="G176" s="17">
        <v>1004</v>
      </c>
      <c r="H176" s="17">
        <v>764</v>
      </c>
      <c r="I176" s="17">
        <v>877</v>
      </c>
      <c r="J176" s="17">
        <v>553</v>
      </c>
      <c r="K176" s="17">
        <v>178</v>
      </c>
      <c r="L176" s="17">
        <v>3</v>
      </c>
      <c r="M176" s="17">
        <v>355</v>
      </c>
      <c r="N176" s="17">
        <v>685</v>
      </c>
      <c r="O176" s="17">
        <v>311</v>
      </c>
      <c r="P176" s="17">
        <v>6448</v>
      </c>
      <c r="Q176" s="17">
        <v>29</v>
      </c>
      <c r="R176" s="17">
        <v>58</v>
      </c>
      <c r="S176" s="17">
        <v>1387</v>
      </c>
      <c r="T176" s="17">
        <v>2631</v>
      </c>
      <c r="U176" s="17">
        <v>1686</v>
      </c>
      <c r="V176" s="17">
        <v>1094</v>
      </c>
      <c r="W176" s="17">
        <v>499</v>
      </c>
      <c r="X176" s="17">
        <v>466</v>
      </c>
      <c r="Y176" s="17">
        <v>7</v>
      </c>
    </row>
    <row r="177" spans="1:25" x14ac:dyDescent="0.25">
      <c r="A177" t="s">
        <v>374</v>
      </c>
      <c r="B177" t="s">
        <v>375</v>
      </c>
      <c r="C177" s="17">
        <v>4543</v>
      </c>
      <c r="D177" s="19">
        <v>20.18</v>
      </c>
      <c r="E177" s="17">
        <v>2945</v>
      </c>
      <c r="F177" s="17">
        <v>622</v>
      </c>
      <c r="G177" s="17">
        <v>403</v>
      </c>
      <c r="H177" s="17">
        <v>359</v>
      </c>
      <c r="I177" s="17">
        <v>190</v>
      </c>
      <c r="J177" s="17">
        <v>23</v>
      </c>
      <c r="K177" s="17">
        <v>0</v>
      </c>
      <c r="L177" s="17">
        <v>1</v>
      </c>
      <c r="M177" s="17">
        <v>208</v>
      </c>
      <c r="N177" s="17">
        <v>1367</v>
      </c>
      <c r="O177" s="17">
        <v>1142</v>
      </c>
      <c r="P177" s="17">
        <v>1821</v>
      </c>
      <c r="Q177" s="17">
        <v>5</v>
      </c>
      <c r="R177" s="17">
        <v>5</v>
      </c>
      <c r="S177" s="17">
        <v>423</v>
      </c>
      <c r="T177" s="17">
        <v>1693</v>
      </c>
      <c r="U177" s="17">
        <v>1598</v>
      </c>
      <c r="V177" s="17">
        <v>754</v>
      </c>
      <c r="W177" s="17">
        <v>59</v>
      </c>
      <c r="X177" s="17">
        <v>8</v>
      </c>
      <c r="Y177" s="17">
        <v>3</v>
      </c>
    </row>
    <row r="178" spans="1:25" x14ac:dyDescent="0.25">
      <c r="A178" t="s">
        <v>376</v>
      </c>
      <c r="B178" t="s">
        <v>377</v>
      </c>
      <c r="C178" s="17">
        <v>4829</v>
      </c>
      <c r="D178" s="19">
        <v>1.76</v>
      </c>
      <c r="E178" s="17">
        <v>2101</v>
      </c>
      <c r="F178" s="17">
        <v>226</v>
      </c>
      <c r="G178" s="17">
        <v>436</v>
      </c>
      <c r="H178" s="17">
        <v>573</v>
      </c>
      <c r="I178" s="17">
        <v>763</v>
      </c>
      <c r="J178" s="17">
        <v>426</v>
      </c>
      <c r="K178" s="17">
        <v>286</v>
      </c>
      <c r="L178" s="17">
        <v>18</v>
      </c>
      <c r="M178" s="17">
        <v>1344</v>
      </c>
      <c r="N178" s="17">
        <v>1254</v>
      </c>
      <c r="O178" s="17">
        <v>1544</v>
      </c>
      <c r="P178" s="17">
        <v>675</v>
      </c>
      <c r="Q178" s="17">
        <v>12</v>
      </c>
      <c r="R178" s="17">
        <v>6</v>
      </c>
      <c r="S178" s="17">
        <v>142</v>
      </c>
      <c r="T178" s="17">
        <v>688</v>
      </c>
      <c r="U178" s="17">
        <v>1588</v>
      </c>
      <c r="V178" s="17">
        <v>1514</v>
      </c>
      <c r="W178" s="17">
        <v>610</v>
      </c>
      <c r="X178" s="17">
        <v>276</v>
      </c>
      <c r="Y178" s="17">
        <v>5</v>
      </c>
    </row>
    <row r="179" spans="1:25" x14ac:dyDescent="0.25">
      <c r="A179" t="s">
        <v>378</v>
      </c>
      <c r="B179" t="s">
        <v>379</v>
      </c>
      <c r="C179" s="17">
        <v>5311</v>
      </c>
      <c r="D179" s="19">
        <v>14.46</v>
      </c>
      <c r="E179" s="17">
        <v>1375</v>
      </c>
      <c r="F179" s="17">
        <v>1129</v>
      </c>
      <c r="G179" s="17">
        <v>531</v>
      </c>
      <c r="H179" s="17">
        <v>678</v>
      </c>
      <c r="I179" s="17">
        <v>890</v>
      </c>
      <c r="J179" s="17">
        <v>443</v>
      </c>
      <c r="K179" s="17">
        <v>252</v>
      </c>
      <c r="L179" s="17">
        <v>13</v>
      </c>
      <c r="M179" s="17">
        <v>954</v>
      </c>
      <c r="N179" s="17">
        <v>935</v>
      </c>
      <c r="O179" s="17">
        <v>440</v>
      </c>
      <c r="P179" s="17">
        <v>2943</v>
      </c>
      <c r="Q179" s="17">
        <v>39</v>
      </c>
      <c r="R179" s="17">
        <v>57</v>
      </c>
      <c r="S179" s="17">
        <v>529</v>
      </c>
      <c r="T179" s="17">
        <v>1450</v>
      </c>
      <c r="U179" s="17">
        <v>1707</v>
      </c>
      <c r="V179" s="17">
        <v>927</v>
      </c>
      <c r="W179" s="17">
        <v>352</v>
      </c>
      <c r="X179" s="17">
        <v>286</v>
      </c>
      <c r="Y179" s="17">
        <v>3</v>
      </c>
    </row>
    <row r="180" spans="1:25" x14ac:dyDescent="0.25">
      <c r="A180" t="s">
        <v>380</v>
      </c>
      <c r="B180" t="s">
        <v>381</v>
      </c>
      <c r="C180" s="17">
        <v>8236</v>
      </c>
      <c r="D180" s="19">
        <v>4.79</v>
      </c>
      <c r="E180" s="17">
        <v>915</v>
      </c>
      <c r="F180" s="17">
        <v>1498</v>
      </c>
      <c r="G180" s="17">
        <v>1272</v>
      </c>
      <c r="H180" s="17">
        <v>1183</v>
      </c>
      <c r="I180" s="17">
        <v>1626</v>
      </c>
      <c r="J180" s="17">
        <v>1041</v>
      </c>
      <c r="K180" s="17">
        <v>656</v>
      </c>
      <c r="L180" s="17">
        <v>45</v>
      </c>
      <c r="M180" s="17">
        <v>2999</v>
      </c>
      <c r="N180" s="17">
        <v>1567</v>
      </c>
      <c r="O180" s="17">
        <v>1863</v>
      </c>
      <c r="P180" s="17">
        <v>1803</v>
      </c>
      <c r="Q180" s="17">
        <v>4</v>
      </c>
      <c r="R180" s="17">
        <v>26</v>
      </c>
      <c r="S180" s="17">
        <v>625</v>
      </c>
      <c r="T180" s="17">
        <v>2402</v>
      </c>
      <c r="U180" s="17">
        <v>2450</v>
      </c>
      <c r="V180" s="17">
        <v>1250</v>
      </c>
      <c r="W180" s="17">
        <v>837</v>
      </c>
      <c r="X180" s="17">
        <v>642</v>
      </c>
      <c r="Y180" s="17">
        <v>4</v>
      </c>
    </row>
    <row r="181" spans="1:25" x14ac:dyDescent="0.25">
      <c r="A181" t="s">
        <v>382</v>
      </c>
      <c r="B181" t="s">
        <v>383</v>
      </c>
      <c r="C181" s="17">
        <v>17173</v>
      </c>
      <c r="D181" s="19">
        <v>21.46</v>
      </c>
      <c r="E181" s="17">
        <v>380</v>
      </c>
      <c r="F181" s="17">
        <v>1339</v>
      </c>
      <c r="G181" s="17">
        <v>2959</v>
      </c>
      <c r="H181" s="17">
        <v>2561</v>
      </c>
      <c r="I181" s="17">
        <v>3622</v>
      </c>
      <c r="J181" s="17">
        <v>3149</v>
      </c>
      <c r="K181" s="17">
        <v>2650</v>
      </c>
      <c r="L181" s="17">
        <v>513</v>
      </c>
      <c r="M181" s="17">
        <v>1528</v>
      </c>
      <c r="N181" s="17">
        <v>1481</v>
      </c>
      <c r="O181" s="17">
        <v>1593</v>
      </c>
      <c r="P181" s="17">
        <v>12561</v>
      </c>
      <c r="Q181" s="17">
        <v>10</v>
      </c>
      <c r="R181" s="17">
        <v>107</v>
      </c>
      <c r="S181" s="17">
        <v>2421</v>
      </c>
      <c r="T181" s="17">
        <v>4997</v>
      </c>
      <c r="U181" s="17">
        <v>4586</v>
      </c>
      <c r="V181" s="17">
        <v>2497</v>
      </c>
      <c r="W181" s="17">
        <v>1284</v>
      </c>
      <c r="X181" s="17">
        <v>1274</v>
      </c>
      <c r="Y181" s="17">
        <v>7</v>
      </c>
    </row>
    <row r="182" spans="1:25" x14ac:dyDescent="0.25">
      <c r="A182" t="s">
        <v>384</v>
      </c>
      <c r="B182" t="s">
        <v>385</v>
      </c>
      <c r="C182" s="17">
        <v>6705</v>
      </c>
      <c r="D182" s="19">
        <v>16.809999999999999</v>
      </c>
      <c r="E182" s="17">
        <v>1762</v>
      </c>
      <c r="F182" s="17">
        <v>2309</v>
      </c>
      <c r="G182" s="17">
        <v>1346</v>
      </c>
      <c r="H182" s="17">
        <v>442</v>
      </c>
      <c r="I182" s="17">
        <v>415</v>
      </c>
      <c r="J182" s="17">
        <v>257</v>
      </c>
      <c r="K182" s="17">
        <v>166</v>
      </c>
      <c r="L182" s="17">
        <v>8</v>
      </c>
      <c r="M182" s="17">
        <v>609</v>
      </c>
      <c r="N182" s="17">
        <v>1275</v>
      </c>
      <c r="O182" s="17">
        <v>1873</v>
      </c>
      <c r="P182" s="17">
        <v>2727</v>
      </c>
      <c r="Q182" s="17">
        <v>221</v>
      </c>
      <c r="R182" s="17">
        <v>161</v>
      </c>
      <c r="S182" s="17">
        <v>1186</v>
      </c>
      <c r="T182" s="17">
        <v>2442</v>
      </c>
      <c r="U182" s="17">
        <v>1535</v>
      </c>
      <c r="V182" s="17">
        <v>603</v>
      </c>
      <c r="W182" s="17">
        <v>272</v>
      </c>
      <c r="X182" s="17">
        <v>282</v>
      </c>
      <c r="Y182" s="17">
        <v>224</v>
      </c>
    </row>
    <row r="183" spans="1:25" x14ac:dyDescent="0.25">
      <c r="A183" t="s">
        <v>386</v>
      </c>
      <c r="B183" t="s">
        <v>387</v>
      </c>
      <c r="C183" s="17">
        <v>5100</v>
      </c>
      <c r="D183" s="19">
        <v>5.42</v>
      </c>
      <c r="E183" s="17">
        <v>578</v>
      </c>
      <c r="F183" s="17">
        <v>1548</v>
      </c>
      <c r="G183" s="17">
        <v>958</v>
      </c>
      <c r="H183" s="17">
        <v>873</v>
      </c>
      <c r="I183" s="17">
        <v>520</v>
      </c>
      <c r="J183" s="17">
        <v>359</v>
      </c>
      <c r="K183" s="17">
        <v>257</v>
      </c>
      <c r="L183" s="17">
        <v>7</v>
      </c>
      <c r="M183" s="17">
        <v>938</v>
      </c>
      <c r="N183" s="17">
        <v>1377</v>
      </c>
      <c r="O183" s="17">
        <v>1508</v>
      </c>
      <c r="P183" s="17">
        <v>1191</v>
      </c>
      <c r="Q183" s="17">
        <v>86</v>
      </c>
      <c r="R183" s="17">
        <v>166</v>
      </c>
      <c r="S183" s="17">
        <v>414</v>
      </c>
      <c r="T183" s="17">
        <v>1497</v>
      </c>
      <c r="U183" s="17">
        <v>1246</v>
      </c>
      <c r="V183" s="17">
        <v>1021</v>
      </c>
      <c r="W183" s="17">
        <v>308</v>
      </c>
      <c r="X183" s="17">
        <v>359</v>
      </c>
      <c r="Y183" s="17">
        <v>89</v>
      </c>
    </row>
    <row r="184" spans="1:25" x14ac:dyDescent="0.25">
      <c r="A184" t="s">
        <v>388</v>
      </c>
      <c r="B184" t="s">
        <v>389</v>
      </c>
      <c r="C184" s="17">
        <v>4599</v>
      </c>
      <c r="D184" s="19">
        <v>6.59</v>
      </c>
      <c r="E184" s="17">
        <v>316</v>
      </c>
      <c r="F184" s="17">
        <v>735</v>
      </c>
      <c r="G184" s="17">
        <v>685</v>
      </c>
      <c r="H184" s="17">
        <v>1178</v>
      </c>
      <c r="I184" s="17">
        <v>972</v>
      </c>
      <c r="J184" s="17">
        <v>495</v>
      </c>
      <c r="K184" s="17">
        <v>208</v>
      </c>
      <c r="L184" s="17">
        <v>10</v>
      </c>
      <c r="M184" s="17">
        <v>1683</v>
      </c>
      <c r="N184" s="17">
        <v>1249</v>
      </c>
      <c r="O184" s="17">
        <v>681</v>
      </c>
      <c r="P184" s="17">
        <v>973</v>
      </c>
      <c r="Q184" s="17">
        <v>13</v>
      </c>
      <c r="R184" s="17">
        <v>73</v>
      </c>
      <c r="S184" s="17">
        <v>252</v>
      </c>
      <c r="T184" s="17">
        <v>1322</v>
      </c>
      <c r="U184" s="17">
        <v>1238</v>
      </c>
      <c r="V184" s="17">
        <v>899</v>
      </c>
      <c r="W184" s="17">
        <v>461</v>
      </c>
      <c r="X184" s="17">
        <v>320</v>
      </c>
      <c r="Y184" s="17">
        <v>34</v>
      </c>
    </row>
    <row r="185" spans="1:25" x14ac:dyDescent="0.25">
      <c r="A185" t="s">
        <v>390</v>
      </c>
      <c r="B185" t="s">
        <v>391</v>
      </c>
      <c r="C185" s="17">
        <v>6258</v>
      </c>
      <c r="D185" s="19">
        <v>0.09</v>
      </c>
      <c r="E185" s="17">
        <v>146</v>
      </c>
      <c r="F185" s="17">
        <v>377</v>
      </c>
      <c r="G185" s="17">
        <v>1092</v>
      </c>
      <c r="H185" s="17">
        <v>1492</v>
      </c>
      <c r="I185" s="17">
        <v>1606</v>
      </c>
      <c r="J185" s="17">
        <v>1018</v>
      </c>
      <c r="K185" s="17">
        <v>491</v>
      </c>
      <c r="L185" s="17">
        <v>36</v>
      </c>
      <c r="M185" s="17">
        <v>3301</v>
      </c>
      <c r="N185" s="17">
        <v>1511</v>
      </c>
      <c r="O185" s="17">
        <v>460</v>
      </c>
      <c r="P185" s="17">
        <v>906</v>
      </c>
      <c r="Q185" s="17">
        <v>80</v>
      </c>
      <c r="R185" s="17">
        <v>4</v>
      </c>
      <c r="S185" s="17">
        <v>317</v>
      </c>
      <c r="T185" s="17">
        <v>1562</v>
      </c>
      <c r="U185" s="17">
        <v>1380</v>
      </c>
      <c r="V185" s="17">
        <v>1154</v>
      </c>
      <c r="W185" s="17">
        <v>837</v>
      </c>
      <c r="X185" s="17">
        <v>893</v>
      </c>
      <c r="Y185" s="17">
        <v>111</v>
      </c>
    </row>
    <row r="186" spans="1:25" x14ac:dyDescent="0.25">
      <c r="A186" t="s">
        <v>392</v>
      </c>
      <c r="B186" t="s">
        <v>393</v>
      </c>
      <c r="C186" s="17">
        <v>4745</v>
      </c>
      <c r="D186" s="19">
        <v>2.93</v>
      </c>
      <c r="E186" s="17">
        <v>357</v>
      </c>
      <c r="F186" s="17">
        <v>1359</v>
      </c>
      <c r="G186" s="17">
        <v>1316</v>
      </c>
      <c r="H186" s="17">
        <v>918</v>
      </c>
      <c r="I186" s="17">
        <v>567</v>
      </c>
      <c r="J186" s="17">
        <v>196</v>
      </c>
      <c r="K186" s="17">
        <v>31</v>
      </c>
      <c r="L186" s="17">
        <v>1</v>
      </c>
      <c r="M186" s="17">
        <v>847</v>
      </c>
      <c r="N186" s="17">
        <v>1536</v>
      </c>
      <c r="O186" s="17">
        <v>760</v>
      </c>
      <c r="P186" s="17">
        <v>1518</v>
      </c>
      <c r="Q186" s="17">
        <v>84</v>
      </c>
      <c r="R186" s="17">
        <v>60</v>
      </c>
      <c r="S186" s="17">
        <v>801</v>
      </c>
      <c r="T186" s="17">
        <v>1523</v>
      </c>
      <c r="U186" s="17">
        <v>1055</v>
      </c>
      <c r="V186" s="17">
        <v>809</v>
      </c>
      <c r="W186" s="17">
        <v>263</v>
      </c>
      <c r="X186" s="17">
        <v>147</v>
      </c>
      <c r="Y186" s="17">
        <v>87</v>
      </c>
    </row>
    <row r="187" spans="1:25" x14ac:dyDescent="0.25">
      <c r="A187" t="s">
        <v>394</v>
      </c>
      <c r="B187" t="s">
        <v>395</v>
      </c>
      <c r="C187" s="17">
        <v>6600</v>
      </c>
      <c r="D187" s="19">
        <v>0.8</v>
      </c>
      <c r="E187" s="17">
        <v>560</v>
      </c>
      <c r="F187" s="17">
        <v>1188</v>
      </c>
      <c r="G187" s="17">
        <v>1083</v>
      </c>
      <c r="H187" s="17">
        <v>1314</v>
      </c>
      <c r="I187" s="17">
        <v>896</v>
      </c>
      <c r="J187" s="17">
        <v>1023</v>
      </c>
      <c r="K187" s="17">
        <v>518</v>
      </c>
      <c r="L187" s="17">
        <v>18</v>
      </c>
      <c r="M187" s="17">
        <v>2193</v>
      </c>
      <c r="N187" s="17">
        <v>1948</v>
      </c>
      <c r="O187" s="17">
        <v>812</v>
      </c>
      <c r="P187" s="17">
        <v>1647</v>
      </c>
      <c r="Q187" s="17">
        <v>0</v>
      </c>
      <c r="R187" s="17">
        <v>68</v>
      </c>
      <c r="S187" s="17">
        <v>903</v>
      </c>
      <c r="T187" s="17">
        <v>1700</v>
      </c>
      <c r="U187" s="17">
        <v>1214</v>
      </c>
      <c r="V187" s="17">
        <v>1091</v>
      </c>
      <c r="W187" s="17">
        <v>718</v>
      </c>
      <c r="X187" s="17">
        <v>906</v>
      </c>
      <c r="Y187" s="17">
        <v>0</v>
      </c>
    </row>
    <row r="188" spans="1:25" x14ac:dyDescent="0.25">
      <c r="A188" t="s">
        <v>396</v>
      </c>
      <c r="B188" t="s">
        <v>397</v>
      </c>
      <c r="C188" s="17">
        <v>5528</v>
      </c>
      <c r="D188" s="19">
        <v>1.84</v>
      </c>
      <c r="E188" s="17">
        <v>286</v>
      </c>
      <c r="F188" s="17">
        <v>3062</v>
      </c>
      <c r="G188" s="17">
        <v>561</v>
      </c>
      <c r="H188" s="17">
        <v>457</v>
      </c>
      <c r="I188" s="17">
        <v>658</v>
      </c>
      <c r="J188" s="17">
        <v>378</v>
      </c>
      <c r="K188" s="17">
        <v>125</v>
      </c>
      <c r="L188" s="17">
        <v>1</v>
      </c>
      <c r="M188" s="17">
        <v>1352</v>
      </c>
      <c r="N188" s="17">
        <v>821</v>
      </c>
      <c r="O188" s="17">
        <v>3000</v>
      </c>
      <c r="P188" s="17">
        <v>309</v>
      </c>
      <c r="Q188" s="17">
        <v>46</v>
      </c>
      <c r="R188" s="17">
        <v>13</v>
      </c>
      <c r="S188" s="17">
        <v>471</v>
      </c>
      <c r="T188" s="17">
        <v>1102</v>
      </c>
      <c r="U188" s="17">
        <v>1594</v>
      </c>
      <c r="V188" s="17">
        <v>1483</v>
      </c>
      <c r="W188" s="17">
        <v>618</v>
      </c>
      <c r="X188" s="17">
        <v>201</v>
      </c>
      <c r="Y188" s="17">
        <v>46</v>
      </c>
    </row>
    <row r="189" spans="1:25" x14ac:dyDescent="0.25">
      <c r="A189" t="s">
        <v>398</v>
      </c>
      <c r="B189" t="s">
        <v>399</v>
      </c>
      <c r="C189" s="17">
        <v>5264</v>
      </c>
      <c r="D189" s="19">
        <v>2.81</v>
      </c>
      <c r="E189" s="17">
        <v>1355</v>
      </c>
      <c r="F189" s="17">
        <v>2486</v>
      </c>
      <c r="G189" s="17">
        <v>423</v>
      </c>
      <c r="H189" s="17">
        <v>337</v>
      </c>
      <c r="I189" s="17">
        <v>532</v>
      </c>
      <c r="J189" s="17">
        <v>117</v>
      </c>
      <c r="K189" s="17">
        <v>14</v>
      </c>
      <c r="L189" s="17">
        <v>0</v>
      </c>
      <c r="M189" s="17">
        <v>699</v>
      </c>
      <c r="N189" s="17">
        <v>835</v>
      </c>
      <c r="O189" s="17">
        <v>2313</v>
      </c>
      <c r="P189" s="17">
        <v>1417</v>
      </c>
      <c r="Q189" s="17">
        <v>0</v>
      </c>
      <c r="R189" s="17">
        <v>1</v>
      </c>
      <c r="S189" s="17">
        <v>520</v>
      </c>
      <c r="T189" s="17">
        <v>1364</v>
      </c>
      <c r="U189" s="17">
        <v>1593</v>
      </c>
      <c r="V189" s="17">
        <v>1355</v>
      </c>
      <c r="W189" s="17">
        <v>331</v>
      </c>
      <c r="X189" s="17">
        <v>96</v>
      </c>
      <c r="Y189" s="17">
        <v>4</v>
      </c>
    </row>
    <row r="190" spans="1:25" x14ac:dyDescent="0.25">
      <c r="A190" t="s">
        <v>400</v>
      </c>
      <c r="B190" t="s">
        <v>401</v>
      </c>
      <c r="C190" s="17">
        <v>6143</v>
      </c>
      <c r="D190" s="19">
        <v>0.51</v>
      </c>
      <c r="E190" s="17">
        <v>2868</v>
      </c>
      <c r="F190" s="17">
        <v>749</v>
      </c>
      <c r="G190" s="17">
        <v>785</v>
      </c>
      <c r="H190" s="17">
        <v>751</v>
      </c>
      <c r="I190" s="17">
        <v>634</v>
      </c>
      <c r="J190" s="17">
        <v>271</v>
      </c>
      <c r="K190" s="17">
        <v>81</v>
      </c>
      <c r="L190" s="17">
        <v>4</v>
      </c>
      <c r="M190" s="17">
        <v>1204</v>
      </c>
      <c r="N190" s="17">
        <v>1626</v>
      </c>
      <c r="O190" s="17">
        <v>1369</v>
      </c>
      <c r="P190" s="17">
        <v>1941</v>
      </c>
      <c r="Q190" s="17">
        <v>3</v>
      </c>
      <c r="R190" s="17">
        <v>8</v>
      </c>
      <c r="S190" s="17">
        <v>878</v>
      </c>
      <c r="T190" s="17">
        <v>1762</v>
      </c>
      <c r="U190" s="17">
        <v>1705</v>
      </c>
      <c r="V190" s="17">
        <v>1056</v>
      </c>
      <c r="W190" s="17">
        <v>402</v>
      </c>
      <c r="X190" s="17">
        <v>327</v>
      </c>
      <c r="Y190" s="17">
        <v>5</v>
      </c>
    </row>
    <row r="191" spans="1:25" x14ac:dyDescent="0.25">
      <c r="A191" t="s">
        <v>402</v>
      </c>
      <c r="B191" t="s">
        <v>403</v>
      </c>
      <c r="C191" s="17">
        <v>7426</v>
      </c>
      <c r="D191" s="19">
        <v>16.46</v>
      </c>
      <c r="E191" s="17">
        <v>1672</v>
      </c>
      <c r="F191" s="17">
        <v>3761</v>
      </c>
      <c r="G191" s="17">
        <v>878</v>
      </c>
      <c r="H191" s="17">
        <v>645</v>
      </c>
      <c r="I191" s="17">
        <v>292</v>
      </c>
      <c r="J191" s="17">
        <v>150</v>
      </c>
      <c r="K191" s="17">
        <v>28</v>
      </c>
      <c r="L191" s="17">
        <v>0</v>
      </c>
      <c r="M191" s="17">
        <v>429</v>
      </c>
      <c r="N191" s="17">
        <v>1338</v>
      </c>
      <c r="O191" s="17">
        <v>3457</v>
      </c>
      <c r="P191" s="17">
        <v>2159</v>
      </c>
      <c r="Q191" s="17">
        <v>43</v>
      </c>
      <c r="R191" s="17">
        <v>8</v>
      </c>
      <c r="S191" s="17">
        <v>727</v>
      </c>
      <c r="T191" s="17">
        <v>2031</v>
      </c>
      <c r="U191" s="17">
        <v>2959</v>
      </c>
      <c r="V191" s="17">
        <v>1289</v>
      </c>
      <c r="W191" s="17">
        <v>223</v>
      </c>
      <c r="X191" s="17">
        <v>147</v>
      </c>
      <c r="Y191" s="17">
        <v>42</v>
      </c>
    </row>
    <row r="192" spans="1:25" x14ac:dyDescent="0.25">
      <c r="A192" t="s">
        <v>404</v>
      </c>
      <c r="B192" t="s">
        <v>405</v>
      </c>
      <c r="C192" s="17">
        <v>4311</v>
      </c>
      <c r="D192" s="19">
        <v>0.35</v>
      </c>
      <c r="E192" s="17">
        <v>2285</v>
      </c>
      <c r="F192" s="17">
        <v>789</v>
      </c>
      <c r="G192" s="17">
        <v>438</v>
      </c>
      <c r="H192" s="17">
        <v>389</v>
      </c>
      <c r="I192" s="17">
        <v>257</v>
      </c>
      <c r="J192" s="17">
        <v>93</v>
      </c>
      <c r="K192" s="17">
        <v>57</v>
      </c>
      <c r="L192" s="17">
        <v>3</v>
      </c>
      <c r="M192" s="17">
        <v>487</v>
      </c>
      <c r="N192" s="17">
        <v>551</v>
      </c>
      <c r="O192" s="17">
        <v>411</v>
      </c>
      <c r="P192" s="17">
        <v>2849</v>
      </c>
      <c r="Q192" s="17">
        <v>13</v>
      </c>
      <c r="R192" s="17">
        <v>10</v>
      </c>
      <c r="S192" s="17">
        <v>608</v>
      </c>
      <c r="T192" s="17">
        <v>1306</v>
      </c>
      <c r="U192" s="17">
        <v>1156</v>
      </c>
      <c r="V192" s="17">
        <v>572</v>
      </c>
      <c r="W192" s="17">
        <v>259</v>
      </c>
      <c r="X192" s="17">
        <v>386</v>
      </c>
      <c r="Y192" s="17">
        <v>14</v>
      </c>
    </row>
    <row r="193" spans="1:25" x14ac:dyDescent="0.25">
      <c r="A193" t="s">
        <v>406</v>
      </c>
      <c r="B193" t="s">
        <v>407</v>
      </c>
      <c r="C193" s="17">
        <v>4533</v>
      </c>
      <c r="D193" s="19">
        <v>0.11</v>
      </c>
      <c r="E193" s="17">
        <v>1095</v>
      </c>
      <c r="F193" s="17">
        <v>1165</v>
      </c>
      <c r="G193" s="17">
        <v>546</v>
      </c>
      <c r="H193" s="17">
        <v>429</v>
      </c>
      <c r="I193" s="17">
        <v>480</v>
      </c>
      <c r="J193" s="17">
        <v>407</v>
      </c>
      <c r="K193" s="17">
        <v>360</v>
      </c>
      <c r="L193" s="17">
        <v>51</v>
      </c>
      <c r="M193" s="17">
        <v>1434</v>
      </c>
      <c r="N193" s="17">
        <v>1110</v>
      </c>
      <c r="O193" s="17">
        <v>1008</v>
      </c>
      <c r="P193" s="17">
        <v>925</v>
      </c>
      <c r="Q193" s="17">
        <v>56</v>
      </c>
      <c r="R193" s="17">
        <v>32</v>
      </c>
      <c r="S193" s="17">
        <v>325</v>
      </c>
      <c r="T193" s="17">
        <v>1415</v>
      </c>
      <c r="U193" s="17">
        <v>1382</v>
      </c>
      <c r="V193" s="17">
        <v>555</v>
      </c>
      <c r="W193" s="17">
        <v>381</v>
      </c>
      <c r="X193" s="17">
        <v>390</v>
      </c>
      <c r="Y193" s="17">
        <v>53</v>
      </c>
    </row>
    <row r="194" spans="1:25" x14ac:dyDescent="0.25">
      <c r="A194" t="s">
        <v>408</v>
      </c>
      <c r="B194" t="s">
        <v>409</v>
      </c>
      <c r="C194" s="17">
        <v>7520</v>
      </c>
      <c r="D194" s="19">
        <v>0.92</v>
      </c>
      <c r="E194" s="17">
        <v>1133</v>
      </c>
      <c r="F194" s="17">
        <v>2460</v>
      </c>
      <c r="G194" s="17">
        <v>913</v>
      </c>
      <c r="H194" s="17">
        <v>1094</v>
      </c>
      <c r="I194" s="17">
        <v>911</v>
      </c>
      <c r="J194" s="17">
        <v>562</v>
      </c>
      <c r="K194" s="17">
        <v>413</v>
      </c>
      <c r="L194" s="17">
        <v>34</v>
      </c>
      <c r="M194" s="17">
        <v>1236</v>
      </c>
      <c r="N194" s="17">
        <v>1613</v>
      </c>
      <c r="O194" s="17">
        <v>1134</v>
      </c>
      <c r="P194" s="17">
        <v>3481</v>
      </c>
      <c r="Q194" s="17">
        <v>56</v>
      </c>
      <c r="R194" s="17">
        <v>45</v>
      </c>
      <c r="S194" s="17">
        <v>1047</v>
      </c>
      <c r="T194" s="17">
        <v>2513</v>
      </c>
      <c r="U194" s="17">
        <v>1877</v>
      </c>
      <c r="V194" s="17">
        <v>1102</v>
      </c>
      <c r="W194" s="17">
        <v>543</v>
      </c>
      <c r="X194" s="17">
        <v>354</v>
      </c>
      <c r="Y194" s="17">
        <v>39</v>
      </c>
    </row>
    <row r="195" spans="1:25" x14ac:dyDescent="0.25">
      <c r="A195" t="s">
        <v>410</v>
      </c>
      <c r="B195" t="s">
        <v>411</v>
      </c>
      <c r="C195" s="17">
        <v>7397</v>
      </c>
      <c r="D195" s="19">
        <v>11.36</v>
      </c>
      <c r="E195" s="17">
        <v>1199</v>
      </c>
      <c r="F195" s="17">
        <v>2812</v>
      </c>
      <c r="G195" s="17">
        <v>1254</v>
      </c>
      <c r="H195" s="17">
        <v>888</v>
      </c>
      <c r="I195" s="17">
        <v>702</v>
      </c>
      <c r="J195" s="17">
        <v>363</v>
      </c>
      <c r="K195" s="17">
        <v>179</v>
      </c>
      <c r="L195" s="17">
        <v>0</v>
      </c>
      <c r="M195" s="17">
        <v>828</v>
      </c>
      <c r="N195" s="17">
        <v>1651</v>
      </c>
      <c r="O195" s="17">
        <v>2532</v>
      </c>
      <c r="P195" s="17">
        <v>2373</v>
      </c>
      <c r="Q195" s="17">
        <v>13</v>
      </c>
      <c r="R195" s="17">
        <v>18</v>
      </c>
      <c r="S195" s="17">
        <v>690</v>
      </c>
      <c r="T195" s="17">
        <v>1916</v>
      </c>
      <c r="U195" s="17">
        <v>2714</v>
      </c>
      <c r="V195" s="17">
        <v>1383</v>
      </c>
      <c r="W195" s="17">
        <v>449</v>
      </c>
      <c r="X195" s="17">
        <v>223</v>
      </c>
      <c r="Y195" s="17">
        <v>4</v>
      </c>
    </row>
    <row r="196" spans="1:25" x14ac:dyDescent="0.25">
      <c r="A196" t="s">
        <v>412</v>
      </c>
      <c r="B196" t="s">
        <v>413</v>
      </c>
      <c r="C196" s="17">
        <v>4705</v>
      </c>
      <c r="D196" s="19">
        <v>0.27</v>
      </c>
      <c r="E196" s="17">
        <v>2040</v>
      </c>
      <c r="F196" s="17">
        <v>734</v>
      </c>
      <c r="G196" s="17">
        <v>717</v>
      </c>
      <c r="H196" s="17">
        <v>604</v>
      </c>
      <c r="I196" s="17">
        <v>463</v>
      </c>
      <c r="J196" s="17">
        <v>124</v>
      </c>
      <c r="K196" s="17">
        <v>21</v>
      </c>
      <c r="L196" s="17">
        <v>2</v>
      </c>
      <c r="M196" s="17">
        <v>1823</v>
      </c>
      <c r="N196" s="17">
        <v>1507</v>
      </c>
      <c r="O196" s="17">
        <v>1051</v>
      </c>
      <c r="P196" s="17">
        <v>324</v>
      </c>
      <c r="Q196" s="17">
        <v>0</v>
      </c>
      <c r="R196" s="17">
        <v>64</v>
      </c>
      <c r="S196" s="17">
        <v>504</v>
      </c>
      <c r="T196" s="17">
        <v>734</v>
      </c>
      <c r="U196" s="17">
        <v>1388</v>
      </c>
      <c r="V196" s="17">
        <v>981</v>
      </c>
      <c r="W196" s="17">
        <v>545</v>
      </c>
      <c r="X196" s="17">
        <v>489</v>
      </c>
      <c r="Y196" s="17">
        <v>0</v>
      </c>
    </row>
    <row r="197" spans="1:25" x14ac:dyDescent="0.25">
      <c r="A197" t="s">
        <v>414</v>
      </c>
      <c r="B197" t="s">
        <v>415</v>
      </c>
      <c r="C197" s="17">
        <v>5309</v>
      </c>
      <c r="D197" s="19">
        <v>0.15</v>
      </c>
      <c r="E197" s="17">
        <v>1052</v>
      </c>
      <c r="F197" s="17">
        <v>1330</v>
      </c>
      <c r="G197" s="17">
        <v>1004</v>
      </c>
      <c r="H197" s="17">
        <v>654</v>
      </c>
      <c r="I197" s="17">
        <v>580</v>
      </c>
      <c r="J197" s="17">
        <v>352</v>
      </c>
      <c r="K197" s="17">
        <v>306</v>
      </c>
      <c r="L197" s="17">
        <v>31</v>
      </c>
      <c r="M197" s="17">
        <v>1353</v>
      </c>
      <c r="N197" s="17">
        <v>1410</v>
      </c>
      <c r="O197" s="17">
        <v>1352</v>
      </c>
      <c r="P197" s="17">
        <v>1146</v>
      </c>
      <c r="Q197" s="17">
        <v>48</v>
      </c>
      <c r="R197" s="17">
        <v>22</v>
      </c>
      <c r="S197" s="17">
        <v>568</v>
      </c>
      <c r="T197" s="17">
        <v>1523</v>
      </c>
      <c r="U197" s="17">
        <v>1641</v>
      </c>
      <c r="V197" s="17">
        <v>840</v>
      </c>
      <c r="W197" s="17">
        <v>342</v>
      </c>
      <c r="X197" s="17">
        <v>326</v>
      </c>
      <c r="Y197" s="17">
        <v>47</v>
      </c>
    </row>
    <row r="198" spans="1:25" x14ac:dyDescent="0.25">
      <c r="A198" t="s">
        <v>416</v>
      </c>
      <c r="B198" t="s">
        <v>417</v>
      </c>
      <c r="C198" s="17">
        <v>7422</v>
      </c>
      <c r="D198" s="19">
        <v>1.33</v>
      </c>
      <c r="E198" s="17">
        <v>2447</v>
      </c>
      <c r="F198" s="17">
        <v>2400</v>
      </c>
      <c r="G198" s="17">
        <v>625</v>
      </c>
      <c r="H198" s="17">
        <v>996</v>
      </c>
      <c r="I198" s="17">
        <v>655</v>
      </c>
      <c r="J198" s="17">
        <v>222</v>
      </c>
      <c r="K198" s="17">
        <v>71</v>
      </c>
      <c r="L198" s="17">
        <v>6</v>
      </c>
      <c r="M198" s="17">
        <v>910</v>
      </c>
      <c r="N198" s="17">
        <v>1825</v>
      </c>
      <c r="O198" s="17">
        <v>2978</v>
      </c>
      <c r="P198" s="17">
        <v>1705</v>
      </c>
      <c r="Q198" s="17">
        <v>4</v>
      </c>
      <c r="R198" s="17">
        <v>4</v>
      </c>
      <c r="S198" s="17">
        <v>636</v>
      </c>
      <c r="T198" s="17">
        <v>1971</v>
      </c>
      <c r="U198" s="17">
        <v>2234</v>
      </c>
      <c r="V198" s="17">
        <v>1937</v>
      </c>
      <c r="W198" s="17">
        <v>366</v>
      </c>
      <c r="X198" s="17">
        <v>272</v>
      </c>
      <c r="Y198" s="17">
        <v>2</v>
      </c>
    </row>
    <row r="199" spans="1:25" x14ac:dyDescent="0.25">
      <c r="A199" t="s">
        <v>418</v>
      </c>
      <c r="B199" t="s">
        <v>419</v>
      </c>
      <c r="C199" s="17">
        <v>5155</v>
      </c>
      <c r="D199" s="19">
        <v>17.170000000000002</v>
      </c>
      <c r="E199" s="17">
        <v>2056</v>
      </c>
      <c r="F199" s="17">
        <v>300</v>
      </c>
      <c r="G199" s="17">
        <v>349</v>
      </c>
      <c r="H199" s="17">
        <v>872</v>
      </c>
      <c r="I199" s="17">
        <v>766</v>
      </c>
      <c r="J199" s="17">
        <v>790</v>
      </c>
      <c r="K199" s="17">
        <v>22</v>
      </c>
      <c r="L199" s="17">
        <v>0</v>
      </c>
      <c r="M199" s="17">
        <v>1551</v>
      </c>
      <c r="N199" s="17">
        <v>1754</v>
      </c>
      <c r="O199" s="17">
        <v>1169</v>
      </c>
      <c r="P199" s="17">
        <v>681</v>
      </c>
      <c r="Q199" s="17">
        <v>0</v>
      </c>
      <c r="R199" s="17">
        <v>0</v>
      </c>
      <c r="S199" s="17">
        <v>201</v>
      </c>
      <c r="T199" s="17">
        <v>1075</v>
      </c>
      <c r="U199" s="17">
        <v>1703</v>
      </c>
      <c r="V199" s="17">
        <v>1311</v>
      </c>
      <c r="W199" s="17">
        <v>724</v>
      </c>
      <c r="X199" s="17">
        <v>141</v>
      </c>
      <c r="Y199" s="17">
        <v>0</v>
      </c>
    </row>
    <row r="200" spans="1:25" x14ac:dyDescent="0.25">
      <c r="A200" t="s">
        <v>420</v>
      </c>
      <c r="B200" t="s">
        <v>421</v>
      </c>
      <c r="C200" s="17">
        <v>5245</v>
      </c>
      <c r="D200" s="19">
        <v>13.62</v>
      </c>
      <c r="E200" s="17">
        <v>2826</v>
      </c>
      <c r="F200" s="17">
        <v>1796</v>
      </c>
      <c r="G200" s="17">
        <v>246</v>
      </c>
      <c r="H200" s="17">
        <v>319</v>
      </c>
      <c r="I200" s="17">
        <v>53</v>
      </c>
      <c r="J200" s="17">
        <v>5</v>
      </c>
      <c r="K200" s="17">
        <v>0</v>
      </c>
      <c r="L200" s="17">
        <v>0</v>
      </c>
      <c r="M200" s="17">
        <v>182</v>
      </c>
      <c r="N200" s="17">
        <v>2272</v>
      </c>
      <c r="O200" s="17">
        <v>1315</v>
      </c>
      <c r="P200" s="17">
        <v>1474</v>
      </c>
      <c r="Q200" s="17">
        <v>2</v>
      </c>
      <c r="R200" s="17">
        <v>13</v>
      </c>
      <c r="S200" s="17">
        <v>401</v>
      </c>
      <c r="T200" s="17">
        <v>1546</v>
      </c>
      <c r="U200" s="17">
        <v>2123</v>
      </c>
      <c r="V200" s="17">
        <v>1108</v>
      </c>
      <c r="W200" s="17">
        <v>43</v>
      </c>
      <c r="X200" s="17">
        <v>8</v>
      </c>
      <c r="Y200" s="17">
        <v>3</v>
      </c>
    </row>
    <row r="201" spans="1:25" x14ac:dyDescent="0.25">
      <c r="A201" t="s">
        <v>422</v>
      </c>
      <c r="B201" t="s">
        <v>423</v>
      </c>
      <c r="C201" s="17">
        <v>8356</v>
      </c>
      <c r="D201" s="19">
        <v>2.77</v>
      </c>
      <c r="E201" s="17">
        <v>2972</v>
      </c>
      <c r="F201" s="17">
        <v>1220</v>
      </c>
      <c r="G201" s="17">
        <v>977</v>
      </c>
      <c r="H201" s="17">
        <v>1020</v>
      </c>
      <c r="I201" s="17">
        <v>1317</v>
      </c>
      <c r="J201" s="17">
        <v>615</v>
      </c>
      <c r="K201" s="17">
        <v>228</v>
      </c>
      <c r="L201" s="17">
        <v>7</v>
      </c>
      <c r="M201" s="17">
        <v>1601</v>
      </c>
      <c r="N201" s="17">
        <v>2141</v>
      </c>
      <c r="O201" s="17">
        <v>897</v>
      </c>
      <c r="P201" s="17">
        <v>3703</v>
      </c>
      <c r="Q201" s="17">
        <v>14</v>
      </c>
      <c r="R201" s="17">
        <v>24</v>
      </c>
      <c r="S201" s="17">
        <v>1471</v>
      </c>
      <c r="T201" s="17">
        <v>2727</v>
      </c>
      <c r="U201" s="17">
        <v>1730</v>
      </c>
      <c r="V201" s="17">
        <v>1219</v>
      </c>
      <c r="W201" s="17">
        <v>698</v>
      </c>
      <c r="X201" s="17">
        <v>474</v>
      </c>
      <c r="Y201" s="17">
        <v>13</v>
      </c>
    </row>
    <row r="202" spans="1:25" x14ac:dyDescent="0.25">
      <c r="A202" t="s">
        <v>424</v>
      </c>
      <c r="B202" t="s">
        <v>425</v>
      </c>
      <c r="C202" s="17">
        <v>5972</v>
      </c>
      <c r="D202" s="19">
        <v>2.29</v>
      </c>
      <c r="E202" s="17">
        <v>1242</v>
      </c>
      <c r="F202" s="17">
        <v>2106</v>
      </c>
      <c r="G202" s="17">
        <v>747</v>
      </c>
      <c r="H202" s="17">
        <v>981</v>
      </c>
      <c r="I202" s="17">
        <v>667</v>
      </c>
      <c r="J202" s="17">
        <v>168</v>
      </c>
      <c r="K202" s="17">
        <v>61</v>
      </c>
      <c r="L202" s="17">
        <v>0</v>
      </c>
      <c r="M202" s="17">
        <v>631</v>
      </c>
      <c r="N202" s="17">
        <v>1169</v>
      </c>
      <c r="O202" s="17">
        <v>955</v>
      </c>
      <c r="P202" s="17">
        <v>3214</v>
      </c>
      <c r="Q202" s="17">
        <v>3</v>
      </c>
      <c r="R202" s="17">
        <v>2</v>
      </c>
      <c r="S202" s="17">
        <v>609</v>
      </c>
      <c r="T202" s="17">
        <v>2214</v>
      </c>
      <c r="U202" s="17">
        <v>1561</v>
      </c>
      <c r="V202" s="17">
        <v>958</v>
      </c>
      <c r="W202" s="17">
        <v>206</v>
      </c>
      <c r="X202" s="17">
        <v>98</v>
      </c>
      <c r="Y202" s="17">
        <v>324</v>
      </c>
    </row>
    <row r="203" spans="1:25" x14ac:dyDescent="0.25">
      <c r="A203" t="s">
        <v>426</v>
      </c>
      <c r="B203" t="s">
        <v>427</v>
      </c>
      <c r="C203" s="17">
        <v>5825</v>
      </c>
      <c r="D203" s="19">
        <v>0.91</v>
      </c>
      <c r="E203" s="17">
        <v>2788</v>
      </c>
      <c r="F203" s="17">
        <v>1301</v>
      </c>
      <c r="G203" s="17">
        <v>200</v>
      </c>
      <c r="H203" s="17">
        <v>494</v>
      </c>
      <c r="I203" s="17">
        <v>588</v>
      </c>
      <c r="J203" s="17">
        <v>364</v>
      </c>
      <c r="K203" s="17">
        <v>86</v>
      </c>
      <c r="L203" s="17">
        <v>4</v>
      </c>
      <c r="M203" s="17">
        <v>1052</v>
      </c>
      <c r="N203" s="17">
        <v>931</v>
      </c>
      <c r="O203" s="17">
        <v>1248</v>
      </c>
      <c r="P203" s="17">
        <v>2590</v>
      </c>
      <c r="Q203" s="17">
        <v>4</v>
      </c>
      <c r="R203" s="17">
        <v>48</v>
      </c>
      <c r="S203" s="17">
        <v>749</v>
      </c>
      <c r="T203" s="17">
        <v>2097</v>
      </c>
      <c r="U203" s="17">
        <v>1615</v>
      </c>
      <c r="V203" s="17">
        <v>728</v>
      </c>
      <c r="W203" s="17">
        <v>340</v>
      </c>
      <c r="X203" s="17">
        <v>183</v>
      </c>
      <c r="Y203" s="17">
        <v>65</v>
      </c>
    </row>
    <row r="204" spans="1:25" x14ac:dyDescent="0.25">
      <c r="A204" t="s">
        <v>428</v>
      </c>
      <c r="B204" t="s">
        <v>429</v>
      </c>
      <c r="C204" s="17">
        <v>7856</v>
      </c>
      <c r="D204" s="19">
        <v>1.35</v>
      </c>
      <c r="E204" s="17">
        <v>2436</v>
      </c>
      <c r="F204" s="17">
        <v>2284</v>
      </c>
      <c r="G204" s="17">
        <v>863</v>
      </c>
      <c r="H204" s="17">
        <v>690</v>
      </c>
      <c r="I204" s="17">
        <v>1055</v>
      </c>
      <c r="J204" s="17">
        <v>442</v>
      </c>
      <c r="K204" s="17">
        <v>86</v>
      </c>
      <c r="L204" s="17">
        <v>0</v>
      </c>
      <c r="M204" s="17">
        <v>1785</v>
      </c>
      <c r="N204" s="17">
        <v>1994</v>
      </c>
      <c r="O204" s="17">
        <v>2492</v>
      </c>
      <c r="P204" s="17">
        <v>1493</v>
      </c>
      <c r="Q204" s="17">
        <v>92</v>
      </c>
      <c r="R204" s="17">
        <v>12</v>
      </c>
      <c r="S204" s="17">
        <v>549</v>
      </c>
      <c r="T204" s="17">
        <v>1937</v>
      </c>
      <c r="U204" s="17">
        <v>2655</v>
      </c>
      <c r="V204" s="17">
        <v>1720</v>
      </c>
      <c r="W204" s="17">
        <v>637</v>
      </c>
      <c r="X204" s="17">
        <v>256</v>
      </c>
      <c r="Y204" s="17">
        <v>90</v>
      </c>
    </row>
    <row r="205" spans="1:25" x14ac:dyDescent="0.25">
      <c r="A205" t="s">
        <v>430</v>
      </c>
      <c r="B205" t="s">
        <v>431</v>
      </c>
      <c r="C205" s="17">
        <v>7440</v>
      </c>
      <c r="D205" s="19">
        <v>4.84</v>
      </c>
      <c r="E205" s="17">
        <v>491</v>
      </c>
      <c r="F205" s="17">
        <v>2148</v>
      </c>
      <c r="G205" s="17">
        <v>2148</v>
      </c>
      <c r="H205" s="17">
        <v>981</v>
      </c>
      <c r="I205" s="17">
        <v>1022</v>
      </c>
      <c r="J205" s="17">
        <v>517</v>
      </c>
      <c r="K205" s="17">
        <v>132</v>
      </c>
      <c r="L205" s="17">
        <v>1</v>
      </c>
      <c r="M205" s="17">
        <v>1253</v>
      </c>
      <c r="N205" s="17">
        <v>1549</v>
      </c>
      <c r="O205" s="17">
        <v>2751</v>
      </c>
      <c r="P205" s="17">
        <v>1887</v>
      </c>
      <c r="Q205" s="17">
        <v>0</v>
      </c>
      <c r="R205" s="17">
        <v>38</v>
      </c>
      <c r="S205" s="17">
        <v>904</v>
      </c>
      <c r="T205" s="17">
        <v>1978</v>
      </c>
      <c r="U205" s="17">
        <v>2328</v>
      </c>
      <c r="V205" s="17">
        <v>1359</v>
      </c>
      <c r="W205" s="17">
        <v>516</v>
      </c>
      <c r="X205" s="17">
        <v>317</v>
      </c>
      <c r="Y205" s="17">
        <v>0</v>
      </c>
    </row>
    <row r="206" spans="1:25" x14ac:dyDescent="0.25">
      <c r="A206" t="s">
        <v>432</v>
      </c>
      <c r="B206" t="s">
        <v>433</v>
      </c>
      <c r="C206" s="17">
        <v>6886</v>
      </c>
      <c r="D206" s="19">
        <v>2.34</v>
      </c>
      <c r="E206" s="17">
        <v>694</v>
      </c>
      <c r="F206" s="17">
        <v>2640</v>
      </c>
      <c r="G206" s="17">
        <v>1269</v>
      </c>
      <c r="H206" s="17">
        <v>439</v>
      </c>
      <c r="I206" s="17">
        <v>619</v>
      </c>
      <c r="J206" s="17">
        <v>548</v>
      </c>
      <c r="K206" s="17">
        <v>662</v>
      </c>
      <c r="L206" s="17">
        <v>15</v>
      </c>
      <c r="M206" s="17">
        <v>1437</v>
      </c>
      <c r="N206" s="17">
        <v>1023</v>
      </c>
      <c r="O206" s="17">
        <v>2666</v>
      </c>
      <c r="P206" s="17">
        <v>1760</v>
      </c>
      <c r="Q206" s="17">
        <v>0</v>
      </c>
      <c r="R206" s="17">
        <v>40</v>
      </c>
      <c r="S206" s="17">
        <v>941</v>
      </c>
      <c r="T206" s="17">
        <v>1788</v>
      </c>
      <c r="U206" s="17">
        <v>1908</v>
      </c>
      <c r="V206" s="17">
        <v>1162</v>
      </c>
      <c r="W206" s="17">
        <v>426</v>
      </c>
      <c r="X206" s="17">
        <v>621</v>
      </c>
      <c r="Y206" s="17">
        <v>0</v>
      </c>
    </row>
    <row r="207" spans="1:25" x14ac:dyDescent="0.25">
      <c r="A207" t="s">
        <v>434</v>
      </c>
      <c r="B207" t="s">
        <v>435</v>
      </c>
      <c r="C207" s="17">
        <v>5794</v>
      </c>
      <c r="D207" s="19">
        <v>0.19</v>
      </c>
      <c r="E207" s="17">
        <v>361</v>
      </c>
      <c r="F207" s="17">
        <v>837</v>
      </c>
      <c r="G207" s="17">
        <v>712</v>
      </c>
      <c r="H207" s="17">
        <v>801</v>
      </c>
      <c r="I207" s="17">
        <v>1221</v>
      </c>
      <c r="J207" s="17">
        <v>794</v>
      </c>
      <c r="K207" s="17">
        <v>999</v>
      </c>
      <c r="L207" s="17">
        <v>69</v>
      </c>
      <c r="M207" s="17">
        <v>3312</v>
      </c>
      <c r="N207" s="17">
        <v>1293</v>
      </c>
      <c r="O207" s="17">
        <v>679</v>
      </c>
      <c r="P207" s="17">
        <v>477</v>
      </c>
      <c r="Q207" s="17">
        <v>33</v>
      </c>
      <c r="R207" s="17">
        <v>15</v>
      </c>
      <c r="S207" s="17">
        <v>314</v>
      </c>
      <c r="T207" s="17">
        <v>1046</v>
      </c>
      <c r="U207" s="17">
        <v>1057</v>
      </c>
      <c r="V207" s="17">
        <v>1272</v>
      </c>
      <c r="W207" s="17">
        <v>859</v>
      </c>
      <c r="X207" s="17">
        <v>1197</v>
      </c>
      <c r="Y207" s="17">
        <v>34</v>
      </c>
    </row>
    <row r="208" spans="1:25" x14ac:dyDescent="0.25">
      <c r="A208" t="s">
        <v>436</v>
      </c>
      <c r="B208" t="s">
        <v>437</v>
      </c>
      <c r="C208" s="17">
        <v>4089</v>
      </c>
      <c r="D208" s="19">
        <v>0.02</v>
      </c>
      <c r="E208" s="17">
        <v>637</v>
      </c>
      <c r="F208" s="17">
        <v>1015</v>
      </c>
      <c r="G208" s="17">
        <v>848</v>
      </c>
      <c r="H208" s="17">
        <v>586</v>
      </c>
      <c r="I208" s="17">
        <v>634</v>
      </c>
      <c r="J208" s="17">
        <v>264</v>
      </c>
      <c r="K208" s="17">
        <v>91</v>
      </c>
      <c r="L208" s="17">
        <v>14</v>
      </c>
      <c r="M208" s="17">
        <v>1546</v>
      </c>
      <c r="N208" s="17">
        <v>1159</v>
      </c>
      <c r="O208" s="17">
        <v>839</v>
      </c>
      <c r="P208" s="17">
        <v>523</v>
      </c>
      <c r="Q208" s="17">
        <v>22</v>
      </c>
      <c r="R208" s="17">
        <v>2</v>
      </c>
      <c r="S208" s="17">
        <v>324</v>
      </c>
      <c r="T208" s="17">
        <v>969</v>
      </c>
      <c r="U208" s="17">
        <v>1198</v>
      </c>
      <c r="V208" s="17">
        <v>724</v>
      </c>
      <c r="W208" s="17">
        <v>373</v>
      </c>
      <c r="X208" s="17">
        <v>475</v>
      </c>
      <c r="Y208" s="17">
        <v>24</v>
      </c>
    </row>
    <row r="209" spans="1:25" x14ac:dyDescent="0.25">
      <c r="A209" t="s">
        <v>438</v>
      </c>
      <c r="B209" t="s">
        <v>439</v>
      </c>
      <c r="C209" s="17">
        <v>7517</v>
      </c>
      <c r="D209" s="19">
        <v>19.55</v>
      </c>
      <c r="E209" s="17">
        <v>2283</v>
      </c>
      <c r="F209" s="17">
        <v>2128</v>
      </c>
      <c r="G209" s="17">
        <v>1297</v>
      </c>
      <c r="H209" s="17">
        <v>809</v>
      </c>
      <c r="I209" s="17">
        <v>664</v>
      </c>
      <c r="J209" s="17">
        <v>243</v>
      </c>
      <c r="K209" s="17">
        <v>88</v>
      </c>
      <c r="L209" s="17">
        <v>5</v>
      </c>
      <c r="M209" s="17">
        <v>522</v>
      </c>
      <c r="N209" s="17">
        <v>1456</v>
      </c>
      <c r="O209" s="17">
        <v>1092</v>
      </c>
      <c r="P209" s="17">
        <v>4405</v>
      </c>
      <c r="Q209" s="17">
        <v>42</v>
      </c>
      <c r="R209" s="17">
        <v>22</v>
      </c>
      <c r="S209" s="17">
        <v>1189</v>
      </c>
      <c r="T209" s="17">
        <v>2839</v>
      </c>
      <c r="U209" s="17">
        <v>2182</v>
      </c>
      <c r="V209" s="17">
        <v>717</v>
      </c>
      <c r="W209" s="17">
        <v>328</v>
      </c>
      <c r="X209" s="17">
        <v>196</v>
      </c>
      <c r="Y209" s="17">
        <v>44</v>
      </c>
    </row>
    <row r="210" spans="1:25" x14ac:dyDescent="0.25">
      <c r="A210" t="s">
        <v>440</v>
      </c>
      <c r="B210" t="s">
        <v>441</v>
      </c>
      <c r="C210" s="17">
        <v>7818</v>
      </c>
      <c r="D210" s="19">
        <v>11.6</v>
      </c>
      <c r="E210" s="17">
        <v>2551</v>
      </c>
      <c r="F210" s="17">
        <v>2301</v>
      </c>
      <c r="G210" s="17">
        <v>1174</v>
      </c>
      <c r="H210" s="17">
        <v>902</v>
      </c>
      <c r="I210" s="17">
        <v>593</v>
      </c>
      <c r="J210" s="17">
        <v>199</v>
      </c>
      <c r="K210" s="17">
        <v>94</v>
      </c>
      <c r="L210" s="17">
        <v>4</v>
      </c>
      <c r="M210" s="17">
        <v>470</v>
      </c>
      <c r="N210" s="17">
        <v>1112</v>
      </c>
      <c r="O210" s="17">
        <v>1480</v>
      </c>
      <c r="P210" s="17">
        <v>4751</v>
      </c>
      <c r="Q210" s="17">
        <v>5</v>
      </c>
      <c r="R210" s="17">
        <v>86</v>
      </c>
      <c r="S210" s="17">
        <v>1406</v>
      </c>
      <c r="T210" s="17">
        <v>3404</v>
      </c>
      <c r="U210" s="17">
        <v>1789</v>
      </c>
      <c r="V210" s="17">
        <v>714</v>
      </c>
      <c r="W210" s="17">
        <v>238</v>
      </c>
      <c r="X210" s="17">
        <v>176</v>
      </c>
      <c r="Y210" s="17">
        <v>5</v>
      </c>
    </row>
    <row r="211" spans="1:25" x14ac:dyDescent="0.25">
      <c r="A211" t="s">
        <v>442</v>
      </c>
      <c r="B211" t="s">
        <v>443</v>
      </c>
      <c r="C211" s="17">
        <v>7103</v>
      </c>
      <c r="D211" s="19">
        <v>11.91</v>
      </c>
      <c r="E211" s="17">
        <v>993</v>
      </c>
      <c r="F211" s="17">
        <v>2627</v>
      </c>
      <c r="G211" s="17">
        <v>898</v>
      </c>
      <c r="H211" s="17">
        <v>979</v>
      </c>
      <c r="I211" s="17">
        <v>894</v>
      </c>
      <c r="J211" s="17">
        <v>638</v>
      </c>
      <c r="K211" s="17">
        <v>74</v>
      </c>
      <c r="L211" s="17">
        <v>0</v>
      </c>
      <c r="M211" s="17">
        <v>1680</v>
      </c>
      <c r="N211" s="17">
        <v>1538</v>
      </c>
      <c r="O211" s="17">
        <v>2985</v>
      </c>
      <c r="P211" s="17">
        <v>900</v>
      </c>
      <c r="Q211" s="17">
        <v>0</v>
      </c>
      <c r="R211" s="17">
        <v>0</v>
      </c>
      <c r="S211" s="17">
        <v>463</v>
      </c>
      <c r="T211" s="17">
        <v>2721</v>
      </c>
      <c r="U211" s="17">
        <v>2612</v>
      </c>
      <c r="V211" s="17">
        <v>711</v>
      </c>
      <c r="W211" s="17">
        <v>500</v>
      </c>
      <c r="X211" s="17">
        <v>96</v>
      </c>
      <c r="Y211" s="17">
        <v>0</v>
      </c>
    </row>
    <row r="212" spans="1:25" x14ac:dyDescent="0.25">
      <c r="A212" t="s">
        <v>444</v>
      </c>
      <c r="B212" t="s">
        <v>445</v>
      </c>
      <c r="C212" s="17">
        <v>7822</v>
      </c>
      <c r="D212" s="19">
        <v>2.91</v>
      </c>
      <c r="E212" s="17">
        <v>496</v>
      </c>
      <c r="F212" s="17">
        <v>1731</v>
      </c>
      <c r="G212" s="17">
        <v>2487</v>
      </c>
      <c r="H212" s="17">
        <v>1577</v>
      </c>
      <c r="I212" s="17">
        <v>622</v>
      </c>
      <c r="J212" s="17">
        <v>584</v>
      </c>
      <c r="K212" s="17">
        <v>320</v>
      </c>
      <c r="L212" s="17">
        <v>5</v>
      </c>
      <c r="M212" s="17">
        <v>1252</v>
      </c>
      <c r="N212" s="17">
        <v>1898</v>
      </c>
      <c r="O212" s="17">
        <v>2268</v>
      </c>
      <c r="P212" s="17">
        <v>2403</v>
      </c>
      <c r="Q212" s="17">
        <v>1</v>
      </c>
      <c r="R212" s="17">
        <v>41</v>
      </c>
      <c r="S212" s="17">
        <v>887</v>
      </c>
      <c r="T212" s="17">
        <v>2345</v>
      </c>
      <c r="U212" s="17">
        <v>2028</v>
      </c>
      <c r="V212" s="17">
        <v>1717</v>
      </c>
      <c r="W212" s="17">
        <v>439</v>
      </c>
      <c r="X212" s="17">
        <v>302</v>
      </c>
      <c r="Y212" s="17">
        <v>63</v>
      </c>
    </row>
    <row r="213" spans="1:25" x14ac:dyDescent="0.25">
      <c r="A213" t="s">
        <v>446</v>
      </c>
      <c r="B213" t="s">
        <v>447</v>
      </c>
      <c r="C213" s="17">
        <v>2459</v>
      </c>
      <c r="D213" s="19">
        <v>2.58</v>
      </c>
      <c r="E213" s="17">
        <v>343</v>
      </c>
      <c r="F213" s="17">
        <v>699</v>
      </c>
      <c r="G213" s="17">
        <v>492</v>
      </c>
      <c r="H213" s="17">
        <v>432</v>
      </c>
      <c r="I213" s="17">
        <v>380</v>
      </c>
      <c r="J213" s="17">
        <v>104</v>
      </c>
      <c r="K213" s="17">
        <v>6</v>
      </c>
      <c r="L213" s="17">
        <v>3</v>
      </c>
      <c r="M213" s="17">
        <v>911</v>
      </c>
      <c r="N213" s="17">
        <v>691</v>
      </c>
      <c r="O213" s="17">
        <v>498</v>
      </c>
      <c r="P213" s="17">
        <v>357</v>
      </c>
      <c r="Q213" s="17">
        <v>2</v>
      </c>
      <c r="R213" s="17">
        <v>44</v>
      </c>
      <c r="S213" s="17">
        <v>368</v>
      </c>
      <c r="T213" s="17">
        <v>701</v>
      </c>
      <c r="U213" s="17">
        <v>735</v>
      </c>
      <c r="V213" s="17">
        <v>328</v>
      </c>
      <c r="W213" s="17">
        <v>188</v>
      </c>
      <c r="X213" s="17">
        <v>91</v>
      </c>
      <c r="Y213" s="17">
        <v>4</v>
      </c>
    </row>
    <row r="214" spans="1:25" x14ac:dyDescent="0.25">
      <c r="A214" t="s">
        <v>448</v>
      </c>
      <c r="B214" t="s">
        <v>449</v>
      </c>
      <c r="C214" s="17">
        <v>1810</v>
      </c>
      <c r="D214" s="19">
        <v>0.23</v>
      </c>
      <c r="E214" s="17">
        <v>222</v>
      </c>
      <c r="F214" s="17">
        <v>581</v>
      </c>
      <c r="G214" s="17">
        <v>431</v>
      </c>
      <c r="H214" s="17">
        <v>316</v>
      </c>
      <c r="I214" s="17">
        <v>195</v>
      </c>
      <c r="J214" s="17">
        <v>62</v>
      </c>
      <c r="K214" s="17">
        <v>3</v>
      </c>
      <c r="L214" s="17">
        <v>0</v>
      </c>
      <c r="M214" s="17">
        <v>795</v>
      </c>
      <c r="N214" s="17">
        <v>455</v>
      </c>
      <c r="O214" s="17">
        <v>341</v>
      </c>
      <c r="P214" s="17">
        <v>216</v>
      </c>
      <c r="Q214" s="17">
        <v>3</v>
      </c>
      <c r="R214" s="17">
        <v>4</v>
      </c>
      <c r="S214" s="17">
        <v>264</v>
      </c>
      <c r="T214" s="17">
        <v>547</v>
      </c>
      <c r="U214" s="17">
        <v>589</v>
      </c>
      <c r="V214" s="17">
        <v>229</v>
      </c>
      <c r="W214" s="17">
        <v>109</v>
      </c>
      <c r="X214" s="17">
        <v>67</v>
      </c>
      <c r="Y214" s="17">
        <v>1</v>
      </c>
    </row>
    <row r="215" spans="1:25" x14ac:dyDescent="0.25">
      <c r="A215" t="s">
        <v>450</v>
      </c>
      <c r="B215" t="s">
        <v>451</v>
      </c>
      <c r="C215" s="17">
        <v>5230</v>
      </c>
      <c r="D215" s="19">
        <v>7.0000000000000007E-2</v>
      </c>
      <c r="E215" s="17">
        <v>1163</v>
      </c>
      <c r="F215" s="17">
        <v>1099</v>
      </c>
      <c r="G215" s="17">
        <v>938</v>
      </c>
      <c r="H215" s="17">
        <v>726</v>
      </c>
      <c r="I215" s="17">
        <v>849</v>
      </c>
      <c r="J215" s="17">
        <v>278</v>
      </c>
      <c r="K215" s="17">
        <v>146</v>
      </c>
      <c r="L215" s="17">
        <v>31</v>
      </c>
      <c r="M215" s="17">
        <v>2369</v>
      </c>
      <c r="N215" s="17">
        <v>1072</v>
      </c>
      <c r="O215" s="17">
        <v>901</v>
      </c>
      <c r="P215" s="17">
        <v>885</v>
      </c>
      <c r="Q215" s="17">
        <v>3</v>
      </c>
      <c r="R215" s="17">
        <v>20</v>
      </c>
      <c r="S215" s="17">
        <v>553</v>
      </c>
      <c r="T215" s="17">
        <v>1367</v>
      </c>
      <c r="U215" s="17">
        <v>1208</v>
      </c>
      <c r="V215" s="17">
        <v>955</v>
      </c>
      <c r="W215" s="17">
        <v>543</v>
      </c>
      <c r="X215" s="17">
        <v>580</v>
      </c>
      <c r="Y215" s="17">
        <v>4</v>
      </c>
    </row>
    <row r="216" spans="1:25" x14ac:dyDescent="0.25">
      <c r="A216" t="s">
        <v>452</v>
      </c>
      <c r="B216" t="s">
        <v>453</v>
      </c>
      <c r="C216" s="17">
        <v>5933</v>
      </c>
      <c r="D216" s="19">
        <v>0.42</v>
      </c>
      <c r="E216" s="17">
        <v>1454</v>
      </c>
      <c r="F216" s="17">
        <v>1514</v>
      </c>
      <c r="G216" s="17">
        <v>611</v>
      </c>
      <c r="H216" s="17">
        <v>673</v>
      </c>
      <c r="I216" s="17">
        <v>834</v>
      </c>
      <c r="J216" s="17">
        <v>524</v>
      </c>
      <c r="K216" s="17">
        <v>290</v>
      </c>
      <c r="L216" s="17">
        <v>33</v>
      </c>
      <c r="M216" s="17">
        <v>1751</v>
      </c>
      <c r="N216" s="17">
        <v>1551</v>
      </c>
      <c r="O216" s="17">
        <v>1879</v>
      </c>
      <c r="P216" s="17">
        <v>743</v>
      </c>
      <c r="Q216" s="17">
        <v>9</v>
      </c>
      <c r="R216" s="17">
        <v>20</v>
      </c>
      <c r="S216" s="17">
        <v>350</v>
      </c>
      <c r="T216" s="17">
        <v>1510</v>
      </c>
      <c r="U216" s="17">
        <v>1956</v>
      </c>
      <c r="V216" s="17">
        <v>1033</v>
      </c>
      <c r="W216" s="17">
        <v>487</v>
      </c>
      <c r="X216" s="17">
        <v>564</v>
      </c>
      <c r="Y216" s="17">
        <v>13</v>
      </c>
    </row>
    <row r="217" spans="1:25" x14ac:dyDescent="0.25">
      <c r="A217" t="s">
        <v>454</v>
      </c>
      <c r="B217" t="s">
        <v>455</v>
      </c>
      <c r="C217" s="17">
        <v>15871</v>
      </c>
      <c r="D217" s="19">
        <v>34.18</v>
      </c>
      <c r="E217" s="17">
        <v>1888</v>
      </c>
      <c r="F217" s="17">
        <v>4606</v>
      </c>
      <c r="G217" s="17">
        <v>4919</v>
      </c>
      <c r="H217" s="17">
        <v>1858</v>
      </c>
      <c r="I217" s="17">
        <v>2354</v>
      </c>
      <c r="J217" s="17">
        <v>223</v>
      </c>
      <c r="K217" s="17">
        <v>21</v>
      </c>
      <c r="L217" s="17">
        <v>2</v>
      </c>
      <c r="M217" s="17">
        <v>49</v>
      </c>
      <c r="N217" s="17">
        <v>727</v>
      </c>
      <c r="O217" s="17">
        <v>1724</v>
      </c>
      <c r="P217" s="17">
        <v>13328</v>
      </c>
      <c r="Q217" s="17">
        <v>43</v>
      </c>
      <c r="R217" s="17">
        <v>61</v>
      </c>
      <c r="S217" s="17">
        <v>2475</v>
      </c>
      <c r="T217" s="17">
        <v>6229</v>
      </c>
      <c r="U217" s="17">
        <v>4506</v>
      </c>
      <c r="V217" s="17">
        <v>1596</v>
      </c>
      <c r="W217" s="17">
        <v>552</v>
      </c>
      <c r="X217" s="17">
        <v>358</v>
      </c>
      <c r="Y217" s="17">
        <v>94</v>
      </c>
    </row>
    <row r="218" spans="1:25" x14ac:dyDescent="0.25">
      <c r="A218" t="s">
        <v>456</v>
      </c>
      <c r="B218" t="s">
        <v>457</v>
      </c>
      <c r="C218" s="17">
        <v>8569</v>
      </c>
      <c r="D218" s="19">
        <v>1.99</v>
      </c>
      <c r="E218" s="17">
        <v>3564</v>
      </c>
      <c r="F218" s="17">
        <v>1155</v>
      </c>
      <c r="G218" s="17">
        <v>1351</v>
      </c>
      <c r="H218" s="17">
        <v>966</v>
      </c>
      <c r="I218" s="17">
        <v>903</v>
      </c>
      <c r="J218" s="17">
        <v>446</v>
      </c>
      <c r="K218" s="17">
        <v>168</v>
      </c>
      <c r="L218" s="17">
        <v>16</v>
      </c>
      <c r="M218" s="17">
        <v>1638</v>
      </c>
      <c r="N218" s="17">
        <v>1881</v>
      </c>
      <c r="O218" s="17">
        <v>3683</v>
      </c>
      <c r="P218" s="17">
        <v>1317</v>
      </c>
      <c r="Q218" s="17">
        <v>50</v>
      </c>
      <c r="R218" s="17">
        <v>34</v>
      </c>
      <c r="S218" s="17">
        <v>884</v>
      </c>
      <c r="T218" s="17">
        <v>2090</v>
      </c>
      <c r="U218" s="17">
        <v>2680</v>
      </c>
      <c r="V218" s="17">
        <v>1877</v>
      </c>
      <c r="W218" s="17">
        <v>526</v>
      </c>
      <c r="X218" s="17">
        <v>429</v>
      </c>
      <c r="Y218" s="17">
        <v>49</v>
      </c>
    </row>
    <row r="219" spans="1:25" x14ac:dyDescent="0.25">
      <c r="A219" t="s">
        <v>458</v>
      </c>
      <c r="B219" t="s">
        <v>459</v>
      </c>
      <c r="C219" s="17">
        <v>5000</v>
      </c>
      <c r="D219" s="19">
        <v>0.15</v>
      </c>
      <c r="E219" s="17">
        <v>721</v>
      </c>
      <c r="F219" s="17">
        <v>826</v>
      </c>
      <c r="G219" s="17">
        <v>883</v>
      </c>
      <c r="H219" s="17">
        <v>573</v>
      </c>
      <c r="I219" s="17">
        <v>934</v>
      </c>
      <c r="J219" s="17">
        <v>595</v>
      </c>
      <c r="K219" s="17">
        <v>424</v>
      </c>
      <c r="L219" s="17">
        <v>44</v>
      </c>
      <c r="M219" s="17">
        <v>1855</v>
      </c>
      <c r="N219" s="17">
        <v>1089</v>
      </c>
      <c r="O219" s="17">
        <v>1177</v>
      </c>
      <c r="P219" s="17">
        <v>796</v>
      </c>
      <c r="Q219" s="17">
        <v>83</v>
      </c>
      <c r="R219" s="17">
        <v>33</v>
      </c>
      <c r="S219" s="17">
        <v>453</v>
      </c>
      <c r="T219" s="17">
        <v>1231</v>
      </c>
      <c r="U219" s="17">
        <v>1211</v>
      </c>
      <c r="V219" s="17">
        <v>1026</v>
      </c>
      <c r="W219" s="17">
        <v>467</v>
      </c>
      <c r="X219" s="17">
        <v>498</v>
      </c>
      <c r="Y219" s="17">
        <v>81</v>
      </c>
    </row>
    <row r="220" spans="1:25" x14ac:dyDescent="0.25">
      <c r="A220" t="s">
        <v>460</v>
      </c>
      <c r="B220" t="s">
        <v>461</v>
      </c>
      <c r="C220" s="17">
        <v>12430</v>
      </c>
      <c r="D220" s="19">
        <v>24.65</v>
      </c>
      <c r="E220" s="17">
        <v>1384</v>
      </c>
      <c r="F220" s="17">
        <v>2684</v>
      </c>
      <c r="G220" s="17">
        <v>2474</v>
      </c>
      <c r="H220" s="17">
        <v>2765</v>
      </c>
      <c r="I220" s="17">
        <v>1892</v>
      </c>
      <c r="J220" s="17">
        <v>958</v>
      </c>
      <c r="K220" s="17">
        <v>262</v>
      </c>
      <c r="L220" s="17">
        <v>11</v>
      </c>
      <c r="M220" s="17">
        <v>56</v>
      </c>
      <c r="N220" s="17">
        <v>249</v>
      </c>
      <c r="O220" s="17">
        <v>754</v>
      </c>
      <c r="P220" s="17">
        <v>11369</v>
      </c>
      <c r="Q220" s="17">
        <v>2</v>
      </c>
      <c r="R220" s="17">
        <v>49</v>
      </c>
      <c r="S220" s="17">
        <v>2533</v>
      </c>
      <c r="T220" s="17">
        <v>5516</v>
      </c>
      <c r="U220" s="17">
        <v>2991</v>
      </c>
      <c r="V220" s="17">
        <v>843</v>
      </c>
      <c r="W220" s="17">
        <v>297</v>
      </c>
      <c r="X220" s="17">
        <v>201</v>
      </c>
      <c r="Y220" s="17">
        <v>0</v>
      </c>
    </row>
    <row r="221" spans="1:25" x14ac:dyDescent="0.25">
      <c r="A221" t="s">
        <v>462</v>
      </c>
      <c r="B221" t="s">
        <v>463</v>
      </c>
      <c r="C221" s="17">
        <v>18610</v>
      </c>
      <c r="D221" s="19">
        <v>69.37</v>
      </c>
      <c r="E221" s="17">
        <v>1583</v>
      </c>
      <c r="F221" s="17">
        <v>6332</v>
      </c>
      <c r="G221" s="17">
        <v>4258</v>
      </c>
      <c r="H221" s="17">
        <v>3450</v>
      </c>
      <c r="I221" s="17">
        <v>2308</v>
      </c>
      <c r="J221" s="17">
        <v>446</v>
      </c>
      <c r="K221" s="17">
        <v>203</v>
      </c>
      <c r="L221" s="17">
        <v>30</v>
      </c>
      <c r="M221" s="17">
        <v>29</v>
      </c>
      <c r="N221" s="17">
        <v>73</v>
      </c>
      <c r="O221" s="17">
        <v>1029</v>
      </c>
      <c r="P221" s="17">
        <v>17478</v>
      </c>
      <c r="Q221" s="17">
        <v>1</v>
      </c>
      <c r="R221" s="17">
        <v>767</v>
      </c>
      <c r="S221" s="17">
        <v>6049</v>
      </c>
      <c r="T221" s="17">
        <v>7607</v>
      </c>
      <c r="U221" s="17">
        <v>2863</v>
      </c>
      <c r="V221" s="17">
        <v>832</v>
      </c>
      <c r="W221" s="17">
        <v>289</v>
      </c>
      <c r="X221" s="17">
        <v>203</v>
      </c>
      <c r="Y221" s="17">
        <v>0</v>
      </c>
    </row>
    <row r="222" spans="1:25" x14ac:dyDescent="0.25">
      <c r="A222" t="s">
        <v>464</v>
      </c>
      <c r="B222" t="s">
        <v>465</v>
      </c>
      <c r="C222" s="17">
        <v>5927</v>
      </c>
      <c r="D222" s="19">
        <v>5.92</v>
      </c>
      <c r="E222" s="17">
        <v>101</v>
      </c>
      <c r="F222" s="17">
        <v>704</v>
      </c>
      <c r="G222" s="17">
        <v>1551</v>
      </c>
      <c r="H222" s="17">
        <v>1005</v>
      </c>
      <c r="I222" s="17">
        <v>1115</v>
      </c>
      <c r="J222" s="17">
        <v>871</v>
      </c>
      <c r="K222" s="17">
        <v>558</v>
      </c>
      <c r="L222" s="17">
        <v>22</v>
      </c>
      <c r="M222" s="17">
        <v>1677</v>
      </c>
      <c r="N222" s="17">
        <v>2197</v>
      </c>
      <c r="O222" s="17">
        <v>605</v>
      </c>
      <c r="P222" s="17">
        <v>1446</v>
      </c>
      <c r="Q222" s="17">
        <v>2</v>
      </c>
      <c r="R222" s="17">
        <v>7</v>
      </c>
      <c r="S222" s="17">
        <v>472</v>
      </c>
      <c r="T222" s="17">
        <v>1321</v>
      </c>
      <c r="U222" s="17">
        <v>1536</v>
      </c>
      <c r="V222" s="17">
        <v>1441</v>
      </c>
      <c r="W222" s="17">
        <v>603</v>
      </c>
      <c r="X222" s="17">
        <v>453</v>
      </c>
      <c r="Y222" s="17">
        <v>94</v>
      </c>
    </row>
    <row r="223" spans="1:25" x14ac:dyDescent="0.25">
      <c r="A223" t="s">
        <v>466</v>
      </c>
      <c r="B223" t="s">
        <v>467</v>
      </c>
      <c r="C223" s="17">
        <v>1175</v>
      </c>
      <c r="D223" s="19">
        <v>4.6100000000000003</v>
      </c>
      <c r="E223" s="17">
        <v>88</v>
      </c>
      <c r="F223" s="17">
        <v>215</v>
      </c>
      <c r="G223" s="17">
        <v>568</v>
      </c>
      <c r="H223" s="17">
        <v>181</v>
      </c>
      <c r="I223" s="17">
        <v>108</v>
      </c>
      <c r="J223" s="17">
        <v>11</v>
      </c>
      <c r="K223" s="17">
        <v>4</v>
      </c>
      <c r="L223" s="17">
        <v>0</v>
      </c>
      <c r="M223" s="17">
        <v>197</v>
      </c>
      <c r="N223" s="17">
        <v>436</v>
      </c>
      <c r="O223" s="17">
        <v>119</v>
      </c>
      <c r="P223" s="17">
        <v>423</v>
      </c>
      <c r="Q223" s="17">
        <v>0</v>
      </c>
      <c r="R223" s="17">
        <v>0</v>
      </c>
      <c r="S223" s="17">
        <v>0</v>
      </c>
      <c r="T223" s="17">
        <v>0</v>
      </c>
      <c r="U223" s="17">
        <v>0</v>
      </c>
      <c r="V223" s="17">
        <v>0</v>
      </c>
      <c r="W223" s="17">
        <v>0</v>
      </c>
      <c r="X223" s="17">
        <v>0</v>
      </c>
      <c r="Y223" s="17">
        <v>1175</v>
      </c>
    </row>
    <row r="224" spans="1:25" x14ac:dyDescent="0.25">
      <c r="A224" t="s">
        <v>468</v>
      </c>
      <c r="B224" t="s">
        <v>469</v>
      </c>
      <c r="C224" s="17">
        <v>2381</v>
      </c>
      <c r="D224" s="19">
        <v>0.72</v>
      </c>
      <c r="E224" s="17">
        <v>114</v>
      </c>
      <c r="F224" s="17">
        <v>207</v>
      </c>
      <c r="G224" s="17">
        <v>1081</v>
      </c>
      <c r="H224" s="17">
        <v>448</v>
      </c>
      <c r="I224" s="17">
        <v>376</v>
      </c>
      <c r="J224" s="17">
        <v>106</v>
      </c>
      <c r="K224" s="17">
        <v>48</v>
      </c>
      <c r="L224" s="17">
        <v>1</v>
      </c>
      <c r="M224" s="17">
        <v>703</v>
      </c>
      <c r="N224" s="17">
        <v>819</v>
      </c>
      <c r="O224" s="17">
        <v>541</v>
      </c>
      <c r="P224" s="17">
        <v>318</v>
      </c>
      <c r="Q224" s="17">
        <v>0</v>
      </c>
      <c r="R224" s="17">
        <v>0</v>
      </c>
      <c r="S224" s="17">
        <v>0</v>
      </c>
      <c r="T224" s="17">
        <v>0</v>
      </c>
      <c r="U224" s="17">
        <v>1</v>
      </c>
      <c r="V224" s="17">
        <v>1</v>
      </c>
      <c r="W224" s="17">
        <v>6</v>
      </c>
      <c r="X224" s="17">
        <v>0</v>
      </c>
      <c r="Y224" s="17">
        <v>2373</v>
      </c>
    </row>
    <row r="225" spans="1:25" x14ac:dyDescent="0.25">
      <c r="A225" t="s">
        <v>470</v>
      </c>
      <c r="B225" t="s">
        <v>471</v>
      </c>
      <c r="C225" s="17">
        <v>9182</v>
      </c>
      <c r="D225" s="19">
        <v>2.5099999999999998</v>
      </c>
      <c r="E225" s="17">
        <v>1226</v>
      </c>
      <c r="F225" s="17">
        <v>3905</v>
      </c>
      <c r="G225" s="17">
        <v>1591</v>
      </c>
      <c r="H225" s="17">
        <v>1327</v>
      </c>
      <c r="I225" s="17">
        <v>720</v>
      </c>
      <c r="J225" s="17">
        <v>294</v>
      </c>
      <c r="K225" s="17">
        <v>118</v>
      </c>
      <c r="L225" s="17">
        <v>1</v>
      </c>
      <c r="M225" s="17">
        <v>903</v>
      </c>
      <c r="N225" s="17">
        <v>1859</v>
      </c>
      <c r="O225" s="17">
        <v>2522</v>
      </c>
      <c r="P225" s="17">
        <v>3836</v>
      </c>
      <c r="Q225" s="17">
        <v>62</v>
      </c>
      <c r="R225" s="17">
        <v>38</v>
      </c>
      <c r="S225" s="17">
        <v>1235</v>
      </c>
      <c r="T225" s="17">
        <v>3082</v>
      </c>
      <c r="U225" s="17">
        <v>3216</v>
      </c>
      <c r="V225" s="17">
        <v>942</v>
      </c>
      <c r="W225" s="17">
        <v>363</v>
      </c>
      <c r="X225" s="17">
        <v>133</v>
      </c>
      <c r="Y225" s="17">
        <v>173</v>
      </c>
    </row>
    <row r="226" spans="1:25" x14ac:dyDescent="0.25">
      <c r="A226" t="s">
        <v>472</v>
      </c>
      <c r="B226" t="s">
        <v>473</v>
      </c>
      <c r="C226" s="17">
        <v>9428</v>
      </c>
      <c r="D226" s="19">
        <v>1.06</v>
      </c>
      <c r="E226" s="17">
        <v>2440</v>
      </c>
      <c r="F226" s="17">
        <v>2743</v>
      </c>
      <c r="G226" s="17">
        <v>930</v>
      </c>
      <c r="H226" s="17">
        <v>1150</v>
      </c>
      <c r="I226" s="17">
        <v>1442</v>
      </c>
      <c r="J226" s="17">
        <v>466</v>
      </c>
      <c r="K226" s="17">
        <v>237</v>
      </c>
      <c r="L226" s="17">
        <v>20</v>
      </c>
      <c r="M226" s="17">
        <v>2335</v>
      </c>
      <c r="N226" s="17">
        <v>2518</v>
      </c>
      <c r="O226" s="17">
        <v>2031</v>
      </c>
      <c r="P226" s="17">
        <v>2535</v>
      </c>
      <c r="Q226" s="17">
        <v>9</v>
      </c>
      <c r="R226" s="17">
        <v>31</v>
      </c>
      <c r="S226" s="17">
        <v>911</v>
      </c>
      <c r="T226" s="17">
        <v>3032</v>
      </c>
      <c r="U226" s="17">
        <v>3337</v>
      </c>
      <c r="V226" s="17">
        <v>1232</v>
      </c>
      <c r="W226" s="17">
        <v>465</v>
      </c>
      <c r="X226" s="17">
        <v>411</v>
      </c>
      <c r="Y226" s="17">
        <v>9</v>
      </c>
    </row>
    <row r="227" spans="1:25" x14ac:dyDescent="0.25">
      <c r="A227" t="s">
        <v>474</v>
      </c>
      <c r="B227" t="s">
        <v>475</v>
      </c>
      <c r="C227" s="17">
        <v>15258</v>
      </c>
      <c r="D227" s="19">
        <v>9.16</v>
      </c>
      <c r="E227" s="17">
        <v>1999</v>
      </c>
      <c r="F227" s="17">
        <v>3984</v>
      </c>
      <c r="G227" s="17">
        <v>3249</v>
      </c>
      <c r="H227" s="17">
        <v>1938</v>
      </c>
      <c r="I227" s="17">
        <v>2100</v>
      </c>
      <c r="J227" s="17">
        <v>1267</v>
      </c>
      <c r="K227" s="17">
        <v>708</v>
      </c>
      <c r="L227" s="17">
        <v>13</v>
      </c>
      <c r="M227" s="17">
        <v>1993</v>
      </c>
      <c r="N227" s="17">
        <v>3432</v>
      </c>
      <c r="O227" s="17">
        <v>4464</v>
      </c>
      <c r="P227" s="17">
        <v>5368</v>
      </c>
      <c r="Q227" s="17">
        <v>1</v>
      </c>
      <c r="R227" s="17">
        <v>66</v>
      </c>
      <c r="S227" s="17">
        <v>1711</v>
      </c>
      <c r="T227" s="17">
        <v>4289</v>
      </c>
      <c r="U227" s="17">
        <v>3781</v>
      </c>
      <c r="V227" s="17">
        <v>3884</v>
      </c>
      <c r="W227" s="17">
        <v>930</v>
      </c>
      <c r="X227" s="17">
        <v>594</v>
      </c>
      <c r="Y227" s="17">
        <v>3</v>
      </c>
    </row>
    <row r="228" spans="1:25" x14ac:dyDescent="0.25">
      <c r="A228" t="s">
        <v>476</v>
      </c>
      <c r="B228" t="s">
        <v>477</v>
      </c>
      <c r="C228" s="17">
        <v>6899</v>
      </c>
      <c r="D228" s="19">
        <v>0.86</v>
      </c>
      <c r="E228" s="17">
        <v>554</v>
      </c>
      <c r="F228" s="17">
        <v>1394</v>
      </c>
      <c r="G228" s="17">
        <v>798</v>
      </c>
      <c r="H228" s="17">
        <v>913</v>
      </c>
      <c r="I228" s="17">
        <v>1359</v>
      </c>
      <c r="J228" s="17">
        <v>987</v>
      </c>
      <c r="K228" s="17">
        <v>805</v>
      </c>
      <c r="L228" s="17">
        <v>89</v>
      </c>
      <c r="M228" s="17">
        <v>2432</v>
      </c>
      <c r="N228" s="17">
        <v>1510</v>
      </c>
      <c r="O228" s="17">
        <v>1075</v>
      </c>
      <c r="P228" s="17">
        <v>1879</v>
      </c>
      <c r="Q228" s="17">
        <v>3</v>
      </c>
      <c r="R228" s="17">
        <v>48</v>
      </c>
      <c r="S228" s="17">
        <v>606</v>
      </c>
      <c r="T228" s="17">
        <v>1476</v>
      </c>
      <c r="U228" s="17">
        <v>1377</v>
      </c>
      <c r="V228" s="17">
        <v>1738</v>
      </c>
      <c r="W228" s="17">
        <v>861</v>
      </c>
      <c r="X228" s="17">
        <v>789</v>
      </c>
      <c r="Y228" s="17">
        <v>4</v>
      </c>
    </row>
    <row r="229" spans="1:25" x14ac:dyDescent="0.25">
      <c r="A229" t="s">
        <v>478</v>
      </c>
      <c r="B229" t="s">
        <v>479</v>
      </c>
      <c r="C229" s="17">
        <v>13628</v>
      </c>
      <c r="D229" s="19">
        <v>12.16</v>
      </c>
      <c r="E229" s="17">
        <v>2883</v>
      </c>
      <c r="F229" s="17">
        <v>5205</v>
      </c>
      <c r="G229" s="17">
        <v>1883</v>
      </c>
      <c r="H229" s="17">
        <v>1124</v>
      </c>
      <c r="I229" s="17">
        <v>1341</v>
      </c>
      <c r="J229" s="17">
        <v>893</v>
      </c>
      <c r="K229" s="17">
        <v>285</v>
      </c>
      <c r="L229" s="17">
        <v>14</v>
      </c>
      <c r="M229" s="17">
        <v>814</v>
      </c>
      <c r="N229" s="17">
        <v>2031</v>
      </c>
      <c r="O229" s="17">
        <v>2047</v>
      </c>
      <c r="P229" s="17">
        <v>8691</v>
      </c>
      <c r="Q229" s="17">
        <v>45</v>
      </c>
      <c r="R229" s="17">
        <v>18</v>
      </c>
      <c r="S229" s="17">
        <v>1311</v>
      </c>
      <c r="T229" s="17">
        <v>4538</v>
      </c>
      <c r="U229" s="17">
        <v>4652</v>
      </c>
      <c r="V229" s="17">
        <v>1591</v>
      </c>
      <c r="W229" s="17">
        <v>569</v>
      </c>
      <c r="X229" s="17">
        <v>459</v>
      </c>
      <c r="Y229" s="17">
        <v>490</v>
      </c>
    </row>
    <row r="230" spans="1:25" x14ac:dyDescent="0.25">
      <c r="A230" t="s">
        <v>480</v>
      </c>
      <c r="B230" t="s">
        <v>481</v>
      </c>
      <c r="C230" s="17">
        <v>9820</v>
      </c>
      <c r="D230" s="19">
        <v>4.9000000000000004</v>
      </c>
      <c r="E230" s="17">
        <v>1042</v>
      </c>
      <c r="F230" s="17">
        <v>3401</v>
      </c>
      <c r="G230" s="17">
        <v>1704</v>
      </c>
      <c r="H230" s="17">
        <v>1274</v>
      </c>
      <c r="I230" s="17">
        <v>1532</v>
      </c>
      <c r="J230" s="17">
        <v>637</v>
      </c>
      <c r="K230" s="17">
        <v>228</v>
      </c>
      <c r="L230" s="17">
        <v>2</v>
      </c>
      <c r="M230" s="17">
        <v>2748</v>
      </c>
      <c r="N230" s="17">
        <v>1372</v>
      </c>
      <c r="O230" s="17">
        <v>4175</v>
      </c>
      <c r="P230" s="17">
        <v>1523</v>
      </c>
      <c r="Q230" s="17">
        <v>2</v>
      </c>
      <c r="R230" s="17">
        <v>31</v>
      </c>
      <c r="S230" s="17">
        <v>623</v>
      </c>
      <c r="T230" s="17">
        <v>1739</v>
      </c>
      <c r="U230" s="17">
        <v>1778</v>
      </c>
      <c r="V230" s="17">
        <v>3772</v>
      </c>
      <c r="W230" s="17">
        <v>1230</v>
      </c>
      <c r="X230" s="17">
        <v>645</v>
      </c>
      <c r="Y230" s="17">
        <v>2</v>
      </c>
    </row>
    <row r="231" spans="1:25" x14ac:dyDescent="0.25">
      <c r="A231" t="s">
        <v>482</v>
      </c>
      <c r="B231" t="s">
        <v>483</v>
      </c>
      <c r="C231" s="17">
        <v>9542</v>
      </c>
      <c r="D231" s="19">
        <v>5.45</v>
      </c>
      <c r="E231" s="17">
        <v>1206</v>
      </c>
      <c r="F231" s="17">
        <v>4304</v>
      </c>
      <c r="G231" s="17">
        <v>1107</v>
      </c>
      <c r="H231" s="17">
        <v>483</v>
      </c>
      <c r="I231" s="17">
        <v>1013</v>
      </c>
      <c r="J231" s="17">
        <v>862</v>
      </c>
      <c r="K231" s="17">
        <v>556</v>
      </c>
      <c r="L231" s="17">
        <v>11</v>
      </c>
      <c r="M231" s="17">
        <v>2464</v>
      </c>
      <c r="N231" s="17">
        <v>856</v>
      </c>
      <c r="O231" s="17">
        <v>4975</v>
      </c>
      <c r="P231" s="17">
        <v>1239</v>
      </c>
      <c r="Q231" s="17">
        <v>8</v>
      </c>
      <c r="R231" s="17">
        <v>0</v>
      </c>
      <c r="S231" s="17">
        <v>395</v>
      </c>
      <c r="T231" s="17">
        <v>1235</v>
      </c>
      <c r="U231" s="17">
        <v>1707</v>
      </c>
      <c r="V231" s="17">
        <v>4139</v>
      </c>
      <c r="W231" s="17">
        <v>1039</v>
      </c>
      <c r="X231" s="17">
        <v>1020</v>
      </c>
      <c r="Y231" s="17">
        <v>7</v>
      </c>
    </row>
    <row r="232" spans="1:25" x14ac:dyDescent="0.25">
      <c r="A232" t="s">
        <v>484</v>
      </c>
      <c r="B232" t="s">
        <v>485</v>
      </c>
      <c r="C232" s="17">
        <v>1212</v>
      </c>
      <c r="D232" s="19">
        <v>0.06</v>
      </c>
      <c r="E232" s="17">
        <v>245</v>
      </c>
      <c r="F232" s="17">
        <v>355</v>
      </c>
      <c r="G232" s="17">
        <v>261</v>
      </c>
      <c r="H232" s="17">
        <v>197</v>
      </c>
      <c r="I232" s="17">
        <v>145</v>
      </c>
      <c r="J232" s="17">
        <v>8</v>
      </c>
      <c r="K232" s="17">
        <v>1</v>
      </c>
      <c r="L232" s="17">
        <v>0</v>
      </c>
      <c r="M232" s="17">
        <v>929</v>
      </c>
      <c r="N232" s="17">
        <v>191</v>
      </c>
      <c r="O232" s="17">
        <v>35</v>
      </c>
      <c r="P232" s="17">
        <v>0</v>
      </c>
      <c r="Q232" s="17">
        <v>57</v>
      </c>
      <c r="R232" s="17">
        <v>0</v>
      </c>
      <c r="S232" s="17">
        <v>35</v>
      </c>
      <c r="T232" s="17">
        <v>173</v>
      </c>
      <c r="U232" s="17">
        <v>569</v>
      </c>
      <c r="V232" s="17">
        <v>193</v>
      </c>
      <c r="W232" s="17">
        <v>90</v>
      </c>
      <c r="X232" s="17">
        <v>72</v>
      </c>
      <c r="Y232" s="17">
        <v>80</v>
      </c>
    </row>
    <row r="233" spans="1:25" x14ac:dyDescent="0.25">
      <c r="A233" t="s">
        <v>486</v>
      </c>
      <c r="B233" t="s">
        <v>487</v>
      </c>
      <c r="C233" s="17">
        <v>5412</v>
      </c>
      <c r="D233" s="19">
        <v>0.36</v>
      </c>
      <c r="E233" s="17">
        <v>344</v>
      </c>
      <c r="F233" s="17">
        <v>1358</v>
      </c>
      <c r="G233" s="17">
        <v>1182</v>
      </c>
      <c r="H233" s="17">
        <v>920</v>
      </c>
      <c r="I233" s="17">
        <v>866</v>
      </c>
      <c r="J233" s="17">
        <v>543</v>
      </c>
      <c r="K233" s="17">
        <v>187</v>
      </c>
      <c r="L233" s="17">
        <v>12</v>
      </c>
      <c r="M233" s="17">
        <v>1981</v>
      </c>
      <c r="N233" s="17">
        <v>1756</v>
      </c>
      <c r="O233" s="17">
        <v>1237</v>
      </c>
      <c r="P233" s="17">
        <v>381</v>
      </c>
      <c r="Q233" s="17">
        <v>57</v>
      </c>
      <c r="R233" s="17">
        <v>23</v>
      </c>
      <c r="S233" s="17">
        <v>306</v>
      </c>
      <c r="T233" s="17">
        <v>1421</v>
      </c>
      <c r="U233" s="17">
        <v>1723</v>
      </c>
      <c r="V233" s="17">
        <v>905</v>
      </c>
      <c r="W233" s="17">
        <v>978</v>
      </c>
      <c r="X233" s="17">
        <v>0</v>
      </c>
      <c r="Y233" s="17">
        <v>56</v>
      </c>
    </row>
    <row r="234" spans="1:25" x14ac:dyDescent="0.25">
      <c r="A234" t="s">
        <v>488</v>
      </c>
      <c r="B234" t="s">
        <v>489</v>
      </c>
      <c r="C234" s="17">
        <v>9763</v>
      </c>
      <c r="D234" s="19">
        <v>8.85</v>
      </c>
      <c r="E234" s="17">
        <v>5355</v>
      </c>
      <c r="F234" s="17">
        <v>1906</v>
      </c>
      <c r="G234" s="17">
        <v>930</v>
      </c>
      <c r="H234" s="17">
        <v>1025</v>
      </c>
      <c r="I234" s="17">
        <v>434</v>
      </c>
      <c r="J234" s="17">
        <v>69</v>
      </c>
      <c r="K234" s="17">
        <v>44</v>
      </c>
      <c r="L234" s="17">
        <v>0</v>
      </c>
      <c r="M234" s="17">
        <v>642</v>
      </c>
      <c r="N234" s="17">
        <v>2011</v>
      </c>
      <c r="O234" s="17">
        <v>2223</v>
      </c>
      <c r="P234" s="17">
        <v>4886</v>
      </c>
      <c r="Q234" s="17">
        <v>1</v>
      </c>
      <c r="R234" s="17">
        <v>112</v>
      </c>
      <c r="S234" s="17">
        <v>1533</v>
      </c>
      <c r="T234" s="17">
        <v>4517</v>
      </c>
      <c r="U234" s="17">
        <v>2252</v>
      </c>
      <c r="V234" s="17">
        <v>864</v>
      </c>
      <c r="W234" s="17">
        <v>346</v>
      </c>
      <c r="X234" s="17">
        <v>138</v>
      </c>
      <c r="Y234" s="17">
        <v>1</v>
      </c>
    </row>
    <row r="235" spans="1:25" x14ac:dyDescent="0.25">
      <c r="A235" t="s">
        <v>490</v>
      </c>
      <c r="B235" t="s">
        <v>491</v>
      </c>
      <c r="C235" s="17">
        <v>8720</v>
      </c>
      <c r="D235" s="19">
        <v>1.74</v>
      </c>
      <c r="E235" s="17">
        <v>4031</v>
      </c>
      <c r="F235" s="17">
        <v>2947</v>
      </c>
      <c r="G235" s="17">
        <v>615</v>
      </c>
      <c r="H235" s="17">
        <v>549</v>
      </c>
      <c r="I235" s="17">
        <v>475</v>
      </c>
      <c r="J235" s="17">
        <v>66</v>
      </c>
      <c r="K235" s="17">
        <v>36</v>
      </c>
      <c r="L235" s="17">
        <v>1</v>
      </c>
      <c r="M235" s="17">
        <v>1088</v>
      </c>
      <c r="N235" s="17">
        <v>2507</v>
      </c>
      <c r="O235" s="17">
        <v>3043</v>
      </c>
      <c r="P235" s="17">
        <v>2076</v>
      </c>
      <c r="Q235" s="17">
        <v>6</v>
      </c>
      <c r="R235" s="17">
        <v>45</v>
      </c>
      <c r="S235" s="17">
        <v>636</v>
      </c>
      <c r="T235" s="17">
        <v>3779</v>
      </c>
      <c r="U235" s="17">
        <v>3273</v>
      </c>
      <c r="V235" s="17">
        <v>736</v>
      </c>
      <c r="W235" s="17">
        <v>137</v>
      </c>
      <c r="X235" s="17">
        <v>108</v>
      </c>
      <c r="Y235" s="17">
        <v>6</v>
      </c>
    </row>
    <row r="236" spans="1:25" x14ac:dyDescent="0.25">
      <c r="A236" t="s">
        <v>492</v>
      </c>
      <c r="B236" t="s">
        <v>493</v>
      </c>
      <c r="C236" s="17">
        <v>5611</v>
      </c>
      <c r="D236" s="19">
        <v>1.51</v>
      </c>
      <c r="E236" s="17">
        <v>368</v>
      </c>
      <c r="F236" s="17">
        <v>1938</v>
      </c>
      <c r="G236" s="17">
        <v>1395</v>
      </c>
      <c r="H236" s="17">
        <v>721</v>
      </c>
      <c r="I236" s="17">
        <v>786</v>
      </c>
      <c r="J236" s="17">
        <v>204</v>
      </c>
      <c r="K236" s="17">
        <v>183</v>
      </c>
      <c r="L236" s="17">
        <v>16</v>
      </c>
      <c r="M236" s="17">
        <v>673</v>
      </c>
      <c r="N236" s="17">
        <v>1548</v>
      </c>
      <c r="O236" s="17">
        <v>1441</v>
      </c>
      <c r="P236" s="17">
        <v>1915</v>
      </c>
      <c r="Q236" s="17">
        <v>34</v>
      </c>
      <c r="R236" s="17">
        <v>16</v>
      </c>
      <c r="S236" s="17">
        <v>584</v>
      </c>
      <c r="T236" s="17">
        <v>2097</v>
      </c>
      <c r="U236" s="17">
        <v>1640</v>
      </c>
      <c r="V236" s="17">
        <v>673</v>
      </c>
      <c r="W236" s="17">
        <v>209</v>
      </c>
      <c r="X236" s="17">
        <v>172</v>
      </c>
      <c r="Y236" s="17">
        <v>220</v>
      </c>
    </row>
    <row r="237" spans="1:25" x14ac:dyDescent="0.25">
      <c r="A237" t="s">
        <v>494</v>
      </c>
      <c r="B237" t="s">
        <v>495</v>
      </c>
      <c r="C237" s="17">
        <v>3705</v>
      </c>
      <c r="D237" s="19">
        <v>0.15</v>
      </c>
      <c r="E237" s="17">
        <v>255</v>
      </c>
      <c r="F237" s="17">
        <v>472</v>
      </c>
      <c r="G237" s="17">
        <v>1046</v>
      </c>
      <c r="H237" s="17">
        <v>383</v>
      </c>
      <c r="I237" s="17">
        <v>573</v>
      </c>
      <c r="J237" s="17">
        <v>427</v>
      </c>
      <c r="K237" s="17">
        <v>465</v>
      </c>
      <c r="L237" s="17">
        <v>84</v>
      </c>
      <c r="M237" s="17">
        <v>1477</v>
      </c>
      <c r="N237" s="17">
        <v>522</v>
      </c>
      <c r="O237" s="17">
        <v>826</v>
      </c>
      <c r="P237" s="17">
        <v>759</v>
      </c>
      <c r="Q237" s="17">
        <v>121</v>
      </c>
      <c r="R237" s="17">
        <v>70</v>
      </c>
      <c r="S237" s="17">
        <v>180</v>
      </c>
      <c r="T237" s="17">
        <v>581</v>
      </c>
      <c r="U237" s="17">
        <v>803</v>
      </c>
      <c r="V237" s="17">
        <v>823</v>
      </c>
      <c r="W237" s="17">
        <v>333</v>
      </c>
      <c r="X237" s="17">
        <v>530</v>
      </c>
      <c r="Y237" s="17">
        <v>385</v>
      </c>
    </row>
    <row r="238" spans="1:25" x14ac:dyDescent="0.25">
      <c r="A238" t="s">
        <v>496</v>
      </c>
      <c r="B238" t="s">
        <v>497</v>
      </c>
      <c r="C238" s="17">
        <v>6423</v>
      </c>
      <c r="D238" s="19">
        <v>3.35</v>
      </c>
      <c r="E238" s="17">
        <v>1365</v>
      </c>
      <c r="F238" s="17">
        <v>1394</v>
      </c>
      <c r="G238" s="17">
        <v>494</v>
      </c>
      <c r="H238" s="17">
        <v>1222</v>
      </c>
      <c r="I238" s="17">
        <v>1146</v>
      </c>
      <c r="J238" s="17">
        <v>529</v>
      </c>
      <c r="K238" s="17">
        <v>270</v>
      </c>
      <c r="L238" s="17">
        <v>3</v>
      </c>
      <c r="M238" s="17">
        <v>1547</v>
      </c>
      <c r="N238" s="17">
        <v>2063</v>
      </c>
      <c r="O238" s="17">
        <v>1297</v>
      </c>
      <c r="P238" s="17">
        <v>1284</v>
      </c>
      <c r="Q238" s="17">
        <v>232</v>
      </c>
      <c r="R238" s="17">
        <v>21</v>
      </c>
      <c r="S238" s="17">
        <v>364</v>
      </c>
      <c r="T238" s="17">
        <v>2136</v>
      </c>
      <c r="U238" s="17">
        <v>2285</v>
      </c>
      <c r="V238" s="17">
        <v>748</v>
      </c>
      <c r="W238" s="17">
        <v>433</v>
      </c>
      <c r="X238" s="17">
        <v>198</v>
      </c>
      <c r="Y238" s="17">
        <v>238</v>
      </c>
    </row>
    <row r="239" spans="1:25" x14ac:dyDescent="0.25">
      <c r="A239" t="s">
        <v>498</v>
      </c>
      <c r="B239" t="s">
        <v>499</v>
      </c>
      <c r="C239" s="17">
        <v>6419</v>
      </c>
      <c r="D239" s="19">
        <v>1.44</v>
      </c>
      <c r="E239" s="17">
        <v>195</v>
      </c>
      <c r="F239" s="17">
        <v>708</v>
      </c>
      <c r="G239" s="17">
        <v>647</v>
      </c>
      <c r="H239" s="17">
        <v>464</v>
      </c>
      <c r="I239" s="17">
        <v>978</v>
      </c>
      <c r="J239" s="17">
        <v>882</v>
      </c>
      <c r="K239" s="17">
        <v>2095</v>
      </c>
      <c r="L239" s="17">
        <v>450</v>
      </c>
      <c r="M239" s="17">
        <v>2966</v>
      </c>
      <c r="N239" s="17">
        <v>1373</v>
      </c>
      <c r="O239" s="17">
        <v>640</v>
      </c>
      <c r="P239" s="17">
        <v>1440</v>
      </c>
      <c r="Q239" s="17">
        <v>0</v>
      </c>
      <c r="R239" s="17">
        <v>168</v>
      </c>
      <c r="S239" s="17">
        <v>487</v>
      </c>
      <c r="T239" s="17">
        <v>1163</v>
      </c>
      <c r="U239" s="17">
        <v>822</v>
      </c>
      <c r="V239" s="17">
        <v>1010</v>
      </c>
      <c r="W239" s="17">
        <v>823</v>
      </c>
      <c r="X239" s="17">
        <v>1946</v>
      </c>
      <c r="Y239" s="17">
        <v>0</v>
      </c>
    </row>
    <row r="240" spans="1:25" x14ac:dyDescent="0.25">
      <c r="A240" t="s">
        <v>500</v>
      </c>
      <c r="B240" t="s">
        <v>501</v>
      </c>
      <c r="C240" s="17">
        <v>10194</v>
      </c>
      <c r="D240" s="19">
        <v>25.63</v>
      </c>
      <c r="E240" s="17">
        <v>4136</v>
      </c>
      <c r="F240" s="17">
        <v>2641</v>
      </c>
      <c r="G240" s="17">
        <v>1354</v>
      </c>
      <c r="H240" s="17">
        <v>1025</v>
      </c>
      <c r="I240" s="17">
        <v>725</v>
      </c>
      <c r="J240" s="17">
        <v>219</v>
      </c>
      <c r="K240" s="17">
        <v>94</v>
      </c>
      <c r="L240" s="17">
        <v>0</v>
      </c>
      <c r="M240" s="17">
        <v>500</v>
      </c>
      <c r="N240" s="17">
        <v>666</v>
      </c>
      <c r="O240" s="17">
        <v>836</v>
      </c>
      <c r="P240" s="17">
        <v>8189</v>
      </c>
      <c r="Q240" s="17">
        <v>3</v>
      </c>
      <c r="R240" s="17">
        <v>210</v>
      </c>
      <c r="S240" s="17">
        <v>2863</v>
      </c>
      <c r="T240" s="17">
        <v>4051</v>
      </c>
      <c r="U240" s="17">
        <v>1330</v>
      </c>
      <c r="V240" s="17">
        <v>873</v>
      </c>
      <c r="W240" s="17">
        <v>519</v>
      </c>
      <c r="X240" s="17">
        <v>346</v>
      </c>
      <c r="Y240" s="17">
        <v>2</v>
      </c>
    </row>
    <row r="241" spans="1:25" x14ac:dyDescent="0.25">
      <c r="A241" t="s">
        <v>502</v>
      </c>
      <c r="B241" t="s">
        <v>503</v>
      </c>
      <c r="C241" s="17">
        <v>11504</v>
      </c>
      <c r="D241" s="19">
        <v>9.67</v>
      </c>
      <c r="E241" s="17">
        <v>3138</v>
      </c>
      <c r="F241" s="17">
        <v>3158</v>
      </c>
      <c r="G241" s="17">
        <v>2120</v>
      </c>
      <c r="H241" s="17">
        <v>1772</v>
      </c>
      <c r="I241" s="17">
        <v>831</v>
      </c>
      <c r="J241" s="17">
        <v>414</v>
      </c>
      <c r="K241" s="17">
        <v>64</v>
      </c>
      <c r="L241" s="17">
        <v>7</v>
      </c>
      <c r="M241" s="17">
        <v>472</v>
      </c>
      <c r="N241" s="17">
        <v>819</v>
      </c>
      <c r="O241" s="17">
        <v>1143</v>
      </c>
      <c r="P241" s="17">
        <v>9067</v>
      </c>
      <c r="Q241" s="17">
        <v>3</v>
      </c>
      <c r="R241" s="17">
        <v>11</v>
      </c>
      <c r="S241" s="17">
        <v>2638</v>
      </c>
      <c r="T241" s="17">
        <v>4917</v>
      </c>
      <c r="U241" s="17">
        <v>2583</v>
      </c>
      <c r="V241" s="17">
        <v>646</v>
      </c>
      <c r="W241" s="17">
        <v>371</v>
      </c>
      <c r="X241" s="17">
        <v>277</v>
      </c>
      <c r="Y241" s="17">
        <v>61</v>
      </c>
    </row>
    <row r="242" spans="1:25" x14ac:dyDescent="0.25">
      <c r="A242" t="s">
        <v>504</v>
      </c>
      <c r="B242" t="s">
        <v>505</v>
      </c>
      <c r="C242" s="17">
        <v>5554</v>
      </c>
      <c r="D242" s="19">
        <v>0.17</v>
      </c>
      <c r="E242" s="17">
        <v>1121</v>
      </c>
      <c r="F242" s="17">
        <v>1234</v>
      </c>
      <c r="G242" s="17">
        <v>613</v>
      </c>
      <c r="H242" s="17">
        <v>864</v>
      </c>
      <c r="I242" s="17">
        <v>1114</v>
      </c>
      <c r="J242" s="17">
        <v>409</v>
      </c>
      <c r="K242" s="17">
        <v>172</v>
      </c>
      <c r="L242" s="17">
        <v>27</v>
      </c>
      <c r="M242" s="17">
        <v>1847</v>
      </c>
      <c r="N242" s="17">
        <v>1333</v>
      </c>
      <c r="O242" s="17">
        <v>1391</v>
      </c>
      <c r="P242" s="17">
        <v>974</v>
      </c>
      <c r="Q242" s="17">
        <v>9</v>
      </c>
      <c r="R242" s="17">
        <v>14</v>
      </c>
      <c r="S242" s="17">
        <v>435</v>
      </c>
      <c r="T242" s="17">
        <v>1389</v>
      </c>
      <c r="U242" s="17">
        <v>1691</v>
      </c>
      <c r="V242" s="17">
        <v>1088</v>
      </c>
      <c r="W242" s="17">
        <v>468</v>
      </c>
      <c r="X242" s="17">
        <v>463</v>
      </c>
      <c r="Y242" s="17">
        <v>6</v>
      </c>
    </row>
    <row r="243" spans="1:25" x14ac:dyDescent="0.25">
      <c r="A243" t="s">
        <v>506</v>
      </c>
      <c r="B243" t="s">
        <v>507</v>
      </c>
      <c r="C243" s="17">
        <v>6373</v>
      </c>
      <c r="D243" s="19">
        <v>0.15</v>
      </c>
      <c r="E243" s="17">
        <v>600</v>
      </c>
      <c r="F243" s="17">
        <v>1273</v>
      </c>
      <c r="G243" s="17">
        <v>978</v>
      </c>
      <c r="H243" s="17">
        <v>918</v>
      </c>
      <c r="I243" s="17">
        <v>1386</v>
      </c>
      <c r="J243" s="17">
        <v>829</v>
      </c>
      <c r="K243" s="17">
        <v>372</v>
      </c>
      <c r="L243" s="17">
        <v>17</v>
      </c>
      <c r="M243" s="17">
        <v>3204</v>
      </c>
      <c r="N243" s="17">
        <v>1803</v>
      </c>
      <c r="O243" s="17">
        <v>838</v>
      </c>
      <c r="P243" s="17">
        <v>528</v>
      </c>
      <c r="Q243" s="17">
        <v>0</v>
      </c>
      <c r="R243" s="17">
        <v>52</v>
      </c>
      <c r="S243" s="17">
        <v>579</v>
      </c>
      <c r="T243" s="17">
        <v>926</v>
      </c>
      <c r="U243" s="17">
        <v>1402</v>
      </c>
      <c r="V243" s="17">
        <v>1323</v>
      </c>
      <c r="W243" s="17">
        <v>905</v>
      </c>
      <c r="X243" s="17">
        <v>1186</v>
      </c>
      <c r="Y243" s="17">
        <v>0</v>
      </c>
    </row>
    <row r="244" spans="1:25" x14ac:dyDescent="0.25">
      <c r="A244" t="s">
        <v>508</v>
      </c>
      <c r="B244" t="s">
        <v>509</v>
      </c>
      <c r="C244" s="17">
        <v>5137</v>
      </c>
      <c r="D244" s="19">
        <v>0.06</v>
      </c>
      <c r="E244" s="17">
        <v>1193</v>
      </c>
      <c r="F244" s="17">
        <v>1776</v>
      </c>
      <c r="G244" s="17">
        <v>704</v>
      </c>
      <c r="H244" s="17">
        <v>525</v>
      </c>
      <c r="I244" s="17">
        <v>457</v>
      </c>
      <c r="J244" s="17">
        <v>305</v>
      </c>
      <c r="K244" s="17">
        <v>156</v>
      </c>
      <c r="L244" s="17">
        <v>21</v>
      </c>
      <c r="M244" s="17">
        <v>1492</v>
      </c>
      <c r="N244" s="17">
        <v>1729</v>
      </c>
      <c r="O244" s="17">
        <v>1633</v>
      </c>
      <c r="P244" s="17">
        <v>278</v>
      </c>
      <c r="Q244" s="17">
        <v>5</v>
      </c>
      <c r="R244" s="17">
        <v>35</v>
      </c>
      <c r="S244" s="17">
        <v>406</v>
      </c>
      <c r="T244" s="17">
        <v>1517</v>
      </c>
      <c r="U244" s="17">
        <v>1643</v>
      </c>
      <c r="V244" s="17">
        <v>694</v>
      </c>
      <c r="W244" s="17">
        <v>799</v>
      </c>
      <c r="X244" s="17">
        <v>0</v>
      </c>
      <c r="Y244" s="17">
        <v>43</v>
      </c>
    </row>
    <row r="245" spans="1:25" x14ac:dyDescent="0.25">
      <c r="A245" t="s">
        <v>510</v>
      </c>
      <c r="B245" t="s">
        <v>511</v>
      </c>
      <c r="C245" s="17">
        <v>4198</v>
      </c>
      <c r="D245" s="19">
        <v>0.05</v>
      </c>
      <c r="E245" s="17">
        <v>285</v>
      </c>
      <c r="F245" s="17">
        <v>958</v>
      </c>
      <c r="G245" s="17">
        <v>1067</v>
      </c>
      <c r="H245" s="17">
        <v>631</v>
      </c>
      <c r="I245" s="17">
        <v>694</v>
      </c>
      <c r="J245" s="17">
        <v>393</v>
      </c>
      <c r="K245" s="17">
        <v>154</v>
      </c>
      <c r="L245" s="17">
        <v>16</v>
      </c>
      <c r="M245" s="17">
        <v>1620</v>
      </c>
      <c r="N245" s="17">
        <v>1025</v>
      </c>
      <c r="O245" s="17">
        <v>765</v>
      </c>
      <c r="P245" s="17">
        <v>739</v>
      </c>
      <c r="Q245" s="17">
        <v>49</v>
      </c>
      <c r="R245" s="17">
        <v>15</v>
      </c>
      <c r="S245" s="17">
        <v>277</v>
      </c>
      <c r="T245" s="17">
        <v>1008</v>
      </c>
      <c r="U245" s="17">
        <v>1331</v>
      </c>
      <c r="V245" s="17">
        <v>808</v>
      </c>
      <c r="W245" s="17">
        <v>324</v>
      </c>
      <c r="X245" s="17">
        <v>384</v>
      </c>
      <c r="Y245" s="17">
        <v>51</v>
      </c>
    </row>
    <row r="246" spans="1:25" x14ac:dyDescent="0.25">
      <c r="A246" t="s">
        <v>512</v>
      </c>
      <c r="B246" t="s">
        <v>513</v>
      </c>
      <c r="C246" s="17">
        <v>5224</v>
      </c>
      <c r="D246" s="19">
        <v>0.09</v>
      </c>
      <c r="E246" s="17">
        <v>1141</v>
      </c>
      <c r="F246" s="17">
        <v>1344</v>
      </c>
      <c r="G246" s="17">
        <v>761</v>
      </c>
      <c r="H246" s="17">
        <v>561</v>
      </c>
      <c r="I246" s="17">
        <v>604</v>
      </c>
      <c r="J246" s="17">
        <v>424</v>
      </c>
      <c r="K246" s="17">
        <v>346</v>
      </c>
      <c r="L246" s="17">
        <v>43</v>
      </c>
      <c r="M246" s="17">
        <v>1715</v>
      </c>
      <c r="N246" s="17">
        <v>1372</v>
      </c>
      <c r="O246" s="17">
        <v>1334</v>
      </c>
      <c r="P246" s="17">
        <v>713</v>
      </c>
      <c r="Q246" s="17">
        <v>90</v>
      </c>
      <c r="R246" s="17">
        <v>44</v>
      </c>
      <c r="S246" s="17">
        <v>574</v>
      </c>
      <c r="T246" s="17">
        <v>1359</v>
      </c>
      <c r="U246" s="17">
        <v>1524</v>
      </c>
      <c r="V246" s="17">
        <v>728</v>
      </c>
      <c r="W246" s="17">
        <v>412</v>
      </c>
      <c r="X246" s="17">
        <v>500</v>
      </c>
      <c r="Y246" s="17">
        <v>83</v>
      </c>
    </row>
    <row r="247" spans="1:25" x14ac:dyDescent="0.25">
      <c r="A247" t="s">
        <v>514</v>
      </c>
      <c r="B247" t="s">
        <v>515</v>
      </c>
      <c r="C247" s="17">
        <v>6447</v>
      </c>
      <c r="D247" s="19">
        <v>0.23</v>
      </c>
      <c r="E247" s="17">
        <v>316</v>
      </c>
      <c r="F247" s="17">
        <v>723</v>
      </c>
      <c r="G247" s="17">
        <v>814</v>
      </c>
      <c r="H247" s="17">
        <v>993</v>
      </c>
      <c r="I247" s="17">
        <v>1242</v>
      </c>
      <c r="J247" s="17">
        <v>1577</v>
      </c>
      <c r="K247" s="17">
        <v>753</v>
      </c>
      <c r="L247" s="17">
        <v>29</v>
      </c>
      <c r="M247" s="17">
        <v>3906</v>
      </c>
      <c r="N247" s="17">
        <v>1844</v>
      </c>
      <c r="O247" s="17">
        <v>424</v>
      </c>
      <c r="P247" s="17">
        <v>273</v>
      </c>
      <c r="Q247" s="17">
        <v>0</v>
      </c>
      <c r="R247" s="17">
        <v>40</v>
      </c>
      <c r="S247" s="17">
        <v>383</v>
      </c>
      <c r="T247" s="17">
        <v>920</v>
      </c>
      <c r="U247" s="17">
        <v>1118</v>
      </c>
      <c r="V247" s="17">
        <v>1370</v>
      </c>
      <c r="W247" s="17">
        <v>1066</v>
      </c>
      <c r="X247" s="17">
        <v>1550</v>
      </c>
      <c r="Y247" s="17">
        <v>0</v>
      </c>
    </row>
    <row r="248" spans="1:25" x14ac:dyDescent="0.25">
      <c r="A248" t="s">
        <v>516</v>
      </c>
      <c r="B248" t="s">
        <v>517</v>
      </c>
      <c r="C248" s="17">
        <v>7108</v>
      </c>
      <c r="D248" s="19">
        <v>0.05</v>
      </c>
      <c r="E248" s="17">
        <v>1351</v>
      </c>
      <c r="F248" s="17">
        <v>2130</v>
      </c>
      <c r="G248" s="17">
        <v>1134</v>
      </c>
      <c r="H248" s="17">
        <v>964</v>
      </c>
      <c r="I248" s="17">
        <v>1020</v>
      </c>
      <c r="J248" s="17">
        <v>372</v>
      </c>
      <c r="K248" s="17">
        <v>125</v>
      </c>
      <c r="L248" s="17">
        <v>12</v>
      </c>
      <c r="M248" s="17">
        <v>2816</v>
      </c>
      <c r="N248" s="17">
        <v>1939</v>
      </c>
      <c r="O248" s="17">
        <v>1789</v>
      </c>
      <c r="P248" s="17">
        <v>526</v>
      </c>
      <c r="Q248" s="17">
        <v>38</v>
      </c>
      <c r="R248" s="17">
        <v>23</v>
      </c>
      <c r="S248" s="17">
        <v>597</v>
      </c>
      <c r="T248" s="17">
        <v>1743</v>
      </c>
      <c r="U248" s="17">
        <v>2112</v>
      </c>
      <c r="V248" s="17">
        <v>1180</v>
      </c>
      <c r="W248" s="17">
        <v>1396</v>
      </c>
      <c r="X248" s="17">
        <v>0</v>
      </c>
      <c r="Y248" s="17">
        <v>57</v>
      </c>
    </row>
    <row r="249" spans="1:25" x14ac:dyDescent="0.25">
      <c r="A249" t="s">
        <v>518</v>
      </c>
      <c r="B249" t="s">
        <v>519</v>
      </c>
      <c r="C249" s="17">
        <v>6875</v>
      </c>
      <c r="D249" s="19">
        <v>0.76</v>
      </c>
      <c r="E249" s="17">
        <v>187</v>
      </c>
      <c r="F249" s="17">
        <v>2731</v>
      </c>
      <c r="G249" s="17">
        <v>1205</v>
      </c>
      <c r="H249" s="17">
        <v>642</v>
      </c>
      <c r="I249" s="17">
        <v>788</v>
      </c>
      <c r="J249" s="17">
        <v>724</v>
      </c>
      <c r="K249" s="17">
        <v>551</v>
      </c>
      <c r="L249" s="17">
        <v>47</v>
      </c>
      <c r="M249" s="17">
        <v>1533</v>
      </c>
      <c r="N249" s="17">
        <v>1517</v>
      </c>
      <c r="O249" s="17">
        <v>2591</v>
      </c>
      <c r="P249" s="17">
        <v>1230</v>
      </c>
      <c r="Q249" s="17">
        <v>4</v>
      </c>
      <c r="R249" s="17">
        <v>1</v>
      </c>
      <c r="S249" s="17">
        <v>284</v>
      </c>
      <c r="T249" s="17">
        <v>1470</v>
      </c>
      <c r="U249" s="17">
        <v>1767</v>
      </c>
      <c r="V249" s="17">
        <v>2107</v>
      </c>
      <c r="W249" s="17">
        <v>618</v>
      </c>
      <c r="X249" s="17">
        <v>624</v>
      </c>
      <c r="Y249" s="17">
        <v>4</v>
      </c>
    </row>
    <row r="250" spans="1:25" x14ac:dyDescent="0.25">
      <c r="A250" t="s">
        <v>520</v>
      </c>
      <c r="B250" t="s">
        <v>521</v>
      </c>
      <c r="C250" s="17">
        <v>5814</v>
      </c>
      <c r="D250" s="19">
        <v>0.61</v>
      </c>
      <c r="E250" s="17">
        <v>87</v>
      </c>
      <c r="F250" s="17">
        <v>2152</v>
      </c>
      <c r="G250" s="17">
        <v>1952</v>
      </c>
      <c r="H250" s="17">
        <v>610</v>
      </c>
      <c r="I250" s="17">
        <v>518</v>
      </c>
      <c r="J250" s="17">
        <v>290</v>
      </c>
      <c r="K250" s="17">
        <v>189</v>
      </c>
      <c r="L250" s="17">
        <v>16</v>
      </c>
      <c r="M250" s="17">
        <v>1097</v>
      </c>
      <c r="N250" s="17">
        <v>1430</v>
      </c>
      <c r="O250" s="17">
        <v>1615</v>
      </c>
      <c r="P250" s="17">
        <v>1672</v>
      </c>
      <c r="Q250" s="17">
        <v>0</v>
      </c>
      <c r="R250" s="17">
        <v>36</v>
      </c>
      <c r="S250" s="17">
        <v>385</v>
      </c>
      <c r="T250" s="17">
        <v>2035</v>
      </c>
      <c r="U250" s="17">
        <v>1716</v>
      </c>
      <c r="V250" s="17">
        <v>995</v>
      </c>
      <c r="W250" s="17">
        <v>396</v>
      </c>
      <c r="X250" s="17">
        <v>251</v>
      </c>
      <c r="Y250" s="17">
        <v>0</v>
      </c>
    </row>
    <row r="251" spans="1:25" x14ac:dyDescent="0.25">
      <c r="A251" t="s">
        <v>522</v>
      </c>
      <c r="B251" t="s">
        <v>523</v>
      </c>
      <c r="C251" s="17">
        <v>6480</v>
      </c>
      <c r="D251" s="19">
        <v>1.1000000000000001</v>
      </c>
      <c r="E251" s="17">
        <v>472</v>
      </c>
      <c r="F251" s="17">
        <v>1738</v>
      </c>
      <c r="G251" s="17">
        <v>1449</v>
      </c>
      <c r="H251" s="17">
        <v>1021</v>
      </c>
      <c r="I251" s="17">
        <v>918</v>
      </c>
      <c r="J251" s="17">
        <v>474</v>
      </c>
      <c r="K251" s="17">
        <v>372</v>
      </c>
      <c r="L251" s="17">
        <v>36</v>
      </c>
      <c r="M251" s="17">
        <v>1651</v>
      </c>
      <c r="N251" s="17">
        <v>2056</v>
      </c>
      <c r="O251" s="17">
        <v>1339</v>
      </c>
      <c r="P251" s="17">
        <v>1415</v>
      </c>
      <c r="Q251" s="17">
        <v>19</v>
      </c>
      <c r="R251" s="17">
        <v>313</v>
      </c>
      <c r="S251" s="17">
        <v>491</v>
      </c>
      <c r="T251" s="17">
        <v>1281</v>
      </c>
      <c r="U251" s="17">
        <v>1760</v>
      </c>
      <c r="V251" s="17">
        <v>1725</v>
      </c>
      <c r="W251" s="17">
        <v>450</v>
      </c>
      <c r="X251" s="17">
        <v>418</v>
      </c>
      <c r="Y251" s="17">
        <v>42</v>
      </c>
    </row>
    <row r="252" spans="1:25" x14ac:dyDescent="0.25">
      <c r="A252" t="s">
        <v>524</v>
      </c>
      <c r="B252" t="s">
        <v>525</v>
      </c>
      <c r="C252" s="17">
        <v>8836</v>
      </c>
      <c r="D252" s="19">
        <v>28.21</v>
      </c>
      <c r="E252" s="17">
        <v>2195</v>
      </c>
      <c r="F252" s="17">
        <v>1839</v>
      </c>
      <c r="G252" s="17">
        <v>1271</v>
      </c>
      <c r="H252" s="17">
        <v>1321</v>
      </c>
      <c r="I252" s="17">
        <v>989</v>
      </c>
      <c r="J252" s="17">
        <v>687</v>
      </c>
      <c r="K252" s="17">
        <v>519</v>
      </c>
      <c r="L252" s="17">
        <v>15</v>
      </c>
      <c r="M252" s="17">
        <v>246</v>
      </c>
      <c r="N252" s="17">
        <v>574</v>
      </c>
      <c r="O252" s="17">
        <v>693</v>
      </c>
      <c r="P252" s="17">
        <v>7323</v>
      </c>
      <c r="Q252" s="17">
        <v>0</v>
      </c>
      <c r="R252" s="17">
        <v>591</v>
      </c>
      <c r="S252" s="17">
        <v>2961</v>
      </c>
      <c r="T252" s="17">
        <v>2904</v>
      </c>
      <c r="U252" s="17">
        <v>882</v>
      </c>
      <c r="V252" s="17">
        <v>648</v>
      </c>
      <c r="W252" s="17">
        <v>405</v>
      </c>
      <c r="X252" s="17">
        <v>445</v>
      </c>
      <c r="Y252" s="17">
        <v>0</v>
      </c>
    </row>
    <row r="253" spans="1:25" x14ac:dyDescent="0.25">
      <c r="A253" t="s">
        <v>526</v>
      </c>
      <c r="B253" t="s">
        <v>527</v>
      </c>
      <c r="C253" s="17">
        <v>5951</v>
      </c>
      <c r="D253" s="19">
        <v>1.62</v>
      </c>
      <c r="E253" s="17">
        <v>74</v>
      </c>
      <c r="F253" s="17">
        <v>91</v>
      </c>
      <c r="G253" s="17">
        <v>1255</v>
      </c>
      <c r="H253" s="17">
        <v>942</v>
      </c>
      <c r="I253" s="17">
        <v>1322</v>
      </c>
      <c r="J253" s="17">
        <v>911</v>
      </c>
      <c r="K253" s="17">
        <v>1176</v>
      </c>
      <c r="L253" s="17">
        <v>180</v>
      </c>
      <c r="M253" s="17">
        <v>1865</v>
      </c>
      <c r="N253" s="17">
        <v>1761</v>
      </c>
      <c r="O253" s="17">
        <v>962</v>
      </c>
      <c r="P253" s="17">
        <v>1357</v>
      </c>
      <c r="Q253" s="17">
        <v>6</v>
      </c>
      <c r="R253" s="17">
        <v>28</v>
      </c>
      <c r="S253" s="17">
        <v>629</v>
      </c>
      <c r="T253" s="17">
        <v>1056</v>
      </c>
      <c r="U253" s="17">
        <v>1682</v>
      </c>
      <c r="V253" s="17">
        <v>1102</v>
      </c>
      <c r="W253" s="17">
        <v>651</v>
      </c>
      <c r="X253" s="17">
        <v>647</v>
      </c>
      <c r="Y253" s="17">
        <v>156</v>
      </c>
    </row>
    <row r="254" spans="1:25" x14ac:dyDescent="0.25">
      <c r="A254" t="s">
        <v>528</v>
      </c>
      <c r="B254" t="s">
        <v>529</v>
      </c>
      <c r="C254" s="17">
        <v>6941</v>
      </c>
      <c r="D254" s="19">
        <v>0.59</v>
      </c>
      <c r="E254" s="17">
        <v>537</v>
      </c>
      <c r="F254" s="17">
        <v>980</v>
      </c>
      <c r="G254" s="17">
        <v>849</v>
      </c>
      <c r="H254" s="17">
        <v>1585</v>
      </c>
      <c r="I254" s="17">
        <v>1589</v>
      </c>
      <c r="J254" s="17">
        <v>892</v>
      </c>
      <c r="K254" s="17">
        <v>485</v>
      </c>
      <c r="L254" s="17">
        <v>24</v>
      </c>
      <c r="M254" s="17">
        <v>3534</v>
      </c>
      <c r="N254" s="17">
        <v>1773</v>
      </c>
      <c r="O254" s="17">
        <v>749</v>
      </c>
      <c r="P254" s="17">
        <v>879</v>
      </c>
      <c r="Q254" s="17">
        <v>6</v>
      </c>
      <c r="R254" s="17">
        <v>25</v>
      </c>
      <c r="S254" s="17">
        <v>523</v>
      </c>
      <c r="T254" s="17">
        <v>1397</v>
      </c>
      <c r="U254" s="17">
        <v>1363</v>
      </c>
      <c r="V254" s="17">
        <v>1409</v>
      </c>
      <c r="W254" s="17">
        <v>1032</v>
      </c>
      <c r="X254" s="17">
        <v>1185</v>
      </c>
      <c r="Y254" s="17">
        <v>7</v>
      </c>
    </row>
    <row r="255" spans="1:25" x14ac:dyDescent="0.25">
      <c r="A255" t="s">
        <v>530</v>
      </c>
      <c r="B255" t="s">
        <v>531</v>
      </c>
      <c r="C255" s="17">
        <v>8079</v>
      </c>
      <c r="D255" s="19">
        <v>0.9</v>
      </c>
      <c r="E255" s="17">
        <v>3036</v>
      </c>
      <c r="F255" s="17">
        <v>1983</v>
      </c>
      <c r="G255" s="17">
        <v>845</v>
      </c>
      <c r="H255" s="17">
        <v>864</v>
      </c>
      <c r="I255" s="17">
        <v>800</v>
      </c>
      <c r="J255" s="17">
        <v>345</v>
      </c>
      <c r="K255" s="17">
        <v>193</v>
      </c>
      <c r="L255" s="17">
        <v>13</v>
      </c>
      <c r="M255" s="17">
        <v>1873</v>
      </c>
      <c r="N255" s="17">
        <v>1152</v>
      </c>
      <c r="O255" s="17">
        <v>1897</v>
      </c>
      <c r="P255" s="17">
        <v>3127</v>
      </c>
      <c r="Q255" s="17">
        <v>30</v>
      </c>
      <c r="R255" s="17">
        <v>70</v>
      </c>
      <c r="S255" s="17">
        <v>1537</v>
      </c>
      <c r="T255" s="17">
        <v>2333</v>
      </c>
      <c r="U255" s="17">
        <v>1771</v>
      </c>
      <c r="V255" s="17">
        <v>1157</v>
      </c>
      <c r="W255" s="17">
        <v>584</v>
      </c>
      <c r="X255" s="17">
        <v>597</v>
      </c>
      <c r="Y255" s="17">
        <v>30</v>
      </c>
    </row>
    <row r="256" spans="1:25" x14ac:dyDescent="0.25">
      <c r="A256" t="s">
        <v>532</v>
      </c>
      <c r="B256" t="s">
        <v>533</v>
      </c>
      <c r="C256" s="17">
        <v>14314</v>
      </c>
      <c r="D256" s="19">
        <v>27.69</v>
      </c>
      <c r="E256" s="17">
        <v>83</v>
      </c>
      <c r="F256" s="17">
        <v>719</v>
      </c>
      <c r="G256" s="17">
        <v>1800</v>
      </c>
      <c r="H256" s="17">
        <v>2704</v>
      </c>
      <c r="I256" s="17">
        <v>4208</v>
      </c>
      <c r="J256" s="17">
        <v>1801</v>
      </c>
      <c r="K256" s="17">
        <v>2438</v>
      </c>
      <c r="L256" s="17">
        <v>561</v>
      </c>
      <c r="M256" s="17">
        <v>1154</v>
      </c>
      <c r="N256" s="17">
        <v>740</v>
      </c>
      <c r="O256" s="17">
        <v>1134</v>
      </c>
      <c r="P256" s="17">
        <v>11283</v>
      </c>
      <c r="Q256" s="17">
        <v>3</v>
      </c>
      <c r="R256" s="17">
        <v>53</v>
      </c>
      <c r="S256" s="17">
        <v>1449</v>
      </c>
      <c r="T256" s="17">
        <v>3005</v>
      </c>
      <c r="U256" s="17">
        <v>4152</v>
      </c>
      <c r="V256" s="17">
        <v>2558</v>
      </c>
      <c r="W256" s="17">
        <v>1258</v>
      </c>
      <c r="X256" s="17">
        <v>1836</v>
      </c>
      <c r="Y256" s="17">
        <v>3</v>
      </c>
    </row>
    <row r="257" spans="1:25" x14ac:dyDescent="0.25">
      <c r="A257" t="s">
        <v>534</v>
      </c>
      <c r="B257" t="s">
        <v>535</v>
      </c>
      <c r="C257" s="17">
        <v>6206</v>
      </c>
      <c r="D257" s="19">
        <v>7.75</v>
      </c>
      <c r="E257" s="17">
        <v>3347</v>
      </c>
      <c r="F257" s="17">
        <v>1114</v>
      </c>
      <c r="G257" s="17">
        <v>805</v>
      </c>
      <c r="H257" s="17">
        <v>553</v>
      </c>
      <c r="I257" s="17">
        <v>342</v>
      </c>
      <c r="J257" s="17">
        <v>40</v>
      </c>
      <c r="K257" s="17">
        <v>5</v>
      </c>
      <c r="L257" s="17">
        <v>0</v>
      </c>
      <c r="M257" s="17">
        <v>433</v>
      </c>
      <c r="N257" s="17">
        <v>1518</v>
      </c>
      <c r="O257" s="17">
        <v>1907</v>
      </c>
      <c r="P257" s="17">
        <v>2341</v>
      </c>
      <c r="Q257" s="17">
        <v>7</v>
      </c>
      <c r="R257" s="17">
        <v>25</v>
      </c>
      <c r="S257" s="17">
        <v>673</v>
      </c>
      <c r="T257" s="17">
        <v>2251</v>
      </c>
      <c r="U257" s="17">
        <v>1957</v>
      </c>
      <c r="V257" s="17">
        <v>1037</v>
      </c>
      <c r="W257" s="17">
        <v>203</v>
      </c>
      <c r="X257" s="17">
        <v>53</v>
      </c>
      <c r="Y257" s="17">
        <v>7</v>
      </c>
    </row>
    <row r="258" spans="1:25" x14ac:dyDescent="0.25">
      <c r="A258" t="s">
        <v>536</v>
      </c>
      <c r="B258" t="s">
        <v>537</v>
      </c>
      <c r="C258" s="17">
        <v>7935</v>
      </c>
      <c r="D258" s="19">
        <v>13.06</v>
      </c>
      <c r="E258" s="17">
        <v>4204</v>
      </c>
      <c r="F258" s="17">
        <v>1189</v>
      </c>
      <c r="G258" s="17">
        <v>687</v>
      </c>
      <c r="H258" s="17">
        <v>613</v>
      </c>
      <c r="I258" s="17">
        <v>1031</v>
      </c>
      <c r="J258" s="17">
        <v>195</v>
      </c>
      <c r="K258" s="17">
        <v>15</v>
      </c>
      <c r="L258" s="17">
        <v>1</v>
      </c>
      <c r="M258" s="17">
        <v>1288</v>
      </c>
      <c r="N258" s="17">
        <v>1714</v>
      </c>
      <c r="O258" s="17">
        <v>2399</v>
      </c>
      <c r="P258" s="17">
        <v>2529</v>
      </c>
      <c r="Q258" s="17">
        <v>5</v>
      </c>
      <c r="R258" s="17">
        <v>28</v>
      </c>
      <c r="S258" s="17">
        <v>777</v>
      </c>
      <c r="T258" s="17">
        <v>2316</v>
      </c>
      <c r="U258" s="17">
        <v>2326</v>
      </c>
      <c r="V258" s="17">
        <v>1538</v>
      </c>
      <c r="W258" s="17">
        <v>593</v>
      </c>
      <c r="X258" s="17">
        <v>352</v>
      </c>
      <c r="Y258" s="17">
        <v>5</v>
      </c>
    </row>
    <row r="259" spans="1:25" x14ac:dyDescent="0.25">
      <c r="A259" t="s">
        <v>538</v>
      </c>
      <c r="B259" t="s">
        <v>539</v>
      </c>
      <c r="C259" s="17">
        <v>9016</v>
      </c>
      <c r="D259" s="19">
        <v>17.190000000000001</v>
      </c>
      <c r="E259" s="17">
        <v>4856</v>
      </c>
      <c r="F259" s="17">
        <v>1143</v>
      </c>
      <c r="G259" s="17">
        <v>981</v>
      </c>
      <c r="H259" s="17">
        <v>647</v>
      </c>
      <c r="I259" s="17">
        <v>601</v>
      </c>
      <c r="J259" s="17">
        <v>667</v>
      </c>
      <c r="K259" s="17">
        <v>119</v>
      </c>
      <c r="L259" s="17">
        <v>2</v>
      </c>
      <c r="M259" s="17">
        <v>1188</v>
      </c>
      <c r="N259" s="17">
        <v>1150</v>
      </c>
      <c r="O259" s="17">
        <v>1651</v>
      </c>
      <c r="P259" s="17">
        <v>5014</v>
      </c>
      <c r="Q259" s="17">
        <v>13</v>
      </c>
      <c r="R259" s="17">
        <v>46</v>
      </c>
      <c r="S259" s="17">
        <v>1263</v>
      </c>
      <c r="T259" s="17">
        <v>3498</v>
      </c>
      <c r="U259" s="17">
        <v>2070</v>
      </c>
      <c r="V259" s="17">
        <v>1207</v>
      </c>
      <c r="W259" s="17">
        <v>496</v>
      </c>
      <c r="X259" s="17">
        <v>425</v>
      </c>
      <c r="Y259" s="17">
        <v>11</v>
      </c>
    </row>
    <row r="260" spans="1:25" x14ac:dyDescent="0.25">
      <c r="A260" t="s">
        <v>540</v>
      </c>
      <c r="B260" t="s">
        <v>541</v>
      </c>
      <c r="C260" s="17">
        <v>6390</v>
      </c>
      <c r="D260" s="19">
        <v>7.13</v>
      </c>
      <c r="E260" s="17">
        <v>1961</v>
      </c>
      <c r="F260" s="17">
        <v>1555</v>
      </c>
      <c r="G260" s="17">
        <v>683</v>
      </c>
      <c r="H260" s="17">
        <v>807</v>
      </c>
      <c r="I260" s="17">
        <v>1062</v>
      </c>
      <c r="J260" s="17">
        <v>289</v>
      </c>
      <c r="K260" s="17">
        <v>33</v>
      </c>
      <c r="L260" s="17">
        <v>0</v>
      </c>
      <c r="M260" s="17">
        <v>816</v>
      </c>
      <c r="N260" s="17">
        <v>1726</v>
      </c>
      <c r="O260" s="17">
        <v>1425</v>
      </c>
      <c r="P260" s="17">
        <v>2421</v>
      </c>
      <c r="Q260" s="17">
        <v>2</v>
      </c>
      <c r="R260" s="17">
        <v>80</v>
      </c>
      <c r="S260" s="17">
        <v>524</v>
      </c>
      <c r="T260" s="17">
        <v>1752</v>
      </c>
      <c r="U260" s="17">
        <v>1939</v>
      </c>
      <c r="V260" s="17">
        <v>1506</v>
      </c>
      <c r="W260" s="17">
        <v>410</v>
      </c>
      <c r="X260" s="17">
        <v>179</v>
      </c>
      <c r="Y260" s="17">
        <v>0</v>
      </c>
    </row>
    <row r="261" spans="1:25" x14ac:dyDescent="0.25">
      <c r="A261" t="s">
        <v>542</v>
      </c>
      <c r="B261" t="s">
        <v>543</v>
      </c>
      <c r="C261" s="17">
        <v>8857</v>
      </c>
      <c r="D261" s="19">
        <v>5.45</v>
      </c>
      <c r="E261" s="17">
        <v>4417</v>
      </c>
      <c r="F261" s="17">
        <v>1103</v>
      </c>
      <c r="G261" s="17">
        <v>1124</v>
      </c>
      <c r="H261" s="17">
        <v>942</v>
      </c>
      <c r="I261" s="17">
        <v>751</v>
      </c>
      <c r="J261" s="17">
        <v>232</v>
      </c>
      <c r="K261" s="17">
        <v>276</v>
      </c>
      <c r="L261" s="17">
        <v>12</v>
      </c>
      <c r="M261" s="17">
        <v>1510</v>
      </c>
      <c r="N261" s="17">
        <v>2548</v>
      </c>
      <c r="O261" s="17">
        <v>2956</v>
      </c>
      <c r="P261" s="17">
        <v>1833</v>
      </c>
      <c r="Q261" s="17">
        <v>10</v>
      </c>
      <c r="R261" s="17">
        <v>64</v>
      </c>
      <c r="S261" s="17">
        <v>677</v>
      </c>
      <c r="T261" s="17">
        <v>2113</v>
      </c>
      <c r="U261" s="17">
        <v>3159</v>
      </c>
      <c r="V261" s="17">
        <v>1987</v>
      </c>
      <c r="W261" s="17">
        <v>405</v>
      </c>
      <c r="X261" s="17">
        <v>441</v>
      </c>
      <c r="Y261" s="17">
        <v>11</v>
      </c>
    </row>
    <row r="262" spans="1:25" x14ac:dyDescent="0.25">
      <c r="A262" t="s">
        <v>544</v>
      </c>
      <c r="B262" t="s">
        <v>545</v>
      </c>
      <c r="C262" s="17">
        <v>9245</v>
      </c>
      <c r="D262" s="19">
        <v>18.18</v>
      </c>
      <c r="E262" s="17">
        <v>314</v>
      </c>
      <c r="F262" s="17">
        <v>2464</v>
      </c>
      <c r="G262" s="17">
        <v>3164</v>
      </c>
      <c r="H262" s="17">
        <v>1293</v>
      </c>
      <c r="I262" s="17">
        <v>1175</v>
      </c>
      <c r="J262" s="17">
        <v>480</v>
      </c>
      <c r="K262" s="17">
        <v>283</v>
      </c>
      <c r="L262" s="17">
        <v>72</v>
      </c>
      <c r="M262" s="17">
        <v>720</v>
      </c>
      <c r="N262" s="17">
        <v>1587</v>
      </c>
      <c r="O262" s="17">
        <v>2086</v>
      </c>
      <c r="P262" s="17">
        <v>4840</v>
      </c>
      <c r="Q262" s="17">
        <v>12</v>
      </c>
      <c r="R262" s="17">
        <v>43</v>
      </c>
      <c r="S262" s="17">
        <v>1566</v>
      </c>
      <c r="T262" s="17">
        <v>3032</v>
      </c>
      <c r="U262" s="17">
        <v>2595</v>
      </c>
      <c r="V262" s="17">
        <v>1302</v>
      </c>
      <c r="W262" s="17">
        <v>378</v>
      </c>
      <c r="X262" s="17">
        <v>317</v>
      </c>
      <c r="Y262" s="17">
        <v>12</v>
      </c>
    </row>
    <row r="263" spans="1:25" x14ac:dyDescent="0.25">
      <c r="A263" t="s">
        <v>546</v>
      </c>
      <c r="B263" t="s">
        <v>547</v>
      </c>
      <c r="C263" s="17">
        <v>1154</v>
      </c>
      <c r="D263" s="19">
        <v>0.02</v>
      </c>
      <c r="E263" s="17">
        <v>504</v>
      </c>
      <c r="F263" s="17">
        <v>337</v>
      </c>
      <c r="G263" s="17">
        <v>178</v>
      </c>
      <c r="H263" s="17">
        <v>92</v>
      </c>
      <c r="I263" s="17">
        <v>36</v>
      </c>
      <c r="J263" s="17">
        <v>2</v>
      </c>
      <c r="K263" s="17">
        <v>4</v>
      </c>
      <c r="L263" s="17">
        <v>1</v>
      </c>
      <c r="M263" s="17">
        <v>817</v>
      </c>
      <c r="N263" s="17">
        <v>158</v>
      </c>
      <c r="O263" s="17">
        <v>108</v>
      </c>
      <c r="P263" s="17">
        <v>8</v>
      </c>
      <c r="Q263" s="17">
        <v>63</v>
      </c>
      <c r="R263" s="17">
        <v>2</v>
      </c>
      <c r="S263" s="17">
        <v>61</v>
      </c>
      <c r="T263" s="17">
        <v>198</v>
      </c>
      <c r="U263" s="17">
        <v>403</v>
      </c>
      <c r="V263" s="17">
        <v>222</v>
      </c>
      <c r="W263" s="17">
        <v>125</v>
      </c>
      <c r="X263" s="17">
        <v>69</v>
      </c>
      <c r="Y263" s="17">
        <v>74</v>
      </c>
    </row>
    <row r="264" spans="1:25" x14ac:dyDescent="0.25">
      <c r="A264" t="s">
        <v>548</v>
      </c>
      <c r="B264" t="s">
        <v>549</v>
      </c>
      <c r="C264" s="17">
        <v>6038</v>
      </c>
      <c r="D264" s="19">
        <v>0.14000000000000001</v>
      </c>
      <c r="E264" s="17">
        <v>441</v>
      </c>
      <c r="F264" s="17">
        <v>1207</v>
      </c>
      <c r="G264" s="17">
        <v>1261</v>
      </c>
      <c r="H264" s="17">
        <v>1107</v>
      </c>
      <c r="I264" s="17">
        <v>1073</v>
      </c>
      <c r="J264" s="17">
        <v>584</v>
      </c>
      <c r="K264" s="17">
        <v>334</v>
      </c>
      <c r="L264" s="17">
        <v>31</v>
      </c>
      <c r="M264" s="17">
        <v>2408</v>
      </c>
      <c r="N264" s="17">
        <v>1682</v>
      </c>
      <c r="O264" s="17">
        <v>830</v>
      </c>
      <c r="P264" s="17">
        <v>639</v>
      </c>
      <c r="Q264" s="17">
        <v>479</v>
      </c>
      <c r="R264" s="17">
        <v>13</v>
      </c>
      <c r="S264" s="17">
        <v>451</v>
      </c>
      <c r="T264" s="17">
        <v>1236</v>
      </c>
      <c r="U264" s="17">
        <v>1485</v>
      </c>
      <c r="V264" s="17">
        <v>1016</v>
      </c>
      <c r="W264" s="17">
        <v>460</v>
      </c>
      <c r="X264" s="17">
        <v>547</v>
      </c>
      <c r="Y264" s="17">
        <v>830</v>
      </c>
    </row>
    <row r="265" spans="1:25" x14ac:dyDescent="0.25">
      <c r="A265" t="s">
        <v>550</v>
      </c>
      <c r="B265" t="s">
        <v>551</v>
      </c>
      <c r="C265" s="17">
        <v>11312</v>
      </c>
      <c r="D265" s="19">
        <v>14.31</v>
      </c>
      <c r="E265" s="17">
        <v>3101</v>
      </c>
      <c r="F265" s="17">
        <v>2594</v>
      </c>
      <c r="G265" s="17">
        <v>2045</v>
      </c>
      <c r="H265" s="17">
        <v>918</v>
      </c>
      <c r="I265" s="17">
        <v>1165</v>
      </c>
      <c r="J265" s="17">
        <v>643</v>
      </c>
      <c r="K265" s="17">
        <v>743</v>
      </c>
      <c r="L265" s="17">
        <v>103</v>
      </c>
      <c r="M265" s="17">
        <v>563</v>
      </c>
      <c r="N265" s="17">
        <v>1222</v>
      </c>
      <c r="O265" s="17">
        <v>1559</v>
      </c>
      <c r="P265" s="17">
        <v>7944</v>
      </c>
      <c r="Q265" s="17">
        <v>24</v>
      </c>
      <c r="R265" s="17">
        <v>12</v>
      </c>
      <c r="S265" s="17">
        <v>1130</v>
      </c>
      <c r="T265" s="17">
        <v>4505</v>
      </c>
      <c r="U265" s="17">
        <v>2783</v>
      </c>
      <c r="V265" s="17">
        <v>903</v>
      </c>
      <c r="W265" s="17">
        <v>475</v>
      </c>
      <c r="X265" s="17">
        <v>847</v>
      </c>
      <c r="Y265" s="17">
        <v>657</v>
      </c>
    </row>
    <row r="266" spans="1:25" x14ac:dyDescent="0.25">
      <c r="A266" t="s">
        <v>552</v>
      </c>
      <c r="B266" t="s">
        <v>553</v>
      </c>
      <c r="C266" s="17">
        <v>6070</v>
      </c>
      <c r="D266" s="19">
        <v>1.47</v>
      </c>
      <c r="E266" s="17">
        <v>219</v>
      </c>
      <c r="F266" s="17">
        <v>719</v>
      </c>
      <c r="G266" s="17">
        <v>819</v>
      </c>
      <c r="H266" s="17">
        <v>1091</v>
      </c>
      <c r="I266" s="17">
        <v>1366</v>
      </c>
      <c r="J266" s="17">
        <v>750</v>
      </c>
      <c r="K266" s="17">
        <v>1048</v>
      </c>
      <c r="L266" s="17">
        <v>58</v>
      </c>
      <c r="M266" s="17">
        <v>2219</v>
      </c>
      <c r="N266" s="17">
        <v>1698</v>
      </c>
      <c r="O266" s="17">
        <v>821</v>
      </c>
      <c r="P266" s="17">
        <v>1298</v>
      </c>
      <c r="Q266" s="17">
        <v>34</v>
      </c>
      <c r="R266" s="17">
        <v>25</v>
      </c>
      <c r="S266" s="17">
        <v>593</v>
      </c>
      <c r="T266" s="17">
        <v>1084</v>
      </c>
      <c r="U266" s="17">
        <v>1308</v>
      </c>
      <c r="V266" s="17">
        <v>1799</v>
      </c>
      <c r="W266" s="17">
        <v>713</v>
      </c>
      <c r="X266" s="17">
        <v>545</v>
      </c>
      <c r="Y266" s="17">
        <v>3</v>
      </c>
    </row>
    <row r="267" spans="1:25" x14ac:dyDescent="0.25">
      <c r="A267" t="s">
        <v>554</v>
      </c>
      <c r="B267" t="s">
        <v>555</v>
      </c>
      <c r="C267" s="17">
        <v>8530</v>
      </c>
      <c r="D267" s="19">
        <v>0.86</v>
      </c>
      <c r="E267" s="17">
        <v>18</v>
      </c>
      <c r="F267" s="17">
        <v>495</v>
      </c>
      <c r="G267" s="17">
        <v>909</v>
      </c>
      <c r="H267" s="17">
        <v>1008</v>
      </c>
      <c r="I267" s="17">
        <v>1286</v>
      </c>
      <c r="J267" s="17">
        <v>1282</v>
      </c>
      <c r="K267" s="17">
        <v>3078</v>
      </c>
      <c r="L267" s="17">
        <v>454</v>
      </c>
      <c r="M267" s="17">
        <v>4042</v>
      </c>
      <c r="N267" s="17">
        <v>1634</v>
      </c>
      <c r="O267" s="17">
        <v>1153</v>
      </c>
      <c r="P267" s="17">
        <v>1686</v>
      </c>
      <c r="Q267" s="17">
        <v>15</v>
      </c>
      <c r="R267" s="17">
        <v>12</v>
      </c>
      <c r="S267" s="17">
        <v>593</v>
      </c>
      <c r="T267" s="17">
        <v>1206</v>
      </c>
      <c r="U267" s="17">
        <v>1927</v>
      </c>
      <c r="V267" s="17">
        <v>1929</v>
      </c>
      <c r="W267" s="17">
        <v>1360</v>
      </c>
      <c r="X267" s="17">
        <v>1498</v>
      </c>
      <c r="Y267" s="17">
        <v>5</v>
      </c>
    </row>
    <row r="268" spans="1:25" x14ac:dyDescent="0.25">
      <c r="A268" t="s">
        <v>556</v>
      </c>
      <c r="B268" t="s">
        <v>557</v>
      </c>
      <c r="C268" s="17">
        <v>7008</v>
      </c>
      <c r="D268" s="19">
        <v>2.0499999999999998</v>
      </c>
      <c r="E268" s="17">
        <v>1083</v>
      </c>
      <c r="F268" s="17">
        <v>1933</v>
      </c>
      <c r="G268" s="17">
        <v>1196</v>
      </c>
      <c r="H268" s="17">
        <v>1255</v>
      </c>
      <c r="I268" s="17">
        <v>1014</v>
      </c>
      <c r="J268" s="17">
        <v>353</v>
      </c>
      <c r="K268" s="17">
        <v>170</v>
      </c>
      <c r="L268" s="17">
        <v>4</v>
      </c>
      <c r="M268" s="17">
        <v>1827</v>
      </c>
      <c r="N268" s="17">
        <v>1887</v>
      </c>
      <c r="O268" s="17">
        <v>933</v>
      </c>
      <c r="P268" s="17">
        <v>2347</v>
      </c>
      <c r="Q268" s="17">
        <v>14</v>
      </c>
      <c r="R268" s="17">
        <v>56</v>
      </c>
      <c r="S268" s="17">
        <v>1140</v>
      </c>
      <c r="T268" s="17">
        <v>1676</v>
      </c>
      <c r="U268" s="17">
        <v>1533</v>
      </c>
      <c r="V268" s="17">
        <v>1634</v>
      </c>
      <c r="W268" s="17">
        <v>947</v>
      </c>
      <c r="X268" s="17">
        <v>0</v>
      </c>
      <c r="Y268" s="17">
        <v>22</v>
      </c>
    </row>
    <row r="269" spans="1:25" x14ac:dyDescent="0.25">
      <c r="A269" t="s">
        <v>558</v>
      </c>
      <c r="B269" t="s">
        <v>559</v>
      </c>
      <c r="C269" s="17">
        <v>6171</v>
      </c>
      <c r="D269" s="19">
        <v>0.63</v>
      </c>
      <c r="E269" s="17">
        <v>51</v>
      </c>
      <c r="F269" s="17">
        <v>521</v>
      </c>
      <c r="G269" s="17">
        <v>1166</v>
      </c>
      <c r="H269" s="17">
        <v>909</v>
      </c>
      <c r="I269" s="17">
        <v>860</v>
      </c>
      <c r="J269" s="17">
        <v>995</v>
      </c>
      <c r="K269" s="17">
        <v>1300</v>
      </c>
      <c r="L269" s="17">
        <v>369</v>
      </c>
      <c r="M269" s="17">
        <v>2084</v>
      </c>
      <c r="N269" s="17">
        <v>1158</v>
      </c>
      <c r="O269" s="17">
        <v>1134</v>
      </c>
      <c r="P269" s="17">
        <v>1792</v>
      </c>
      <c r="Q269" s="17">
        <v>3</v>
      </c>
      <c r="R269" s="17">
        <v>11</v>
      </c>
      <c r="S269" s="17">
        <v>467</v>
      </c>
      <c r="T269" s="17">
        <v>1283</v>
      </c>
      <c r="U269" s="17">
        <v>1401</v>
      </c>
      <c r="V269" s="17">
        <v>1106</v>
      </c>
      <c r="W269" s="17">
        <v>729</v>
      </c>
      <c r="X269" s="17">
        <v>1171</v>
      </c>
      <c r="Y269" s="17">
        <v>3</v>
      </c>
    </row>
    <row r="270" spans="1:25" x14ac:dyDescent="0.25">
      <c r="A270" t="s">
        <v>560</v>
      </c>
      <c r="B270" t="s">
        <v>561</v>
      </c>
      <c r="C270" s="17">
        <v>11945</v>
      </c>
      <c r="D270" s="19">
        <v>1.46</v>
      </c>
      <c r="E270" s="17">
        <v>2450</v>
      </c>
      <c r="F270" s="17">
        <v>1777</v>
      </c>
      <c r="G270" s="17">
        <v>1490</v>
      </c>
      <c r="H270" s="17">
        <v>1547</v>
      </c>
      <c r="I270" s="17">
        <v>2342</v>
      </c>
      <c r="J270" s="17">
        <v>1546</v>
      </c>
      <c r="K270" s="17">
        <v>755</v>
      </c>
      <c r="L270" s="17">
        <v>38</v>
      </c>
      <c r="M270" s="17">
        <v>3332</v>
      </c>
      <c r="N270" s="17">
        <v>1799</v>
      </c>
      <c r="O270" s="17">
        <v>1412</v>
      </c>
      <c r="P270" s="17">
        <v>5380</v>
      </c>
      <c r="Q270" s="17">
        <v>22</v>
      </c>
      <c r="R270" s="17">
        <v>52</v>
      </c>
      <c r="S270" s="17">
        <v>1652</v>
      </c>
      <c r="T270" s="17">
        <v>3103</v>
      </c>
      <c r="U270" s="17">
        <v>2802</v>
      </c>
      <c r="V270" s="17">
        <v>2074</v>
      </c>
      <c r="W270" s="17">
        <v>1191</v>
      </c>
      <c r="X270" s="17">
        <v>1042</v>
      </c>
      <c r="Y270" s="17">
        <v>29</v>
      </c>
    </row>
    <row r="271" spans="1:25" x14ac:dyDescent="0.25">
      <c r="A271" t="s">
        <v>562</v>
      </c>
      <c r="B271" t="s">
        <v>563</v>
      </c>
      <c r="C271" s="17">
        <v>6841</v>
      </c>
      <c r="D271" s="19">
        <v>7.83</v>
      </c>
      <c r="E271" s="17">
        <v>2525</v>
      </c>
      <c r="F271" s="17">
        <v>1916</v>
      </c>
      <c r="G271" s="17">
        <v>1239</v>
      </c>
      <c r="H271" s="17">
        <v>675</v>
      </c>
      <c r="I271" s="17">
        <v>357</v>
      </c>
      <c r="J271" s="17">
        <v>122</v>
      </c>
      <c r="K271" s="17">
        <v>6</v>
      </c>
      <c r="L271" s="17">
        <v>1</v>
      </c>
      <c r="M271" s="17">
        <v>669</v>
      </c>
      <c r="N271" s="17">
        <v>1843</v>
      </c>
      <c r="O271" s="17">
        <v>2440</v>
      </c>
      <c r="P271" s="17">
        <v>1886</v>
      </c>
      <c r="Q271" s="17">
        <v>3</v>
      </c>
      <c r="R271" s="17">
        <v>36</v>
      </c>
      <c r="S271" s="17">
        <v>482</v>
      </c>
      <c r="T271" s="17">
        <v>2377</v>
      </c>
      <c r="U271" s="17">
        <v>2534</v>
      </c>
      <c r="V271" s="17">
        <v>847</v>
      </c>
      <c r="W271" s="17">
        <v>300</v>
      </c>
      <c r="X271" s="17">
        <v>263</v>
      </c>
      <c r="Y271" s="17">
        <v>2</v>
      </c>
    </row>
    <row r="272" spans="1:25" x14ac:dyDescent="0.25">
      <c r="A272" t="s">
        <v>564</v>
      </c>
      <c r="B272" t="s">
        <v>563</v>
      </c>
      <c r="C272" s="17">
        <v>9652</v>
      </c>
      <c r="D272" s="19">
        <v>6.62</v>
      </c>
      <c r="E272" s="17">
        <v>3669</v>
      </c>
      <c r="F272" s="17">
        <v>2888</v>
      </c>
      <c r="G272" s="17">
        <v>2093</v>
      </c>
      <c r="H272" s="17">
        <v>598</v>
      </c>
      <c r="I272" s="17">
        <v>190</v>
      </c>
      <c r="J272" s="17">
        <v>183</v>
      </c>
      <c r="K272" s="17">
        <v>30</v>
      </c>
      <c r="L272" s="17">
        <v>1</v>
      </c>
      <c r="M272" s="17">
        <v>590</v>
      </c>
      <c r="N272" s="17">
        <v>1823</v>
      </c>
      <c r="O272" s="17">
        <v>2201</v>
      </c>
      <c r="P272" s="17">
        <v>4981</v>
      </c>
      <c r="Q272" s="17">
        <v>57</v>
      </c>
      <c r="R272" s="17">
        <v>15</v>
      </c>
      <c r="S272" s="17">
        <v>965</v>
      </c>
      <c r="T272" s="17">
        <v>4765</v>
      </c>
      <c r="U272" s="17">
        <v>2291</v>
      </c>
      <c r="V272" s="17">
        <v>897</v>
      </c>
      <c r="W272" s="17">
        <v>270</v>
      </c>
      <c r="X272" s="17">
        <v>60</v>
      </c>
      <c r="Y272" s="17">
        <v>389</v>
      </c>
    </row>
    <row r="273" spans="1:25" x14ac:dyDescent="0.25">
      <c r="A273" t="s">
        <v>565</v>
      </c>
      <c r="B273" t="s">
        <v>566</v>
      </c>
      <c r="C273" s="17">
        <v>1325</v>
      </c>
      <c r="D273" s="19">
        <v>0.05</v>
      </c>
      <c r="E273" s="17">
        <v>706</v>
      </c>
      <c r="F273" s="17">
        <v>289</v>
      </c>
      <c r="G273" s="17">
        <v>203</v>
      </c>
      <c r="H273" s="17">
        <v>89</v>
      </c>
      <c r="I273" s="17">
        <v>33</v>
      </c>
      <c r="J273" s="17">
        <v>5</v>
      </c>
      <c r="K273" s="17">
        <v>0</v>
      </c>
      <c r="L273" s="17">
        <v>0</v>
      </c>
      <c r="M273" s="17">
        <v>1091</v>
      </c>
      <c r="N273" s="17">
        <v>189</v>
      </c>
      <c r="O273" s="17">
        <v>25</v>
      </c>
      <c r="P273" s="17">
        <v>14</v>
      </c>
      <c r="Q273" s="17">
        <v>6</v>
      </c>
      <c r="R273" s="17">
        <v>32</v>
      </c>
      <c r="S273" s="17">
        <v>209</v>
      </c>
      <c r="T273" s="17">
        <v>321</v>
      </c>
      <c r="U273" s="17">
        <v>401</v>
      </c>
      <c r="V273" s="17">
        <v>207</v>
      </c>
      <c r="W273" s="17">
        <v>76</v>
      </c>
      <c r="X273" s="17">
        <v>68</v>
      </c>
      <c r="Y273" s="17">
        <v>11</v>
      </c>
    </row>
    <row r="274" spans="1:25" x14ac:dyDescent="0.25">
      <c r="A274" t="s">
        <v>567</v>
      </c>
      <c r="B274" t="s">
        <v>566</v>
      </c>
      <c r="C274" s="17">
        <v>1404</v>
      </c>
      <c r="D274" s="19">
        <v>0.03</v>
      </c>
      <c r="E274" s="17">
        <v>913</v>
      </c>
      <c r="F274" s="17">
        <v>193</v>
      </c>
      <c r="G274" s="17">
        <v>155</v>
      </c>
      <c r="H274" s="17">
        <v>103</v>
      </c>
      <c r="I274" s="17">
        <v>39</v>
      </c>
      <c r="J274" s="17">
        <v>1</v>
      </c>
      <c r="K274" s="17">
        <v>0</v>
      </c>
      <c r="L274" s="17">
        <v>0</v>
      </c>
      <c r="M274" s="17">
        <v>1016</v>
      </c>
      <c r="N274" s="17">
        <v>300</v>
      </c>
      <c r="O274" s="17">
        <v>69</v>
      </c>
      <c r="P274" s="17">
        <v>19</v>
      </c>
      <c r="Q274" s="17">
        <v>0</v>
      </c>
      <c r="R274" s="17">
        <v>0</v>
      </c>
      <c r="S274" s="17">
        <v>0</v>
      </c>
      <c r="T274" s="17">
        <v>1</v>
      </c>
      <c r="U274" s="17">
        <v>4</v>
      </c>
      <c r="V274" s="17">
        <v>9</v>
      </c>
      <c r="W274" s="17">
        <v>14</v>
      </c>
      <c r="X274" s="17">
        <v>10</v>
      </c>
      <c r="Y274" s="17">
        <v>1366</v>
      </c>
    </row>
    <row r="275" spans="1:25" x14ac:dyDescent="0.25">
      <c r="A275" t="s">
        <v>568</v>
      </c>
      <c r="B275" t="s">
        <v>569</v>
      </c>
      <c r="C275" s="17">
        <v>6199</v>
      </c>
      <c r="D275" s="19">
        <v>0.67</v>
      </c>
      <c r="E275" s="17">
        <v>291</v>
      </c>
      <c r="F275" s="17">
        <v>235</v>
      </c>
      <c r="G275" s="17">
        <v>866</v>
      </c>
      <c r="H275" s="17">
        <v>1330</v>
      </c>
      <c r="I275" s="17">
        <v>1585</v>
      </c>
      <c r="J275" s="17">
        <v>1250</v>
      </c>
      <c r="K275" s="17">
        <v>542</v>
      </c>
      <c r="L275" s="17">
        <v>100</v>
      </c>
      <c r="M275" s="17">
        <v>3027</v>
      </c>
      <c r="N275" s="17">
        <v>2147</v>
      </c>
      <c r="O275" s="17">
        <v>797</v>
      </c>
      <c r="P275" s="17">
        <v>228</v>
      </c>
      <c r="Q275" s="17">
        <v>0</v>
      </c>
      <c r="R275" s="17">
        <v>128</v>
      </c>
      <c r="S275" s="17">
        <v>357</v>
      </c>
      <c r="T275" s="17">
        <v>980</v>
      </c>
      <c r="U275" s="17">
        <v>1101</v>
      </c>
      <c r="V275" s="17">
        <v>1447</v>
      </c>
      <c r="W275" s="17">
        <v>996</v>
      </c>
      <c r="X275" s="17">
        <v>1190</v>
      </c>
      <c r="Y275" s="17">
        <v>0</v>
      </c>
    </row>
    <row r="276" spans="1:25" x14ac:dyDescent="0.25">
      <c r="A276" t="s">
        <v>570</v>
      </c>
      <c r="B276" t="s">
        <v>571</v>
      </c>
      <c r="C276" s="17">
        <v>7013</v>
      </c>
      <c r="D276" s="19">
        <v>3.12</v>
      </c>
      <c r="E276" s="17">
        <v>1137</v>
      </c>
      <c r="F276" s="17">
        <v>3186</v>
      </c>
      <c r="G276" s="17">
        <v>733</v>
      </c>
      <c r="H276" s="17">
        <v>643</v>
      </c>
      <c r="I276" s="17">
        <v>814</v>
      </c>
      <c r="J276" s="17">
        <v>315</v>
      </c>
      <c r="K276" s="17">
        <v>183</v>
      </c>
      <c r="L276" s="17">
        <v>2</v>
      </c>
      <c r="M276" s="17">
        <v>1179</v>
      </c>
      <c r="N276" s="17">
        <v>1483</v>
      </c>
      <c r="O276" s="17">
        <v>2236</v>
      </c>
      <c r="P276" s="17">
        <v>2110</v>
      </c>
      <c r="Q276" s="17">
        <v>5</v>
      </c>
      <c r="R276" s="17">
        <v>26</v>
      </c>
      <c r="S276" s="17">
        <v>660</v>
      </c>
      <c r="T276" s="17">
        <v>2710</v>
      </c>
      <c r="U276" s="17">
        <v>1993</v>
      </c>
      <c r="V276" s="17">
        <v>920</v>
      </c>
      <c r="W276" s="17">
        <v>699</v>
      </c>
      <c r="X276" s="17">
        <v>0</v>
      </c>
      <c r="Y276" s="17">
        <v>5</v>
      </c>
    </row>
    <row r="277" spans="1:25" x14ac:dyDescent="0.25">
      <c r="A277" t="s">
        <v>572</v>
      </c>
      <c r="B277" t="s">
        <v>573</v>
      </c>
      <c r="C277" s="17">
        <v>3594</v>
      </c>
      <c r="D277" s="19">
        <v>0.01</v>
      </c>
      <c r="E277" s="17">
        <v>1055</v>
      </c>
      <c r="F277" s="17">
        <v>806</v>
      </c>
      <c r="G277" s="17">
        <v>631</v>
      </c>
      <c r="H277" s="17">
        <v>503</v>
      </c>
      <c r="I277" s="17">
        <v>368</v>
      </c>
      <c r="J277" s="17">
        <v>153</v>
      </c>
      <c r="K277" s="17">
        <v>65</v>
      </c>
      <c r="L277" s="17">
        <v>13</v>
      </c>
      <c r="M277" s="17">
        <v>2360</v>
      </c>
      <c r="N277" s="17">
        <v>860</v>
      </c>
      <c r="O277" s="17">
        <v>189</v>
      </c>
      <c r="P277" s="17">
        <v>61</v>
      </c>
      <c r="Q277" s="17">
        <v>124</v>
      </c>
      <c r="R277" s="17">
        <v>34</v>
      </c>
      <c r="S277" s="17">
        <v>223</v>
      </c>
      <c r="T277" s="17">
        <v>549</v>
      </c>
      <c r="U277" s="17">
        <v>1285</v>
      </c>
      <c r="V277" s="17">
        <v>718</v>
      </c>
      <c r="W277" s="17">
        <v>330</v>
      </c>
      <c r="X277" s="17">
        <v>310</v>
      </c>
      <c r="Y277" s="17">
        <v>145</v>
      </c>
    </row>
    <row r="278" spans="1:25" x14ac:dyDescent="0.25">
      <c r="A278" t="s">
        <v>574</v>
      </c>
      <c r="B278" t="s">
        <v>575</v>
      </c>
      <c r="C278" s="17">
        <v>7503</v>
      </c>
      <c r="D278" s="19">
        <v>24.11</v>
      </c>
      <c r="E278" s="17">
        <v>1053</v>
      </c>
      <c r="F278" s="17">
        <v>4235</v>
      </c>
      <c r="G278" s="17">
        <v>2088</v>
      </c>
      <c r="H278" s="17">
        <v>96</v>
      </c>
      <c r="I278" s="17">
        <v>30</v>
      </c>
      <c r="J278" s="17">
        <v>1</v>
      </c>
      <c r="K278" s="17">
        <v>0</v>
      </c>
      <c r="L278" s="17">
        <v>0</v>
      </c>
      <c r="M278" s="17">
        <v>33</v>
      </c>
      <c r="N278" s="17">
        <v>1364</v>
      </c>
      <c r="O278" s="17">
        <v>3798</v>
      </c>
      <c r="P278" s="17">
        <v>2308</v>
      </c>
      <c r="Q278" s="17">
        <v>0</v>
      </c>
      <c r="R278" s="17">
        <v>90</v>
      </c>
      <c r="S278" s="17">
        <v>636</v>
      </c>
      <c r="T278" s="17">
        <v>2112</v>
      </c>
      <c r="U278" s="17">
        <v>3582</v>
      </c>
      <c r="V278" s="17">
        <v>1011</v>
      </c>
      <c r="W278" s="17">
        <v>63</v>
      </c>
      <c r="X278" s="17">
        <v>9</v>
      </c>
      <c r="Y278" s="17">
        <v>0</v>
      </c>
    </row>
    <row r="279" spans="1:25" x14ac:dyDescent="0.25">
      <c r="A279" t="s">
        <v>576</v>
      </c>
      <c r="B279" t="s">
        <v>577</v>
      </c>
      <c r="C279" s="17">
        <v>5024</v>
      </c>
      <c r="D279" s="19">
        <v>0.03</v>
      </c>
      <c r="E279" s="17">
        <v>302</v>
      </c>
      <c r="F279" s="17">
        <v>907</v>
      </c>
      <c r="G279" s="17">
        <v>1145</v>
      </c>
      <c r="H279" s="17">
        <v>590</v>
      </c>
      <c r="I279" s="17">
        <v>855</v>
      </c>
      <c r="J279" s="17">
        <v>732</v>
      </c>
      <c r="K279" s="17">
        <v>453</v>
      </c>
      <c r="L279" s="17">
        <v>40</v>
      </c>
      <c r="M279" s="17">
        <v>2499</v>
      </c>
      <c r="N279" s="17">
        <v>1065</v>
      </c>
      <c r="O279" s="17">
        <v>755</v>
      </c>
      <c r="P279" s="17">
        <v>636</v>
      </c>
      <c r="Q279" s="17">
        <v>69</v>
      </c>
      <c r="R279" s="17">
        <v>11</v>
      </c>
      <c r="S279" s="17">
        <v>426</v>
      </c>
      <c r="T279" s="17">
        <v>1253</v>
      </c>
      <c r="U279" s="17">
        <v>1321</v>
      </c>
      <c r="V279" s="17">
        <v>776</v>
      </c>
      <c r="W279" s="17">
        <v>523</v>
      </c>
      <c r="X279" s="17">
        <v>634</v>
      </c>
      <c r="Y279" s="17">
        <v>80</v>
      </c>
    </row>
    <row r="280" spans="1:25" x14ac:dyDescent="0.25">
      <c r="A280" t="s">
        <v>578</v>
      </c>
      <c r="B280" t="s">
        <v>579</v>
      </c>
      <c r="C280" s="17">
        <v>5821</v>
      </c>
      <c r="D280" s="19">
        <v>0.05</v>
      </c>
      <c r="E280" s="17">
        <v>354</v>
      </c>
      <c r="F280" s="17">
        <v>1666</v>
      </c>
      <c r="G280" s="17">
        <v>1144</v>
      </c>
      <c r="H280" s="17">
        <v>1006</v>
      </c>
      <c r="I280" s="17">
        <v>1000</v>
      </c>
      <c r="J280" s="17">
        <v>439</v>
      </c>
      <c r="K280" s="17">
        <v>202</v>
      </c>
      <c r="L280" s="17">
        <v>10</v>
      </c>
      <c r="M280" s="17">
        <v>2079</v>
      </c>
      <c r="N280" s="17">
        <v>1155</v>
      </c>
      <c r="O280" s="17">
        <v>455</v>
      </c>
      <c r="P280" s="17">
        <v>2055</v>
      </c>
      <c r="Q280" s="17">
        <v>77</v>
      </c>
      <c r="R280" s="17">
        <v>19</v>
      </c>
      <c r="S280" s="17">
        <v>687</v>
      </c>
      <c r="T280" s="17">
        <v>1562</v>
      </c>
      <c r="U280" s="17">
        <v>1480</v>
      </c>
      <c r="V280" s="17">
        <v>985</v>
      </c>
      <c r="W280" s="17">
        <v>490</v>
      </c>
      <c r="X280" s="17">
        <v>519</v>
      </c>
      <c r="Y280" s="17">
        <v>79</v>
      </c>
    </row>
    <row r="281" spans="1:25" x14ac:dyDescent="0.25">
      <c r="A281" t="s">
        <v>580</v>
      </c>
      <c r="B281" t="s">
        <v>581</v>
      </c>
      <c r="C281" s="17">
        <v>5881</v>
      </c>
      <c r="D281" s="19">
        <v>17.190000000000001</v>
      </c>
      <c r="E281" s="17">
        <v>697</v>
      </c>
      <c r="F281" s="17">
        <v>2391</v>
      </c>
      <c r="G281" s="17">
        <v>1076</v>
      </c>
      <c r="H281" s="17">
        <v>833</v>
      </c>
      <c r="I281" s="17">
        <v>534</v>
      </c>
      <c r="J281" s="17">
        <v>301</v>
      </c>
      <c r="K281" s="17">
        <v>49</v>
      </c>
      <c r="L281" s="17">
        <v>0</v>
      </c>
      <c r="M281" s="17">
        <v>597</v>
      </c>
      <c r="N281" s="17">
        <v>915</v>
      </c>
      <c r="O281" s="17">
        <v>1221</v>
      </c>
      <c r="P281" s="17">
        <v>3133</v>
      </c>
      <c r="Q281" s="17">
        <v>15</v>
      </c>
      <c r="R281" s="17">
        <v>55</v>
      </c>
      <c r="S281" s="17">
        <v>926</v>
      </c>
      <c r="T281" s="17">
        <v>2014</v>
      </c>
      <c r="U281" s="17">
        <v>1369</v>
      </c>
      <c r="V281" s="17">
        <v>1197</v>
      </c>
      <c r="W281" s="17">
        <v>240</v>
      </c>
      <c r="X281" s="17">
        <v>80</v>
      </c>
      <c r="Y281" s="17">
        <v>0</v>
      </c>
    </row>
    <row r="282" spans="1:25" x14ac:dyDescent="0.25">
      <c r="A282" t="s">
        <v>582</v>
      </c>
      <c r="B282" t="s">
        <v>583</v>
      </c>
      <c r="C282" s="17">
        <v>7090</v>
      </c>
      <c r="D282" s="19">
        <v>18.62</v>
      </c>
      <c r="E282" s="17">
        <v>1278</v>
      </c>
      <c r="F282" s="17">
        <v>1911</v>
      </c>
      <c r="G282" s="17">
        <v>889</v>
      </c>
      <c r="H282" s="17">
        <v>796</v>
      </c>
      <c r="I282" s="17">
        <v>1283</v>
      </c>
      <c r="J282" s="17">
        <v>636</v>
      </c>
      <c r="K282" s="17">
        <v>295</v>
      </c>
      <c r="L282" s="17">
        <v>2</v>
      </c>
      <c r="M282" s="17">
        <v>538</v>
      </c>
      <c r="N282" s="17">
        <v>1810</v>
      </c>
      <c r="O282" s="17">
        <v>371</v>
      </c>
      <c r="P282" s="17">
        <v>4364</v>
      </c>
      <c r="Q282" s="17">
        <v>7</v>
      </c>
      <c r="R282" s="17">
        <v>374</v>
      </c>
      <c r="S282" s="17">
        <v>1018</v>
      </c>
      <c r="T282" s="17">
        <v>2518</v>
      </c>
      <c r="U282" s="17">
        <v>1565</v>
      </c>
      <c r="V282" s="17">
        <v>1026</v>
      </c>
      <c r="W282" s="17">
        <v>324</v>
      </c>
      <c r="X282" s="17">
        <v>261</v>
      </c>
      <c r="Y282" s="17">
        <v>4</v>
      </c>
    </row>
    <row r="283" spans="1:25" x14ac:dyDescent="0.25">
      <c r="A283" t="s">
        <v>584</v>
      </c>
      <c r="B283" t="s">
        <v>585</v>
      </c>
      <c r="C283" s="17">
        <v>9400</v>
      </c>
      <c r="D283" s="19">
        <v>10.15</v>
      </c>
      <c r="E283" s="17">
        <v>2512</v>
      </c>
      <c r="F283" s="17">
        <v>3519</v>
      </c>
      <c r="G283" s="17">
        <v>1677</v>
      </c>
      <c r="H283" s="17">
        <v>998</v>
      </c>
      <c r="I283" s="17">
        <v>345</v>
      </c>
      <c r="J283" s="17">
        <v>234</v>
      </c>
      <c r="K283" s="17">
        <v>108</v>
      </c>
      <c r="L283" s="17">
        <v>7</v>
      </c>
      <c r="M283" s="17">
        <v>423</v>
      </c>
      <c r="N283" s="17">
        <v>904</v>
      </c>
      <c r="O283" s="17">
        <v>1419</v>
      </c>
      <c r="P283" s="17">
        <v>6622</v>
      </c>
      <c r="Q283" s="17">
        <v>32</v>
      </c>
      <c r="R283" s="17">
        <v>56</v>
      </c>
      <c r="S283" s="17">
        <v>2177</v>
      </c>
      <c r="T283" s="17">
        <v>4124</v>
      </c>
      <c r="U283" s="17">
        <v>1848</v>
      </c>
      <c r="V283" s="17">
        <v>754</v>
      </c>
      <c r="W283" s="17">
        <v>260</v>
      </c>
      <c r="X283" s="17">
        <v>167</v>
      </c>
      <c r="Y283" s="17">
        <v>14</v>
      </c>
    </row>
    <row r="284" spans="1:25" x14ac:dyDescent="0.25">
      <c r="A284" t="s">
        <v>586</v>
      </c>
      <c r="B284" t="s">
        <v>587</v>
      </c>
      <c r="C284" s="17">
        <v>6357</v>
      </c>
      <c r="D284" s="19">
        <v>1.54</v>
      </c>
      <c r="E284" s="17">
        <v>1304</v>
      </c>
      <c r="F284" s="17">
        <v>1765</v>
      </c>
      <c r="G284" s="17">
        <v>693</v>
      </c>
      <c r="H284" s="17">
        <v>733</v>
      </c>
      <c r="I284" s="17">
        <v>832</v>
      </c>
      <c r="J284" s="17">
        <v>505</v>
      </c>
      <c r="K284" s="17">
        <v>488</v>
      </c>
      <c r="L284" s="17">
        <v>37</v>
      </c>
      <c r="M284" s="17">
        <v>1193</v>
      </c>
      <c r="N284" s="17">
        <v>976</v>
      </c>
      <c r="O284" s="17">
        <v>1038</v>
      </c>
      <c r="P284" s="17">
        <v>3136</v>
      </c>
      <c r="Q284" s="17">
        <v>14</v>
      </c>
      <c r="R284" s="17">
        <v>18</v>
      </c>
      <c r="S284" s="17">
        <v>923</v>
      </c>
      <c r="T284" s="17">
        <v>1993</v>
      </c>
      <c r="U284" s="17">
        <v>1380</v>
      </c>
      <c r="V284" s="17">
        <v>1194</v>
      </c>
      <c r="W284" s="17">
        <v>417</v>
      </c>
      <c r="X284" s="17">
        <v>419</v>
      </c>
      <c r="Y284" s="17">
        <v>13</v>
      </c>
    </row>
    <row r="285" spans="1:25" x14ac:dyDescent="0.25">
      <c r="A285" t="s">
        <v>588</v>
      </c>
      <c r="B285" t="s">
        <v>589</v>
      </c>
      <c r="C285" s="17">
        <v>7890</v>
      </c>
      <c r="D285" s="19">
        <v>18.3</v>
      </c>
      <c r="E285" s="17">
        <v>1713</v>
      </c>
      <c r="F285" s="17">
        <v>1803</v>
      </c>
      <c r="G285" s="17">
        <v>1386</v>
      </c>
      <c r="H285" s="17">
        <v>1147</v>
      </c>
      <c r="I285" s="17">
        <v>1097</v>
      </c>
      <c r="J285" s="17">
        <v>550</v>
      </c>
      <c r="K285" s="17">
        <v>187</v>
      </c>
      <c r="L285" s="17">
        <v>7</v>
      </c>
      <c r="M285" s="17">
        <v>1249</v>
      </c>
      <c r="N285" s="17">
        <v>1739</v>
      </c>
      <c r="O285" s="17">
        <v>2302</v>
      </c>
      <c r="P285" s="17">
        <v>2596</v>
      </c>
      <c r="Q285" s="17">
        <v>4</v>
      </c>
      <c r="R285" s="17">
        <v>9</v>
      </c>
      <c r="S285" s="17">
        <v>1200</v>
      </c>
      <c r="T285" s="17">
        <v>1585</v>
      </c>
      <c r="U285" s="17">
        <v>2639</v>
      </c>
      <c r="V285" s="17">
        <v>1893</v>
      </c>
      <c r="W285" s="17">
        <v>374</v>
      </c>
      <c r="X285" s="17">
        <v>190</v>
      </c>
      <c r="Y285" s="17">
        <v>0</v>
      </c>
    </row>
    <row r="286" spans="1:25" x14ac:dyDescent="0.25">
      <c r="A286" t="s">
        <v>590</v>
      </c>
      <c r="B286" t="s">
        <v>591</v>
      </c>
      <c r="C286" s="17">
        <v>15551</v>
      </c>
      <c r="D286" s="19">
        <v>35.36</v>
      </c>
      <c r="E286" s="17">
        <v>724</v>
      </c>
      <c r="F286" s="17">
        <v>1192</v>
      </c>
      <c r="G286" s="17">
        <v>2911</v>
      </c>
      <c r="H286" s="17">
        <v>3232</v>
      </c>
      <c r="I286" s="17">
        <v>4177</v>
      </c>
      <c r="J286" s="17">
        <v>1734</v>
      </c>
      <c r="K286" s="17">
        <v>1392</v>
      </c>
      <c r="L286" s="17">
        <v>189</v>
      </c>
      <c r="M286" s="17">
        <v>309</v>
      </c>
      <c r="N286" s="17">
        <v>921</v>
      </c>
      <c r="O286" s="17">
        <v>708</v>
      </c>
      <c r="P286" s="17">
        <v>13592</v>
      </c>
      <c r="Q286" s="17">
        <v>21</v>
      </c>
      <c r="R286" s="17">
        <v>691</v>
      </c>
      <c r="S286" s="17">
        <v>1593</v>
      </c>
      <c r="T286" s="17">
        <v>5132</v>
      </c>
      <c r="U286" s="17">
        <v>3891</v>
      </c>
      <c r="V286" s="17">
        <v>2187</v>
      </c>
      <c r="W286" s="17">
        <v>869</v>
      </c>
      <c r="X286" s="17">
        <v>883</v>
      </c>
      <c r="Y286" s="17">
        <v>305</v>
      </c>
    </row>
    <row r="287" spans="1:25" x14ac:dyDescent="0.25">
      <c r="A287" t="s">
        <v>592</v>
      </c>
      <c r="B287" t="s">
        <v>593</v>
      </c>
      <c r="C287" s="17">
        <v>6204</v>
      </c>
      <c r="D287" s="19">
        <v>0.84</v>
      </c>
      <c r="E287" s="17">
        <v>57</v>
      </c>
      <c r="F287" s="17">
        <v>1597</v>
      </c>
      <c r="G287" s="17">
        <v>2012</v>
      </c>
      <c r="H287" s="17">
        <v>1062</v>
      </c>
      <c r="I287" s="17">
        <v>871</v>
      </c>
      <c r="J287" s="17">
        <v>384</v>
      </c>
      <c r="K287" s="17">
        <v>204</v>
      </c>
      <c r="L287" s="17">
        <v>17</v>
      </c>
      <c r="M287" s="17">
        <v>1056</v>
      </c>
      <c r="N287" s="17">
        <v>1747</v>
      </c>
      <c r="O287" s="17">
        <v>2137</v>
      </c>
      <c r="P287" s="17">
        <v>1264</v>
      </c>
      <c r="Q287" s="17">
        <v>0</v>
      </c>
      <c r="R287" s="17">
        <v>2</v>
      </c>
      <c r="S287" s="17">
        <v>426</v>
      </c>
      <c r="T287" s="17">
        <v>1190</v>
      </c>
      <c r="U287" s="17">
        <v>1883</v>
      </c>
      <c r="V287" s="17">
        <v>2088</v>
      </c>
      <c r="W287" s="17">
        <v>352</v>
      </c>
      <c r="X287" s="17">
        <v>263</v>
      </c>
      <c r="Y287" s="17">
        <v>0</v>
      </c>
    </row>
    <row r="288" spans="1:25" x14ac:dyDescent="0.25">
      <c r="A288" t="s">
        <v>594</v>
      </c>
      <c r="B288" t="s">
        <v>595</v>
      </c>
      <c r="C288" s="17">
        <v>12931</v>
      </c>
      <c r="D288" s="19">
        <v>2.1</v>
      </c>
      <c r="E288" s="17">
        <v>4671</v>
      </c>
      <c r="F288" s="17">
        <v>1533</v>
      </c>
      <c r="G288" s="17">
        <v>1111</v>
      </c>
      <c r="H288" s="17">
        <v>1003</v>
      </c>
      <c r="I288" s="17">
        <v>2381</v>
      </c>
      <c r="J288" s="17">
        <v>954</v>
      </c>
      <c r="K288" s="17">
        <v>1110</v>
      </c>
      <c r="L288" s="17">
        <v>168</v>
      </c>
      <c r="M288" s="17">
        <v>2513</v>
      </c>
      <c r="N288" s="17">
        <v>2860</v>
      </c>
      <c r="O288" s="17">
        <v>1705</v>
      </c>
      <c r="P288" s="17">
        <v>5830</v>
      </c>
      <c r="Q288" s="17">
        <v>23</v>
      </c>
      <c r="R288" s="17">
        <v>39</v>
      </c>
      <c r="S288" s="17">
        <v>1696</v>
      </c>
      <c r="T288" s="17">
        <v>2280</v>
      </c>
      <c r="U288" s="17">
        <v>3105</v>
      </c>
      <c r="V288" s="17">
        <v>3725</v>
      </c>
      <c r="W288" s="17">
        <v>1105</v>
      </c>
      <c r="X288" s="17">
        <v>968</v>
      </c>
      <c r="Y288" s="17">
        <v>13</v>
      </c>
    </row>
    <row r="289" spans="1:25" x14ac:dyDescent="0.25">
      <c r="A289" t="s">
        <v>596</v>
      </c>
      <c r="B289" t="s">
        <v>597</v>
      </c>
      <c r="C289" s="17">
        <v>9653</v>
      </c>
      <c r="D289" s="19">
        <v>5.34</v>
      </c>
      <c r="E289" s="17">
        <v>2443</v>
      </c>
      <c r="F289" s="17">
        <v>2757</v>
      </c>
      <c r="G289" s="17">
        <v>2052</v>
      </c>
      <c r="H289" s="17">
        <v>953</v>
      </c>
      <c r="I289" s="17">
        <v>641</v>
      </c>
      <c r="J289" s="17">
        <v>351</v>
      </c>
      <c r="K289" s="17">
        <v>416</v>
      </c>
      <c r="L289" s="17">
        <v>40</v>
      </c>
      <c r="M289" s="17">
        <v>831</v>
      </c>
      <c r="N289" s="17">
        <v>928</v>
      </c>
      <c r="O289" s="17">
        <v>1590</v>
      </c>
      <c r="P289" s="17">
        <v>6290</v>
      </c>
      <c r="Q289" s="17">
        <v>14</v>
      </c>
      <c r="R289" s="17">
        <v>301</v>
      </c>
      <c r="S289" s="17">
        <v>2655</v>
      </c>
      <c r="T289" s="17">
        <v>3652</v>
      </c>
      <c r="U289" s="17">
        <v>1746</v>
      </c>
      <c r="V289" s="17">
        <v>501</v>
      </c>
      <c r="W289" s="17">
        <v>278</v>
      </c>
      <c r="X289" s="17">
        <v>502</v>
      </c>
      <c r="Y289" s="17">
        <v>18</v>
      </c>
    </row>
    <row r="290" spans="1:25" x14ac:dyDescent="0.25">
      <c r="A290" t="s">
        <v>598</v>
      </c>
      <c r="B290" t="s">
        <v>599</v>
      </c>
      <c r="C290" s="17">
        <v>5541</v>
      </c>
      <c r="D290" s="19">
        <v>11.84</v>
      </c>
      <c r="E290" s="17">
        <v>1183</v>
      </c>
      <c r="F290" s="17">
        <v>1658</v>
      </c>
      <c r="G290" s="17">
        <v>1237</v>
      </c>
      <c r="H290" s="17">
        <v>716</v>
      </c>
      <c r="I290" s="17">
        <v>466</v>
      </c>
      <c r="J290" s="17">
        <v>211</v>
      </c>
      <c r="K290" s="17">
        <v>68</v>
      </c>
      <c r="L290" s="17">
        <v>2</v>
      </c>
      <c r="M290" s="17">
        <v>734</v>
      </c>
      <c r="N290" s="17">
        <v>945</v>
      </c>
      <c r="O290" s="17">
        <v>1811</v>
      </c>
      <c r="P290" s="17">
        <v>2049</v>
      </c>
      <c r="Q290" s="17">
        <v>2</v>
      </c>
      <c r="R290" s="17">
        <v>0</v>
      </c>
      <c r="S290" s="17">
        <v>667</v>
      </c>
      <c r="T290" s="17">
        <v>2068</v>
      </c>
      <c r="U290" s="17">
        <v>1687</v>
      </c>
      <c r="V290" s="17">
        <v>767</v>
      </c>
      <c r="W290" s="17">
        <v>244</v>
      </c>
      <c r="X290" s="17">
        <v>106</v>
      </c>
      <c r="Y290" s="17">
        <v>2</v>
      </c>
    </row>
    <row r="291" spans="1:25" x14ac:dyDescent="0.25">
      <c r="A291" t="s">
        <v>600</v>
      </c>
      <c r="B291" t="s">
        <v>601</v>
      </c>
      <c r="C291" s="17">
        <v>7509</v>
      </c>
      <c r="D291" s="19">
        <v>14.48</v>
      </c>
      <c r="E291" s="17">
        <v>783</v>
      </c>
      <c r="F291" s="17">
        <v>1303</v>
      </c>
      <c r="G291" s="17">
        <v>1005</v>
      </c>
      <c r="H291" s="17">
        <v>1138</v>
      </c>
      <c r="I291" s="17">
        <v>1943</v>
      </c>
      <c r="J291" s="17">
        <v>876</v>
      </c>
      <c r="K291" s="17">
        <v>458</v>
      </c>
      <c r="L291" s="17">
        <v>3</v>
      </c>
      <c r="M291" s="17">
        <v>2403</v>
      </c>
      <c r="N291" s="17">
        <v>2150</v>
      </c>
      <c r="O291" s="17">
        <v>511</v>
      </c>
      <c r="P291" s="17">
        <v>2441</v>
      </c>
      <c r="Q291" s="17">
        <v>4</v>
      </c>
      <c r="R291" s="17">
        <v>19</v>
      </c>
      <c r="S291" s="17">
        <v>577</v>
      </c>
      <c r="T291" s="17">
        <v>2177</v>
      </c>
      <c r="U291" s="17">
        <v>1861</v>
      </c>
      <c r="V291" s="17">
        <v>1342</v>
      </c>
      <c r="W291" s="17">
        <v>822</v>
      </c>
      <c r="X291" s="17">
        <v>708</v>
      </c>
      <c r="Y291" s="17">
        <v>3</v>
      </c>
    </row>
    <row r="292" spans="1:25" x14ac:dyDescent="0.25">
      <c r="A292" t="s">
        <v>602</v>
      </c>
      <c r="B292" t="s">
        <v>603</v>
      </c>
      <c r="C292" s="17">
        <v>6972</v>
      </c>
      <c r="D292" s="19">
        <v>0.74</v>
      </c>
      <c r="E292" s="17">
        <v>2972</v>
      </c>
      <c r="F292" s="17">
        <v>1078</v>
      </c>
      <c r="G292" s="17">
        <v>823</v>
      </c>
      <c r="H292" s="17">
        <v>781</v>
      </c>
      <c r="I292" s="17">
        <v>921</v>
      </c>
      <c r="J292" s="17">
        <v>311</v>
      </c>
      <c r="K292" s="17">
        <v>77</v>
      </c>
      <c r="L292" s="17">
        <v>9</v>
      </c>
      <c r="M292" s="17">
        <v>1873</v>
      </c>
      <c r="N292" s="17">
        <v>2055</v>
      </c>
      <c r="O292" s="17">
        <v>772</v>
      </c>
      <c r="P292" s="17">
        <v>2272</v>
      </c>
      <c r="Q292" s="17">
        <v>0</v>
      </c>
      <c r="R292" s="17">
        <v>73</v>
      </c>
      <c r="S292" s="17">
        <v>984</v>
      </c>
      <c r="T292" s="17">
        <v>1746</v>
      </c>
      <c r="U292" s="17">
        <v>1672</v>
      </c>
      <c r="V292" s="17">
        <v>1120</v>
      </c>
      <c r="W292" s="17">
        <v>692</v>
      </c>
      <c r="X292" s="17">
        <v>685</v>
      </c>
      <c r="Y292" s="17">
        <v>0</v>
      </c>
    </row>
    <row r="293" spans="1:25" x14ac:dyDescent="0.25">
      <c r="A293" t="s">
        <v>604</v>
      </c>
      <c r="B293" t="s">
        <v>605</v>
      </c>
      <c r="C293" s="17">
        <v>5810</v>
      </c>
      <c r="D293" s="19">
        <v>0.67</v>
      </c>
      <c r="E293" s="17">
        <v>1940</v>
      </c>
      <c r="F293" s="17">
        <v>1266</v>
      </c>
      <c r="G293" s="17">
        <v>633</v>
      </c>
      <c r="H293" s="17">
        <v>856</v>
      </c>
      <c r="I293" s="17">
        <v>784</v>
      </c>
      <c r="J293" s="17">
        <v>276</v>
      </c>
      <c r="K293" s="17">
        <v>54</v>
      </c>
      <c r="L293" s="17">
        <v>1</v>
      </c>
      <c r="M293" s="17">
        <v>1579</v>
      </c>
      <c r="N293" s="17">
        <v>2109</v>
      </c>
      <c r="O293" s="17">
        <v>1230</v>
      </c>
      <c r="P293" s="17">
        <v>892</v>
      </c>
      <c r="Q293" s="17">
        <v>0</v>
      </c>
      <c r="R293" s="17">
        <v>45</v>
      </c>
      <c r="S293" s="17">
        <v>564</v>
      </c>
      <c r="T293" s="17">
        <v>1169</v>
      </c>
      <c r="U293" s="17">
        <v>1562</v>
      </c>
      <c r="V293" s="17">
        <v>1379</v>
      </c>
      <c r="W293" s="17">
        <v>545</v>
      </c>
      <c r="X293" s="17">
        <v>546</v>
      </c>
      <c r="Y293" s="17">
        <v>0</v>
      </c>
    </row>
    <row r="294" spans="1:25" x14ac:dyDescent="0.25">
      <c r="A294" t="s">
        <v>606</v>
      </c>
      <c r="B294" t="s">
        <v>607</v>
      </c>
      <c r="C294" s="17">
        <v>13243</v>
      </c>
      <c r="D294" s="19">
        <v>16.489999999999998</v>
      </c>
      <c r="E294" s="17">
        <v>811</v>
      </c>
      <c r="F294" s="17">
        <v>2607</v>
      </c>
      <c r="G294" s="17">
        <v>3129</v>
      </c>
      <c r="H294" s="17">
        <v>2076</v>
      </c>
      <c r="I294" s="17">
        <v>2417</v>
      </c>
      <c r="J294" s="17">
        <v>979</v>
      </c>
      <c r="K294" s="17">
        <v>977</v>
      </c>
      <c r="L294" s="17">
        <v>247</v>
      </c>
      <c r="M294" s="17">
        <v>879</v>
      </c>
      <c r="N294" s="17">
        <v>943</v>
      </c>
      <c r="O294" s="17">
        <v>837</v>
      </c>
      <c r="P294" s="17">
        <v>10544</v>
      </c>
      <c r="Q294" s="17">
        <v>40</v>
      </c>
      <c r="R294" s="17">
        <v>39</v>
      </c>
      <c r="S294" s="17">
        <v>1454</v>
      </c>
      <c r="T294" s="17">
        <v>4504</v>
      </c>
      <c r="U294" s="17">
        <v>3009</v>
      </c>
      <c r="V294" s="17">
        <v>1700</v>
      </c>
      <c r="W294" s="17">
        <v>985</v>
      </c>
      <c r="X294" s="17">
        <v>1318</v>
      </c>
      <c r="Y294" s="17">
        <v>234</v>
      </c>
    </row>
    <row r="295" spans="1:25" x14ac:dyDescent="0.25">
      <c r="A295" t="s">
        <v>608</v>
      </c>
      <c r="B295" t="s">
        <v>609</v>
      </c>
      <c r="C295" s="17">
        <v>13200</v>
      </c>
      <c r="D295" s="19">
        <v>10.52</v>
      </c>
      <c r="E295" s="17">
        <v>2234</v>
      </c>
      <c r="F295" s="17">
        <v>3049</v>
      </c>
      <c r="G295" s="17">
        <v>2529</v>
      </c>
      <c r="H295" s="17">
        <v>1669</v>
      </c>
      <c r="I295" s="17">
        <v>1435</v>
      </c>
      <c r="J295" s="17">
        <v>1593</v>
      </c>
      <c r="K295" s="17">
        <v>666</v>
      </c>
      <c r="L295" s="17">
        <v>25</v>
      </c>
      <c r="M295" s="17">
        <v>1731</v>
      </c>
      <c r="N295" s="17">
        <v>1503</v>
      </c>
      <c r="O295" s="17">
        <v>3245</v>
      </c>
      <c r="P295" s="17">
        <v>6678</v>
      </c>
      <c r="Q295" s="17">
        <v>43</v>
      </c>
      <c r="R295" s="17">
        <v>18</v>
      </c>
      <c r="S295" s="17">
        <v>1821</v>
      </c>
      <c r="T295" s="17">
        <v>3860</v>
      </c>
      <c r="U295" s="17">
        <v>3457</v>
      </c>
      <c r="V295" s="17">
        <v>2457</v>
      </c>
      <c r="W295" s="17">
        <v>838</v>
      </c>
      <c r="X295" s="17">
        <v>705</v>
      </c>
      <c r="Y295" s="17">
        <v>44</v>
      </c>
    </row>
    <row r="296" spans="1:25" x14ac:dyDescent="0.25">
      <c r="A296" t="s">
        <v>610</v>
      </c>
      <c r="B296" t="s">
        <v>611</v>
      </c>
      <c r="C296" s="17">
        <v>8037</v>
      </c>
      <c r="D296" s="19">
        <v>4.0999999999999996</v>
      </c>
      <c r="E296" s="17">
        <v>181</v>
      </c>
      <c r="F296" s="17">
        <v>1079</v>
      </c>
      <c r="G296" s="17">
        <v>3477</v>
      </c>
      <c r="H296" s="17">
        <v>846</v>
      </c>
      <c r="I296" s="17">
        <v>1125</v>
      </c>
      <c r="J296" s="17">
        <v>977</v>
      </c>
      <c r="K296" s="17">
        <v>289</v>
      </c>
      <c r="L296" s="17">
        <v>63</v>
      </c>
      <c r="M296" s="17">
        <v>1661</v>
      </c>
      <c r="N296" s="17">
        <v>2070</v>
      </c>
      <c r="O296" s="17">
        <v>2705</v>
      </c>
      <c r="P296" s="17">
        <v>1594</v>
      </c>
      <c r="Q296" s="17">
        <v>7</v>
      </c>
      <c r="R296" s="17">
        <v>12</v>
      </c>
      <c r="S296" s="17">
        <v>719</v>
      </c>
      <c r="T296" s="17">
        <v>2273</v>
      </c>
      <c r="U296" s="17">
        <v>2197</v>
      </c>
      <c r="V296" s="17">
        <v>1538</v>
      </c>
      <c r="W296" s="17">
        <v>871</v>
      </c>
      <c r="X296" s="17">
        <v>420</v>
      </c>
      <c r="Y296" s="17">
        <v>7</v>
      </c>
    </row>
    <row r="297" spans="1:25" x14ac:dyDescent="0.25">
      <c r="A297" t="s">
        <v>612</v>
      </c>
      <c r="B297" t="s">
        <v>613</v>
      </c>
      <c r="C297" s="17">
        <v>6950</v>
      </c>
      <c r="D297" s="19">
        <v>15.5</v>
      </c>
      <c r="E297" s="17">
        <v>209</v>
      </c>
      <c r="F297" s="17">
        <v>1126</v>
      </c>
      <c r="G297" s="17">
        <v>1080</v>
      </c>
      <c r="H297" s="17">
        <v>1800</v>
      </c>
      <c r="I297" s="17">
        <v>2021</v>
      </c>
      <c r="J297" s="17">
        <v>538</v>
      </c>
      <c r="K297" s="17">
        <v>176</v>
      </c>
      <c r="L297" s="17">
        <v>0</v>
      </c>
      <c r="M297" s="17">
        <v>1580</v>
      </c>
      <c r="N297" s="17">
        <v>2462</v>
      </c>
      <c r="O297" s="17">
        <v>1458</v>
      </c>
      <c r="P297" s="17">
        <v>1442</v>
      </c>
      <c r="Q297" s="17">
        <v>8</v>
      </c>
      <c r="R297" s="17">
        <v>6</v>
      </c>
      <c r="S297" s="17">
        <v>756</v>
      </c>
      <c r="T297" s="17">
        <v>1703</v>
      </c>
      <c r="U297" s="17">
        <v>1918</v>
      </c>
      <c r="V297" s="17">
        <v>1465</v>
      </c>
      <c r="W297" s="17">
        <v>694</v>
      </c>
      <c r="X297" s="17">
        <v>400</v>
      </c>
      <c r="Y297" s="17">
        <v>8</v>
      </c>
    </row>
    <row r="298" spans="1:25" x14ac:dyDescent="0.25">
      <c r="A298" t="s">
        <v>614</v>
      </c>
      <c r="B298" t="s">
        <v>615</v>
      </c>
      <c r="C298" s="17">
        <v>7676</v>
      </c>
      <c r="D298" s="19">
        <v>9.3000000000000007</v>
      </c>
      <c r="E298" s="17">
        <v>1111</v>
      </c>
      <c r="F298" s="17">
        <v>1902</v>
      </c>
      <c r="G298" s="17">
        <v>1183</v>
      </c>
      <c r="H298" s="17">
        <v>1535</v>
      </c>
      <c r="I298" s="17">
        <v>1462</v>
      </c>
      <c r="J298" s="17">
        <v>450</v>
      </c>
      <c r="K298" s="17">
        <v>33</v>
      </c>
      <c r="L298" s="17">
        <v>0</v>
      </c>
      <c r="M298" s="17">
        <v>683</v>
      </c>
      <c r="N298" s="17">
        <v>1572</v>
      </c>
      <c r="O298" s="17">
        <v>1394</v>
      </c>
      <c r="P298" s="17">
        <v>4025</v>
      </c>
      <c r="Q298" s="17">
        <v>2</v>
      </c>
      <c r="R298" s="17">
        <v>33</v>
      </c>
      <c r="S298" s="17">
        <v>1094</v>
      </c>
      <c r="T298" s="17">
        <v>2919</v>
      </c>
      <c r="U298" s="17">
        <v>1889</v>
      </c>
      <c r="V298" s="17">
        <v>1289</v>
      </c>
      <c r="W298" s="17">
        <v>358</v>
      </c>
      <c r="X298" s="17">
        <v>93</v>
      </c>
      <c r="Y298" s="17">
        <v>1</v>
      </c>
    </row>
    <row r="299" spans="1:25" x14ac:dyDescent="0.25">
      <c r="A299" t="s">
        <v>616</v>
      </c>
      <c r="B299" t="s">
        <v>617</v>
      </c>
      <c r="C299" s="17">
        <v>6201</v>
      </c>
      <c r="D299" s="19">
        <v>18.02</v>
      </c>
      <c r="E299" s="17">
        <v>1476</v>
      </c>
      <c r="F299" s="17">
        <v>2431</v>
      </c>
      <c r="G299" s="17">
        <v>1046</v>
      </c>
      <c r="H299" s="17">
        <v>731</v>
      </c>
      <c r="I299" s="17">
        <v>392</v>
      </c>
      <c r="J299" s="17">
        <v>108</v>
      </c>
      <c r="K299" s="17">
        <v>17</v>
      </c>
      <c r="L299" s="17">
        <v>0</v>
      </c>
      <c r="M299" s="17">
        <v>214</v>
      </c>
      <c r="N299" s="17">
        <v>813</v>
      </c>
      <c r="O299" s="17">
        <v>1434</v>
      </c>
      <c r="P299" s="17">
        <v>3733</v>
      </c>
      <c r="Q299" s="17">
        <v>7</v>
      </c>
      <c r="R299" s="17">
        <v>21</v>
      </c>
      <c r="S299" s="17">
        <v>723</v>
      </c>
      <c r="T299" s="17">
        <v>2702</v>
      </c>
      <c r="U299" s="17">
        <v>1905</v>
      </c>
      <c r="V299" s="17">
        <v>728</v>
      </c>
      <c r="W299" s="17">
        <v>101</v>
      </c>
      <c r="X299" s="17">
        <v>21</v>
      </c>
      <c r="Y299" s="17">
        <v>0</v>
      </c>
    </row>
    <row r="300" spans="1:25" x14ac:dyDescent="0.25">
      <c r="A300" t="s">
        <v>618</v>
      </c>
      <c r="B300" t="s">
        <v>619</v>
      </c>
      <c r="C300" s="17">
        <v>6945</v>
      </c>
      <c r="D300" s="19">
        <v>2.4700000000000002</v>
      </c>
      <c r="E300" s="17">
        <v>571</v>
      </c>
      <c r="F300" s="17">
        <v>3624</v>
      </c>
      <c r="G300" s="17">
        <v>1164</v>
      </c>
      <c r="H300" s="17">
        <v>535</v>
      </c>
      <c r="I300" s="17">
        <v>589</v>
      </c>
      <c r="J300" s="17">
        <v>271</v>
      </c>
      <c r="K300" s="17">
        <v>166</v>
      </c>
      <c r="L300" s="17">
        <v>25</v>
      </c>
      <c r="M300" s="17">
        <v>1021</v>
      </c>
      <c r="N300" s="17">
        <v>980</v>
      </c>
      <c r="O300" s="17">
        <v>3617</v>
      </c>
      <c r="P300" s="17">
        <v>1311</v>
      </c>
      <c r="Q300" s="17">
        <v>16</v>
      </c>
      <c r="R300" s="17">
        <v>11</v>
      </c>
      <c r="S300" s="17">
        <v>313</v>
      </c>
      <c r="T300" s="17">
        <v>2604</v>
      </c>
      <c r="U300" s="17">
        <v>2724</v>
      </c>
      <c r="V300" s="17">
        <v>647</v>
      </c>
      <c r="W300" s="17">
        <v>444</v>
      </c>
      <c r="X300" s="17">
        <v>186</v>
      </c>
      <c r="Y300" s="17">
        <v>16</v>
      </c>
    </row>
    <row r="301" spans="1:25" x14ac:dyDescent="0.25">
      <c r="A301" t="s">
        <v>620</v>
      </c>
      <c r="B301" t="s">
        <v>621</v>
      </c>
      <c r="C301" s="17">
        <v>7857</v>
      </c>
      <c r="D301" s="19">
        <v>17.63</v>
      </c>
      <c r="E301" s="17">
        <v>1101</v>
      </c>
      <c r="F301" s="17">
        <v>2480</v>
      </c>
      <c r="G301" s="17">
        <v>2184</v>
      </c>
      <c r="H301" s="17">
        <v>827</v>
      </c>
      <c r="I301" s="17">
        <v>972</v>
      </c>
      <c r="J301" s="17">
        <v>262</v>
      </c>
      <c r="K301" s="17">
        <v>31</v>
      </c>
      <c r="L301" s="17">
        <v>0</v>
      </c>
      <c r="M301" s="17">
        <v>218</v>
      </c>
      <c r="N301" s="17">
        <v>1201</v>
      </c>
      <c r="O301" s="17">
        <v>756</v>
      </c>
      <c r="P301" s="17">
        <v>5620</v>
      </c>
      <c r="Q301" s="17">
        <v>62</v>
      </c>
      <c r="R301" s="17">
        <v>55</v>
      </c>
      <c r="S301" s="17">
        <v>1202</v>
      </c>
      <c r="T301" s="17">
        <v>2892</v>
      </c>
      <c r="U301" s="17">
        <v>2441</v>
      </c>
      <c r="V301" s="17">
        <v>826</v>
      </c>
      <c r="W301" s="17">
        <v>201</v>
      </c>
      <c r="X301" s="17">
        <v>177</v>
      </c>
      <c r="Y301" s="17">
        <v>63</v>
      </c>
    </row>
    <row r="302" spans="1:25" x14ac:dyDescent="0.25">
      <c r="A302" t="s">
        <v>622</v>
      </c>
      <c r="B302" t="s">
        <v>623</v>
      </c>
      <c r="C302" s="17">
        <v>7358</v>
      </c>
      <c r="D302" s="19">
        <v>19.940000000000001</v>
      </c>
      <c r="E302" s="17">
        <v>1503</v>
      </c>
      <c r="F302" s="17">
        <v>1555</v>
      </c>
      <c r="G302" s="17">
        <v>1319</v>
      </c>
      <c r="H302" s="17">
        <v>779</v>
      </c>
      <c r="I302" s="17">
        <v>1181</v>
      </c>
      <c r="J302" s="17">
        <v>660</v>
      </c>
      <c r="K302" s="17">
        <v>358</v>
      </c>
      <c r="L302" s="17">
        <v>3</v>
      </c>
      <c r="M302" s="17">
        <v>750</v>
      </c>
      <c r="N302" s="17">
        <v>1803</v>
      </c>
      <c r="O302" s="17">
        <v>1911</v>
      </c>
      <c r="P302" s="17">
        <v>2893</v>
      </c>
      <c r="Q302" s="17">
        <v>1</v>
      </c>
      <c r="R302" s="17">
        <v>65</v>
      </c>
      <c r="S302" s="17">
        <v>554</v>
      </c>
      <c r="T302" s="17">
        <v>2211</v>
      </c>
      <c r="U302" s="17">
        <v>2139</v>
      </c>
      <c r="V302" s="17">
        <v>1543</v>
      </c>
      <c r="W302" s="17">
        <v>511</v>
      </c>
      <c r="X302" s="17">
        <v>334</v>
      </c>
      <c r="Y302" s="17">
        <v>1</v>
      </c>
    </row>
    <row r="303" spans="1:25" x14ac:dyDescent="0.25">
      <c r="A303" t="s">
        <v>624</v>
      </c>
      <c r="B303" t="s">
        <v>625</v>
      </c>
      <c r="C303" s="17">
        <v>10728</v>
      </c>
      <c r="D303" s="19">
        <v>5.41</v>
      </c>
      <c r="E303" s="17">
        <v>5101</v>
      </c>
      <c r="F303" s="17">
        <v>2522</v>
      </c>
      <c r="G303" s="17">
        <v>645</v>
      </c>
      <c r="H303" s="17">
        <v>916</v>
      </c>
      <c r="I303" s="17">
        <v>1289</v>
      </c>
      <c r="J303" s="17">
        <v>231</v>
      </c>
      <c r="K303" s="17">
        <v>24</v>
      </c>
      <c r="L303" s="17">
        <v>0</v>
      </c>
      <c r="M303" s="17">
        <v>1375</v>
      </c>
      <c r="N303" s="17">
        <v>2647</v>
      </c>
      <c r="O303" s="17">
        <v>3269</v>
      </c>
      <c r="P303" s="17">
        <v>3424</v>
      </c>
      <c r="Q303" s="17">
        <v>13</v>
      </c>
      <c r="R303" s="17">
        <v>40</v>
      </c>
      <c r="S303" s="17">
        <v>1033</v>
      </c>
      <c r="T303" s="17">
        <v>2482</v>
      </c>
      <c r="U303" s="17">
        <v>4478</v>
      </c>
      <c r="V303" s="17">
        <v>1820</v>
      </c>
      <c r="W303" s="17">
        <v>625</v>
      </c>
      <c r="X303" s="17">
        <v>238</v>
      </c>
      <c r="Y303" s="17">
        <v>12</v>
      </c>
    </row>
    <row r="304" spans="1:25" x14ac:dyDescent="0.25">
      <c r="A304" t="s">
        <v>626</v>
      </c>
      <c r="B304" t="s">
        <v>627</v>
      </c>
      <c r="C304" s="17">
        <v>4917</v>
      </c>
      <c r="D304" s="19">
        <v>7.0000000000000007E-2</v>
      </c>
      <c r="E304" s="17">
        <v>1519</v>
      </c>
      <c r="F304" s="17">
        <v>1130</v>
      </c>
      <c r="G304" s="17">
        <v>613</v>
      </c>
      <c r="H304" s="17">
        <v>552</v>
      </c>
      <c r="I304" s="17">
        <v>489</v>
      </c>
      <c r="J304" s="17">
        <v>351</v>
      </c>
      <c r="K304" s="17">
        <v>238</v>
      </c>
      <c r="L304" s="17">
        <v>25</v>
      </c>
      <c r="M304" s="17">
        <v>1361</v>
      </c>
      <c r="N304" s="17">
        <v>1028</v>
      </c>
      <c r="O304" s="17">
        <v>1195</v>
      </c>
      <c r="P304" s="17">
        <v>1263</v>
      </c>
      <c r="Q304" s="17">
        <v>70</v>
      </c>
      <c r="R304" s="17">
        <v>20</v>
      </c>
      <c r="S304" s="17">
        <v>729</v>
      </c>
      <c r="T304" s="17">
        <v>1417</v>
      </c>
      <c r="U304" s="17">
        <v>1378</v>
      </c>
      <c r="V304" s="17">
        <v>682</v>
      </c>
      <c r="W304" s="17">
        <v>307</v>
      </c>
      <c r="X304" s="17">
        <v>315</v>
      </c>
      <c r="Y304" s="17">
        <v>69</v>
      </c>
    </row>
    <row r="305" spans="1:25" x14ac:dyDescent="0.25">
      <c r="A305" t="s">
        <v>628</v>
      </c>
      <c r="B305" t="s">
        <v>629</v>
      </c>
      <c r="C305" s="17">
        <v>1092</v>
      </c>
      <c r="D305" s="19">
        <v>0.02</v>
      </c>
      <c r="E305" s="17">
        <v>339</v>
      </c>
      <c r="F305" s="17">
        <v>353</v>
      </c>
      <c r="G305" s="17">
        <v>226</v>
      </c>
      <c r="H305" s="17">
        <v>101</v>
      </c>
      <c r="I305" s="17">
        <v>64</v>
      </c>
      <c r="J305" s="17">
        <v>6</v>
      </c>
      <c r="K305" s="17">
        <v>2</v>
      </c>
      <c r="L305" s="17">
        <v>1</v>
      </c>
      <c r="M305" s="17">
        <v>879</v>
      </c>
      <c r="N305" s="17">
        <v>109</v>
      </c>
      <c r="O305" s="17">
        <v>25</v>
      </c>
      <c r="P305" s="17">
        <v>6</v>
      </c>
      <c r="Q305" s="17">
        <v>73</v>
      </c>
      <c r="R305" s="17">
        <v>3</v>
      </c>
      <c r="S305" s="17">
        <v>57</v>
      </c>
      <c r="T305" s="17">
        <v>192</v>
      </c>
      <c r="U305" s="17">
        <v>469</v>
      </c>
      <c r="V305" s="17">
        <v>142</v>
      </c>
      <c r="W305" s="17">
        <v>76</v>
      </c>
      <c r="X305" s="17">
        <v>63</v>
      </c>
      <c r="Y305" s="17">
        <v>90</v>
      </c>
    </row>
    <row r="306" spans="1:25" x14ac:dyDescent="0.25">
      <c r="A306" t="s">
        <v>630</v>
      </c>
      <c r="B306" t="s">
        <v>631</v>
      </c>
      <c r="C306" s="17">
        <v>1041</v>
      </c>
      <c r="D306" s="19">
        <v>0.3</v>
      </c>
      <c r="E306" s="17">
        <v>201</v>
      </c>
      <c r="F306" s="17">
        <v>272</v>
      </c>
      <c r="G306" s="17">
        <v>257</v>
      </c>
      <c r="H306" s="17">
        <v>183</v>
      </c>
      <c r="I306" s="17">
        <v>121</v>
      </c>
      <c r="J306" s="17">
        <v>7</v>
      </c>
      <c r="K306" s="17">
        <v>0</v>
      </c>
      <c r="L306" s="17">
        <v>0</v>
      </c>
      <c r="M306" s="17">
        <v>852</v>
      </c>
      <c r="N306" s="17">
        <v>117</v>
      </c>
      <c r="O306" s="17">
        <v>18</v>
      </c>
      <c r="P306" s="17">
        <v>1</v>
      </c>
      <c r="Q306" s="17">
        <v>53</v>
      </c>
      <c r="R306" s="17">
        <v>0</v>
      </c>
      <c r="S306" s="17">
        <v>36</v>
      </c>
      <c r="T306" s="17">
        <v>117</v>
      </c>
      <c r="U306" s="17">
        <v>477</v>
      </c>
      <c r="V306" s="17">
        <v>194</v>
      </c>
      <c r="W306" s="17">
        <v>101</v>
      </c>
      <c r="X306" s="17">
        <v>54</v>
      </c>
      <c r="Y306" s="17">
        <v>62</v>
      </c>
    </row>
    <row r="307" spans="1:25" x14ac:dyDescent="0.25">
      <c r="A307" t="s">
        <v>632</v>
      </c>
      <c r="B307" t="s">
        <v>633</v>
      </c>
      <c r="C307" s="17">
        <v>1004</v>
      </c>
      <c r="D307" s="19">
        <v>0.02</v>
      </c>
      <c r="E307" s="17">
        <v>363</v>
      </c>
      <c r="F307" s="17">
        <v>240</v>
      </c>
      <c r="G307" s="17">
        <v>219</v>
      </c>
      <c r="H307" s="17">
        <v>126</v>
      </c>
      <c r="I307" s="17">
        <v>54</v>
      </c>
      <c r="J307" s="17">
        <v>1</v>
      </c>
      <c r="K307" s="17">
        <v>1</v>
      </c>
      <c r="L307" s="17">
        <v>0</v>
      </c>
      <c r="M307" s="17">
        <v>793</v>
      </c>
      <c r="N307" s="17">
        <v>111</v>
      </c>
      <c r="O307" s="17">
        <v>12</v>
      </c>
      <c r="P307" s="17">
        <v>1</v>
      </c>
      <c r="Q307" s="17">
        <v>87</v>
      </c>
      <c r="R307" s="17">
        <v>0</v>
      </c>
      <c r="S307" s="17">
        <v>47</v>
      </c>
      <c r="T307" s="17">
        <v>174</v>
      </c>
      <c r="U307" s="17">
        <v>429</v>
      </c>
      <c r="V307" s="17">
        <v>145</v>
      </c>
      <c r="W307" s="17">
        <v>73</v>
      </c>
      <c r="X307" s="17">
        <v>39</v>
      </c>
      <c r="Y307" s="17">
        <v>97</v>
      </c>
    </row>
    <row r="308" spans="1:25" x14ac:dyDescent="0.25">
      <c r="A308" t="s">
        <v>634</v>
      </c>
      <c r="B308" t="s">
        <v>635</v>
      </c>
      <c r="C308" s="17">
        <v>1889</v>
      </c>
      <c r="D308" s="19">
        <v>0.1</v>
      </c>
      <c r="E308" s="17">
        <v>343</v>
      </c>
      <c r="F308" s="17">
        <v>466</v>
      </c>
      <c r="G308" s="17">
        <v>346</v>
      </c>
      <c r="H308" s="17">
        <v>369</v>
      </c>
      <c r="I308" s="17">
        <v>313</v>
      </c>
      <c r="J308" s="17">
        <v>47</v>
      </c>
      <c r="K308" s="17">
        <v>5</v>
      </c>
      <c r="L308" s="17">
        <v>0</v>
      </c>
      <c r="M308" s="17">
        <v>1246</v>
      </c>
      <c r="N308" s="17">
        <v>485</v>
      </c>
      <c r="O308" s="17">
        <v>38</v>
      </c>
      <c r="P308" s="17">
        <v>120</v>
      </c>
      <c r="Q308" s="17">
        <v>0</v>
      </c>
      <c r="R308" s="17">
        <v>1</v>
      </c>
      <c r="S308" s="17">
        <v>0</v>
      </c>
      <c r="T308" s="17">
        <v>2</v>
      </c>
      <c r="U308" s="17">
        <v>2</v>
      </c>
      <c r="V308" s="17">
        <v>2</v>
      </c>
      <c r="W308" s="17">
        <v>10</v>
      </c>
      <c r="X308" s="17">
        <v>11</v>
      </c>
      <c r="Y308" s="17">
        <v>1861</v>
      </c>
    </row>
    <row r="309" spans="1:25" x14ac:dyDescent="0.25">
      <c r="A309" t="s">
        <v>636</v>
      </c>
      <c r="B309" t="s">
        <v>637</v>
      </c>
      <c r="C309" s="17">
        <v>1553</v>
      </c>
      <c r="D309" s="19">
        <v>0.03</v>
      </c>
      <c r="E309" s="17">
        <v>657</v>
      </c>
      <c r="F309" s="17">
        <v>267</v>
      </c>
      <c r="G309" s="17">
        <v>197</v>
      </c>
      <c r="H309" s="17">
        <v>259</v>
      </c>
      <c r="I309" s="17">
        <v>150</v>
      </c>
      <c r="J309" s="17">
        <v>22</v>
      </c>
      <c r="K309" s="17">
        <v>1</v>
      </c>
      <c r="L309" s="17">
        <v>0</v>
      </c>
      <c r="M309" s="17">
        <v>1053</v>
      </c>
      <c r="N309" s="17">
        <v>469</v>
      </c>
      <c r="O309" s="17">
        <v>21</v>
      </c>
      <c r="P309" s="17">
        <v>10</v>
      </c>
      <c r="Q309" s="17">
        <v>0</v>
      </c>
      <c r="R309" s="17">
        <v>0</v>
      </c>
      <c r="S309" s="17">
        <v>1</v>
      </c>
      <c r="T309" s="17">
        <v>4</v>
      </c>
      <c r="U309" s="17">
        <v>7</v>
      </c>
      <c r="V309" s="17">
        <v>27</v>
      </c>
      <c r="W309" s="17">
        <v>22</v>
      </c>
      <c r="X309" s="17">
        <v>18</v>
      </c>
      <c r="Y309" s="17">
        <v>1474</v>
      </c>
    </row>
    <row r="310" spans="1:25" x14ac:dyDescent="0.25">
      <c r="A310" t="s">
        <v>638</v>
      </c>
      <c r="B310" t="s">
        <v>639</v>
      </c>
      <c r="C310" s="17">
        <v>1973</v>
      </c>
      <c r="D310" s="19">
        <v>0.12</v>
      </c>
      <c r="E310" s="17">
        <v>595</v>
      </c>
      <c r="F310" s="17">
        <v>375</v>
      </c>
      <c r="G310" s="17">
        <v>316</v>
      </c>
      <c r="H310" s="17">
        <v>315</v>
      </c>
      <c r="I310" s="17">
        <v>299</v>
      </c>
      <c r="J310" s="17">
        <v>70</v>
      </c>
      <c r="K310" s="17">
        <v>3</v>
      </c>
      <c r="L310" s="17">
        <v>0</v>
      </c>
      <c r="M310" s="17">
        <v>1581</v>
      </c>
      <c r="N310" s="17">
        <v>327</v>
      </c>
      <c r="O310" s="17">
        <v>21</v>
      </c>
      <c r="P310" s="17">
        <v>44</v>
      </c>
      <c r="Q310" s="17">
        <v>0</v>
      </c>
      <c r="R310" s="17">
        <v>0</v>
      </c>
      <c r="S310" s="17">
        <v>0</v>
      </c>
      <c r="T310" s="17">
        <v>1</v>
      </c>
      <c r="U310" s="17">
        <v>3</v>
      </c>
      <c r="V310" s="17">
        <v>0</v>
      </c>
      <c r="W310" s="17">
        <v>2</v>
      </c>
      <c r="X310" s="17">
        <v>0</v>
      </c>
      <c r="Y310" s="17">
        <v>1967</v>
      </c>
    </row>
    <row r="311" spans="1:25" x14ac:dyDescent="0.25">
      <c r="A311" t="s">
        <v>640</v>
      </c>
      <c r="B311" t="s">
        <v>641</v>
      </c>
      <c r="C311" s="17">
        <v>599</v>
      </c>
      <c r="D311" s="19">
        <v>0.03</v>
      </c>
      <c r="E311" s="17">
        <v>267</v>
      </c>
      <c r="F311" s="17">
        <v>102</v>
      </c>
      <c r="G311" s="17">
        <v>84</v>
      </c>
      <c r="H311" s="17">
        <v>97</v>
      </c>
      <c r="I311" s="17">
        <v>47</v>
      </c>
      <c r="J311" s="17">
        <v>2</v>
      </c>
      <c r="K311" s="17">
        <v>0</v>
      </c>
      <c r="L311" s="17">
        <v>0</v>
      </c>
      <c r="M311" s="17">
        <v>535</v>
      </c>
      <c r="N311" s="17">
        <v>49</v>
      </c>
      <c r="O311" s="17">
        <v>12</v>
      </c>
      <c r="P311" s="17">
        <v>3</v>
      </c>
      <c r="Q311" s="17">
        <v>0</v>
      </c>
      <c r="R311" s="17">
        <v>0</v>
      </c>
      <c r="S311" s="17">
        <v>1</v>
      </c>
      <c r="T311" s="17">
        <v>1</v>
      </c>
      <c r="U311" s="17">
        <v>2</v>
      </c>
      <c r="V311" s="17">
        <v>1</v>
      </c>
      <c r="W311" s="17">
        <v>7</v>
      </c>
      <c r="X311" s="17">
        <v>2</v>
      </c>
      <c r="Y311" s="17">
        <v>585</v>
      </c>
    </row>
    <row r="312" spans="1:25" x14ac:dyDescent="0.25">
      <c r="A312" t="s">
        <v>642</v>
      </c>
      <c r="B312" t="s">
        <v>643</v>
      </c>
      <c r="C312" s="17">
        <v>13229</v>
      </c>
      <c r="D312" s="19">
        <v>16.170000000000002</v>
      </c>
      <c r="E312" s="17">
        <v>3538</v>
      </c>
      <c r="F312" s="17">
        <v>4095</v>
      </c>
      <c r="G312" s="17">
        <v>2197</v>
      </c>
      <c r="H312" s="17">
        <v>1868</v>
      </c>
      <c r="I312" s="17">
        <v>986</v>
      </c>
      <c r="J312" s="17">
        <v>422</v>
      </c>
      <c r="K312" s="17">
        <v>119</v>
      </c>
      <c r="L312" s="17">
        <v>4</v>
      </c>
      <c r="M312" s="17">
        <v>897</v>
      </c>
      <c r="N312" s="17">
        <v>2561</v>
      </c>
      <c r="O312" s="17">
        <v>1636</v>
      </c>
      <c r="P312" s="17">
        <v>8015</v>
      </c>
      <c r="Q312" s="17">
        <v>120</v>
      </c>
      <c r="R312" s="17">
        <v>45</v>
      </c>
      <c r="S312" s="17">
        <v>2025</v>
      </c>
      <c r="T312" s="17">
        <v>5873</v>
      </c>
      <c r="U312" s="17">
        <v>3104</v>
      </c>
      <c r="V312" s="17">
        <v>1189</v>
      </c>
      <c r="W312" s="17">
        <v>355</v>
      </c>
      <c r="X312" s="17">
        <v>218</v>
      </c>
      <c r="Y312" s="17">
        <v>420</v>
      </c>
    </row>
    <row r="313" spans="1:25" x14ac:dyDescent="0.25">
      <c r="A313" t="s">
        <v>644</v>
      </c>
      <c r="B313" t="s">
        <v>645</v>
      </c>
      <c r="C313" s="17">
        <v>16782</v>
      </c>
      <c r="D313" s="19">
        <v>31.54</v>
      </c>
      <c r="E313" s="17">
        <v>2788</v>
      </c>
      <c r="F313" s="17">
        <v>6340</v>
      </c>
      <c r="G313" s="17">
        <v>4166</v>
      </c>
      <c r="H313" s="17">
        <v>2276</v>
      </c>
      <c r="I313" s="17">
        <v>1007</v>
      </c>
      <c r="J313" s="17">
        <v>184</v>
      </c>
      <c r="K313" s="17">
        <v>19</v>
      </c>
      <c r="L313" s="17">
        <v>2</v>
      </c>
      <c r="M313" s="17">
        <v>150</v>
      </c>
      <c r="N313" s="17">
        <v>864</v>
      </c>
      <c r="O313" s="17">
        <v>1215</v>
      </c>
      <c r="P313" s="17">
        <v>14552</v>
      </c>
      <c r="Q313" s="17">
        <v>1</v>
      </c>
      <c r="R313" s="17">
        <v>144</v>
      </c>
      <c r="S313" s="17">
        <v>5198</v>
      </c>
      <c r="T313" s="17">
        <v>7015</v>
      </c>
      <c r="U313" s="17">
        <v>3072</v>
      </c>
      <c r="V313" s="17">
        <v>1189</v>
      </c>
      <c r="W313" s="17">
        <v>135</v>
      </c>
      <c r="X313" s="17">
        <v>27</v>
      </c>
      <c r="Y313" s="17">
        <v>2</v>
      </c>
    </row>
    <row r="314" spans="1:25" x14ac:dyDescent="0.25">
      <c r="A314" t="s">
        <v>646</v>
      </c>
      <c r="B314" t="s">
        <v>647</v>
      </c>
      <c r="C314" s="17">
        <v>3523</v>
      </c>
      <c r="D314" s="19">
        <v>0.15</v>
      </c>
      <c r="E314" s="17">
        <v>1115</v>
      </c>
      <c r="F314" s="17">
        <v>1035</v>
      </c>
      <c r="G314" s="17">
        <v>538</v>
      </c>
      <c r="H314" s="17">
        <v>344</v>
      </c>
      <c r="I314" s="17">
        <v>338</v>
      </c>
      <c r="J314" s="17">
        <v>112</v>
      </c>
      <c r="K314" s="17">
        <v>37</v>
      </c>
      <c r="L314" s="17">
        <v>4</v>
      </c>
      <c r="M314" s="17">
        <v>638</v>
      </c>
      <c r="N314" s="17">
        <v>707</v>
      </c>
      <c r="O314" s="17">
        <v>715</v>
      </c>
      <c r="P314" s="17">
        <v>1455</v>
      </c>
      <c r="Q314" s="17">
        <v>8</v>
      </c>
      <c r="R314" s="17">
        <v>5</v>
      </c>
      <c r="S314" s="17">
        <v>424</v>
      </c>
      <c r="T314" s="17">
        <v>1101</v>
      </c>
      <c r="U314" s="17">
        <v>1071</v>
      </c>
      <c r="V314" s="17">
        <v>438</v>
      </c>
      <c r="W314" s="17">
        <v>192</v>
      </c>
      <c r="X314" s="17">
        <v>284</v>
      </c>
      <c r="Y314" s="17">
        <v>8</v>
      </c>
    </row>
    <row r="315" spans="1:25" x14ac:dyDescent="0.25">
      <c r="A315" t="s">
        <v>648</v>
      </c>
      <c r="B315" t="s">
        <v>649</v>
      </c>
      <c r="C315" s="17">
        <v>13808</v>
      </c>
      <c r="D315" s="19">
        <v>33.880000000000003</v>
      </c>
      <c r="E315" s="17">
        <v>4090</v>
      </c>
      <c r="F315" s="17">
        <v>4738</v>
      </c>
      <c r="G315" s="17">
        <v>3045</v>
      </c>
      <c r="H315" s="17">
        <v>1159</v>
      </c>
      <c r="I315" s="17">
        <v>683</v>
      </c>
      <c r="J315" s="17">
        <v>74</v>
      </c>
      <c r="K315" s="17">
        <v>19</v>
      </c>
      <c r="L315" s="17">
        <v>0</v>
      </c>
      <c r="M315" s="17">
        <v>50</v>
      </c>
      <c r="N315" s="17">
        <v>134</v>
      </c>
      <c r="O315" s="17">
        <v>556</v>
      </c>
      <c r="P315" s="17">
        <v>13039</v>
      </c>
      <c r="Q315" s="17">
        <v>29</v>
      </c>
      <c r="R315" s="17">
        <v>18</v>
      </c>
      <c r="S315" s="17">
        <v>3160</v>
      </c>
      <c r="T315" s="17">
        <v>6439</v>
      </c>
      <c r="U315" s="17">
        <v>2785</v>
      </c>
      <c r="V315" s="17">
        <v>765</v>
      </c>
      <c r="W315" s="17">
        <v>197</v>
      </c>
      <c r="X315" s="17">
        <v>249</v>
      </c>
      <c r="Y315" s="17">
        <v>195</v>
      </c>
    </row>
    <row r="316" spans="1:25" x14ac:dyDescent="0.25">
      <c r="A316" t="s">
        <v>650</v>
      </c>
      <c r="B316" t="s">
        <v>651</v>
      </c>
      <c r="C316" s="17">
        <v>15654</v>
      </c>
      <c r="D316" s="19">
        <v>23.88</v>
      </c>
      <c r="E316" s="17">
        <v>309</v>
      </c>
      <c r="F316" s="17">
        <v>2191</v>
      </c>
      <c r="G316" s="17">
        <v>2894</v>
      </c>
      <c r="H316" s="17">
        <v>2777</v>
      </c>
      <c r="I316" s="17">
        <v>3285</v>
      </c>
      <c r="J316" s="17">
        <v>1599</v>
      </c>
      <c r="K316" s="17">
        <v>2021</v>
      </c>
      <c r="L316" s="17">
        <v>578</v>
      </c>
      <c r="M316" s="17">
        <v>833</v>
      </c>
      <c r="N316" s="17">
        <v>1058</v>
      </c>
      <c r="O316" s="17">
        <v>1131</v>
      </c>
      <c r="P316" s="17">
        <v>12617</v>
      </c>
      <c r="Q316" s="17">
        <v>15</v>
      </c>
      <c r="R316" s="17">
        <v>163</v>
      </c>
      <c r="S316" s="17">
        <v>3046</v>
      </c>
      <c r="T316" s="17">
        <v>4495</v>
      </c>
      <c r="U316" s="17">
        <v>3248</v>
      </c>
      <c r="V316" s="17">
        <v>2014</v>
      </c>
      <c r="W316" s="17">
        <v>1062</v>
      </c>
      <c r="X316" s="17">
        <v>1622</v>
      </c>
      <c r="Y316" s="17">
        <v>4</v>
      </c>
    </row>
    <row r="317" spans="1:25" x14ac:dyDescent="0.25">
      <c r="A317" t="s">
        <v>652</v>
      </c>
      <c r="B317" t="s">
        <v>653</v>
      </c>
      <c r="C317" s="17">
        <v>4457</v>
      </c>
      <c r="D317" s="19">
        <v>0.04</v>
      </c>
      <c r="E317" s="17">
        <v>1696</v>
      </c>
      <c r="F317" s="17">
        <v>595</v>
      </c>
      <c r="G317" s="17">
        <v>732</v>
      </c>
      <c r="H317" s="17">
        <v>637</v>
      </c>
      <c r="I317" s="17">
        <v>515</v>
      </c>
      <c r="J317" s="17">
        <v>223</v>
      </c>
      <c r="K317" s="17">
        <v>39</v>
      </c>
      <c r="L317" s="17">
        <v>20</v>
      </c>
      <c r="M317" s="17">
        <v>2193</v>
      </c>
      <c r="N317" s="17">
        <v>1267</v>
      </c>
      <c r="O317" s="17">
        <v>738</v>
      </c>
      <c r="P317" s="17">
        <v>259</v>
      </c>
      <c r="Q317" s="17">
        <v>0</v>
      </c>
      <c r="R317" s="17">
        <v>55</v>
      </c>
      <c r="S317" s="17">
        <v>371</v>
      </c>
      <c r="T317" s="17">
        <v>799</v>
      </c>
      <c r="U317" s="17">
        <v>1169</v>
      </c>
      <c r="V317" s="17">
        <v>830</v>
      </c>
      <c r="W317" s="17">
        <v>536</v>
      </c>
      <c r="X317" s="17">
        <v>697</v>
      </c>
      <c r="Y317" s="17">
        <v>0</v>
      </c>
    </row>
    <row r="318" spans="1:25" x14ac:dyDescent="0.25">
      <c r="A318" t="s">
        <v>654</v>
      </c>
      <c r="B318" t="s">
        <v>655</v>
      </c>
      <c r="C318" s="17">
        <v>13251</v>
      </c>
      <c r="D318" s="19">
        <v>12.12</v>
      </c>
      <c r="E318" s="17">
        <v>4258</v>
      </c>
      <c r="F318" s="17">
        <v>4567</v>
      </c>
      <c r="G318" s="17">
        <v>2118</v>
      </c>
      <c r="H318" s="17">
        <v>969</v>
      </c>
      <c r="I318" s="17">
        <v>816</v>
      </c>
      <c r="J318" s="17">
        <v>445</v>
      </c>
      <c r="K318" s="17">
        <v>77</v>
      </c>
      <c r="L318" s="17">
        <v>1</v>
      </c>
      <c r="M318" s="17">
        <v>1034</v>
      </c>
      <c r="N318" s="17">
        <v>2080</v>
      </c>
      <c r="O318" s="17">
        <v>1422</v>
      </c>
      <c r="P318" s="17">
        <v>8705</v>
      </c>
      <c r="Q318" s="17">
        <v>10</v>
      </c>
      <c r="R318" s="17">
        <v>19</v>
      </c>
      <c r="S318" s="17">
        <v>1604</v>
      </c>
      <c r="T318" s="17">
        <v>5492</v>
      </c>
      <c r="U318" s="17">
        <v>3786</v>
      </c>
      <c r="V318" s="17">
        <v>1213</v>
      </c>
      <c r="W318" s="17">
        <v>365</v>
      </c>
      <c r="X318" s="17">
        <v>145</v>
      </c>
      <c r="Y318" s="17">
        <v>627</v>
      </c>
    </row>
    <row r="319" spans="1:25" x14ac:dyDescent="0.25">
      <c r="A319" t="s">
        <v>656</v>
      </c>
      <c r="B319" t="s">
        <v>657</v>
      </c>
      <c r="C319" s="17">
        <v>7081</v>
      </c>
      <c r="D319" s="19">
        <v>1.62</v>
      </c>
      <c r="E319" s="17">
        <v>86</v>
      </c>
      <c r="F319" s="17">
        <v>954</v>
      </c>
      <c r="G319" s="17">
        <v>1144</v>
      </c>
      <c r="H319" s="17">
        <v>1132</v>
      </c>
      <c r="I319" s="17">
        <v>1472</v>
      </c>
      <c r="J319" s="17">
        <v>1144</v>
      </c>
      <c r="K319" s="17">
        <v>999</v>
      </c>
      <c r="L319" s="17">
        <v>150</v>
      </c>
      <c r="M319" s="17">
        <v>1695</v>
      </c>
      <c r="N319" s="17">
        <v>1229</v>
      </c>
      <c r="O319" s="17">
        <v>1490</v>
      </c>
      <c r="P319" s="17">
        <v>2583</v>
      </c>
      <c r="Q319" s="17">
        <v>84</v>
      </c>
      <c r="R319" s="17">
        <v>56</v>
      </c>
      <c r="S319" s="17">
        <v>759</v>
      </c>
      <c r="T319" s="17">
        <v>2107</v>
      </c>
      <c r="U319" s="17">
        <v>1726</v>
      </c>
      <c r="V319" s="17">
        <v>1045</v>
      </c>
      <c r="W319" s="17">
        <v>666</v>
      </c>
      <c r="X319" s="17">
        <v>634</v>
      </c>
      <c r="Y319" s="17">
        <v>88</v>
      </c>
    </row>
    <row r="320" spans="1:25" x14ac:dyDescent="0.25">
      <c r="A320" t="s">
        <v>658</v>
      </c>
      <c r="B320" t="s">
        <v>659</v>
      </c>
      <c r="C320" s="17">
        <v>2125</v>
      </c>
      <c r="D320" s="19">
        <v>2.14</v>
      </c>
      <c r="E320" s="17">
        <v>773</v>
      </c>
      <c r="F320" s="17">
        <v>518</v>
      </c>
      <c r="G320" s="17">
        <v>297</v>
      </c>
      <c r="H320" s="17">
        <v>206</v>
      </c>
      <c r="I320" s="17">
        <v>231</v>
      </c>
      <c r="J320" s="17">
        <v>87</v>
      </c>
      <c r="K320" s="17">
        <v>12</v>
      </c>
      <c r="L320" s="17">
        <v>1</v>
      </c>
      <c r="M320" s="17">
        <v>606</v>
      </c>
      <c r="N320" s="17">
        <v>467</v>
      </c>
      <c r="O320" s="17">
        <v>403</v>
      </c>
      <c r="P320" s="17">
        <v>500</v>
      </c>
      <c r="Q320" s="17">
        <v>149</v>
      </c>
      <c r="R320" s="17">
        <v>41</v>
      </c>
      <c r="S320" s="17">
        <v>220</v>
      </c>
      <c r="T320" s="17">
        <v>580</v>
      </c>
      <c r="U320" s="17">
        <v>586</v>
      </c>
      <c r="V320" s="17">
        <v>248</v>
      </c>
      <c r="W320" s="17">
        <v>143</v>
      </c>
      <c r="X320" s="17">
        <v>129</v>
      </c>
      <c r="Y320" s="17">
        <v>178</v>
      </c>
    </row>
    <row r="321" spans="1:25" x14ac:dyDescent="0.25">
      <c r="A321" t="s">
        <v>660</v>
      </c>
      <c r="B321" t="s">
        <v>661</v>
      </c>
      <c r="C321" s="17">
        <v>1940</v>
      </c>
      <c r="D321" s="19">
        <v>1.29</v>
      </c>
      <c r="E321" s="17">
        <v>612</v>
      </c>
      <c r="F321" s="17">
        <v>479</v>
      </c>
      <c r="G321" s="17">
        <v>292</v>
      </c>
      <c r="H321" s="17">
        <v>247</v>
      </c>
      <c r="I321" s="17">
        <v>254</v>
      </c>
      <c r="J321" s="17">
        <v>49</v>
      </c>
      <c r="K321" s="17">
        <v>5</v>
      </c>
      <c r="L321" s="17">
        <v>2</v>
      </c>
      <c r="M321" s="17">
        <v>798</v>
      </c>
      <c r="N321" s="17">
        <v>332</v>
      </c>
      <c r="O321" s="17">
        <v>523</v>
      </c>
      <c r="P321" s="17">
        <v>191</v>
      </c>
      <c r="Q321" s="17">
        <v>96</v>
      </c>
      <c r="R321" s="17">
        <v>30</v>
      </c>
      <c r="S321" s="17">
        <v>196</v>
      </c>
      <c r="T321" s="17">
        <v>447</v>
      </c>
      <c r="U321" s="17">
        <v>590</v>
      </c>
      <c r="V321" s="17">
        <v>318</v>
      </c>
      <c r="W321" s="17">
        <v>142</v>
      </c>
      <c r="X321" s="17">
        <v>107</v>
      </c>
      <c r="Y321" s="17">
        <v>110</v>
      </c>
    </row>
    <row r="322" spans="1:25" x14ac:dyDescent="0.25">
      <c r="A322" t="s">
        <v>662</v>
      </c>
      <c r="B322" t="s">
        <v>663</v>
      </c>
      <c r="C322" s="17">
        <v>4781</v>
      </c>
      <c r="D322" s="19">
        <v>3.02</v>
      </c>
      <c r="E322" s="17">
        <v>263</v>
      </c>
      <c r="F322" s="17">
        <v>718</v>
      </c>
      <c r="G322" s="17">
        <v>983</v>
      </c>
      <c r="H322" s="17">
        <v>763</v>
      </c>
      <c r="I322" s="17">
        <v>1014</v>
      </c>
      <c r="J322" s="17">
        <v>809</v>
      </c>
      <c r="K322" s="17">
        <v>229</v>
      </c>
      <c r="L322" s="17">
        <v>2</v>
      </c>
      <c r="M322" s="17">
        <v>1490</v>
      </c>
      <c r="N322" s="17">
        <v>1408</v>
      </c>
      <c r="O322" s="17">
        <v>593</v>
      </c>
      <c r="P322" s="17">
        <v>1266</v>
      </c>
      <c r="Q322" s="17">
        <v>24</v>
      </c>
      <c r="R322" s="17">
        <v>36</v>
      </c>
      <c r="S322" s="17">
        <v>321</v>
      </c>
      <c r="T322" s="17">
        <v>1034</v>
      </c>
      <c r="U322" s="17">
        <v>1217</v>
      </c>
      <c r="V322" s="17">
        <v>1088</v>
      </c>
      <c r="W322" s="17">
        <v>643</v>
      </c>
      <c r="X322" s="17">
        <v>423</v>
      </c>
      <c r="Y322" s="17">
        <v>19</v>
      </c>
    </row>
    <row r="323" spans="1:25" x14ac:dyDescent="0.25">
      <c r="A323" t="s">
        <v>664</v>
      </c>
      <c r="B323" t="s">
        <v>665</v>
      </c>
      <c r="C323" s="17">
        <v>5325</v>
      </c>
      <c r="D323" s="19">
        <v>8.76</v>
      </c>
      <c r="E323" s="17">
        <v>842</v>
      </c>
      <c r="F323" s="17">
        <v>2254</v>
      </c>
      <c r="G323" s="17">
        <v>554</v>
      </c>
      <c r="H323" s="17">
        <v>703</v>
      </c>
      <c r="I323" s="17">
        <v>659</v>
      </c>
      <c r="J323" s="17">
        <v>248</v>
      </c>
      <c r="K323" s="17">
        <v>65</v>
      </c>
      <c r="L323" s="17">
        <v>0</v>
      </c>
      <c r="M323" s="17">
        <v>659</v>
      </c>
      <c r="N323" s="17">
        <v>1564</v>
      </c>
      <c r="O323" s="17">
        <v>1763</v>
      </c>
      <c r="P323" s="17">
        <v>1300</v>
      </c>
      <c r="Q323" s="17">
        <v>39</v>
      </c>
      <c r="R323" s="17">
        <v>78</v>
      </c>
      <c r="S323" s="17">
        <v>662</v>
      </c>
      <c r="T323" s="17">
        <v>2076</v>
      </c>
      <c r="U323" s="17">
        <v>1770</v>
      </c>
      <c r="V323" s="17">
        <v>430</v>
      </c>
      <c r="W323" s="17">
        <v>198</v>
      </c>
      <c r="X323" s="17">
        <v>71</v>
      </c>
      <c r="Y323" s="17">
        <v>40</v>
      </c>
    </row>
    <row r="324" spans="1:25" x14ac:dyDescent="0.25">
      <c r="A324" t="s">
        <v>666</v>
      </c>
      <c r="B324" t="s">
        <v>667</v>
      </c>
      <c r="C324" s="17">
        <v>7224</v>
      </c>
      <c r="D324" s="19">
        <v>3.02</v>
      </c>
      <c r="E324" s="17">
        <v>1793</v>
      </c>
      <c r="F324" s="17">
        <v>1345</v>
      </c>
      <c r="G324" s="17">
        <v>1316</v>
      </c>
      <c r="H324" s="17">
        <v>987</v>
      </c>
      <c r="I324" s="17">
        <v>853</v>
      </c>
      <c r="J324" s="17">
        <v>605</v>
      </c>
      <c r="K324" s="17">
        <v>309</v>
      </c>
      <c r="L324" s="17">
        <v>16</v>
      </c>
      <c r="M324" s="17">
        <v>1045</v>
      </c>
      <c r="N324" s="17">
        <v>985</v>
      </c>
      <c r="O324" s="17">
        <v>894</v>
      </c>
      <c r="P324" s="17">
        <v>4110</v>
      </c>
      <c r="Q324" s="17">
        <v>190</v>
      </c>
      <c r="R324" s="17">
        <v>123</v>
      </c>
      <c r="S324" s="17">
        <v>1119</v>
      </c>
      <c r="T324" s="17">
        <v>2545</v>
      </c>
      <c r="U324" s="17">
        <v>1775</v>
      </c>
      <c r="V324" s="17">
        <v>704</v>
      </c>
      <c r="W324" s="17">
        <v>493</v>
      </c>
      <c r="X324" s="17">
        <v>255</v>
      </c>
      <c r="Y324" s="17">
        <v>210</v>
      </c>
    </row>
    <row r="325" spans="1:25" x14ac:dyDescent="0.25">
      <c r="A325" t="s">
        <v>668</v>
      </c>
      <c r="B325" t="s">
        <v>669</v>
      </c>
      <c r="C325" s="17">
        <v>5532</v>
      </c>
      <c r="D325" s="19">
        <v>0.5</v>
      </c>
      <c r="E325" s="17">
        <v>490</v>
      </c>
      <c r="F325" s="17">
        <v>1216</v>
      </c>
      <c r="G325" s="17">
        <v>311</v>
      </c>
      <c r="H325" s="17">
        <v>540</v>
      </c>
      <c r="I325" s="17">
        <v>1128</v>
      </c>
      <c r="J325" s="17">
        <v>964</v>
      </c>
      <c r="K325" s="17">
        <v>836</v>
      </c>
      <c r="L325" s="17">
        <v>47</v>
      </c>
      <c r="M325" s="17">
        <v>1544</v>
      </c>
      <c r="N325" s="17">
        <v>1372</v>
      </c>
      <c r="O325" s="17">
        <v>1046</v>
      </c>
      <c r="P325" s="17">
        <v>1452</v>
      </c>
      <c r="Q325" s="17">
        <v>118</v>
      </c>
      <c r="R325" s="17">
        <v>18</v>
      </c>
      <c r="S325" s="17">
        <v>329</v>
      </c>
      <c r="T325" s="17">
        <v>1483</v>
      </c>
      <c r="U325" s="17">
        <v>1792</v>
      </c>
      <c r="V325" s="17">
        <v>719</v>
      </c>
      <c r="W325" s="17">
        <v>578</v>
      </c>
      <c r="X325" s="17">
        <v>485</v>
      </c>
      <c r="Y325" s="17">
        <v>128</v>
      </c>
    </row>
    <row r="326" spans="1:25" x14ac:dyDescent="0.25">
      <c r="A326" t="s">
        <v>670</v>
      </c>
      <c r="B326" t="s">
        <v>671</v>
      </c>
      <c r="C326" s="17">
        <v>6372</v>
      </c>
      <c r="D326" s="19">
        <v>0.31</v>
      </c>
      <c r="E326" s="17">
        <v>153</v>
      </c>
      <c r="F326" s="17">
        <v>811</v>
      </c>
      <c r="G326" s="17">
        <v>1256</v>
      </c>
      <c r="H326" s="17">
        <v>806</v>
      </c>
      <c r="I326" s="17">
        <v>1149</v>
      </c>
      <c r="J326" s="17">
        <v>1075</v>
      </c>
      <c r="K326" s="17">
        <v>1070</v>
      </c>
      <c r="L326" s="17">
        <v>52</v>
      </c>
      <c r="M326" s="17">
        <v>2366</v>
      </c>
      <c r="N326" s="17">
        <v>1696</v>
      </c>
      <c r="O326" s="17">
        <v>947</v>
      </c>
      <c r="P326" s="17">
        <v>1363</v>
      </c>
      <c r="Q326" s="17">
        <v>0</v>
      </c>
      <c r="R326" s="17">
        <v>53</v>
      </c>
      <c r="S326" s="17">
        <v>759</v>
      </c>
      <c r="T326" s="17">
        <v>1129</v>
      </c>
      <c r="U326" s="17">
        <v>1108</v>
      </c>
      <c r="V326" s="17">
        <v>1287</v>
      </c>
      <c r="W326" s="17">
        <v>878</v>
      </c>
      <c r="X326" s="17">
        <v>1158</v>
      </c>
      <c r="Y326" s="17">
        <v>0</v>
      </c>
    </row>
    <row r="327" spans="1:25" x14ac:dyDescent="0.25">
      <c r="A327" t="s">
        <v>672</v>
      </c>
      <c r="B327" t="s">
        <v>673</v>
      </c>
      <c r="C327" s="17">
        <v>7829</v>
      </c>
      <c r="D327" s="19">
        <v>0.26</v>
      </c>
      <c r="E327" s="17">
        <v>1639</v>
      </c>
      <c r="F327" s="17">
        <v>2657</v>
      </c>
      <c r="G327" s="17">
        <v>1269</v>
      </c>
      <c r="H327" s="17">
        <v>875</v>
      </c>
      <c r="I327" s="17">
        <v>861</v>
      </c>
      <c r="J327" s="17">
        <v>378</v>
      </c>
      <c r="K327" s="17">
        <v>142</v>
      </c>
      <c r="L327" s="17">
        <v>8</v>
      </c>
      <c r="M327" s="17">
        <v>2217</v>
      </c>
      <c r="N327" s="17">
        <v>2182</v>
      </c>
      <c r="O327" s="17">
        <v>1976</v>
      </c>
      <c r="P327" s="17">
        <v>1392</v>
      </c>
      <c r="Q327" s="17">
        <v>62</v>
      </c>
      <c r="R327" s="17">
        <v>113</v>
      </c>
      <c r="S327" s="17">
        <v>701</v>
      </c>
      <c r="T327" s="17">
        <v>2221</v>
      </c>
      <c r="U327" s="17">
        <v>2314</v>
      </c>
      <c r="V327" s="17">
        <v>1280</v>
      </c>
      <c r="W327" s="17">
        <v>1113</v>
      </c>
      <c r="X327" s="17">
        <v>0</v>
      </c>
      <c r="Y327" s="17">
        <v>87</v>
      </c>
    </row>
    <row r="328" spans="1:25" x14ac:dyDescent="0.25">
      <c r="A328" t="s">
        <v>674</v>
      </c>
      <c r="B328" t="s">
        <v>675</v>
      </c>
      <c r="C328" s="17">
        <v>4970</v>
      </c>
      <c r="D328" s="19">
        <v>0.13</v>
      </c>
      <c r="E328" s="17">
        <v>418</v>
      </c>
      <c r="F328" s="17">
        <v>1004</v>
      </c>
      <c r="G328" s="17">
        <v>614</v>
      </c>
      <c r="H328" s="17">
        <v>620</v>
      </c>
      <c r="I328" s="17">
        <v>764</v>
      </c>
      <c r="J328" s="17">
        <v>761</v>
      </c>
      <c r="K328" s="17">
        <v>669</v>
      </c>
      <c r="L328" s="17">
        <v>120</v>
      </c>
      <c r="M328" s="17">
        <v>2382</v>
      </c>
      <c r="N328" s="17">
        <v>1134</v>
      </c>
      <c r="O328" s="17">
        <v>751</v>
      </c>
      <c r="P328" s="17">
        <v>688</v>
      </c>
      <c r="Q328" s="17">
        <v>15</v>
      </c>
      <c r="R328" s="17">
        <v>18</v>
      </c>
      <c r="S328" s="17">
        <v>475</v>
      </c>
      <c r="T328" s="17">
        <v>1183</v>
      </c>
      <c r="U328" s="17">
        <v>999</v>
      </c>
      <c r="V328" s="17">
        <v>891</v>
      </c>
      <c r="W328" s="17">
        <v>580</v>
      </c>
      <c r="X328" s="17">
        <v>808</v>
      </c>
      <c r="Y328" s="17">
        <v>16</v>
      </c>
    </row>
    <row r="329" spans="1:25" x14ac:dyDescent="0.25">
      <c r="A329" t="s">
        <v>676</v>
      </c>
      <c r="B329" t="s">
        <v>677</v>
      </c>
      <c r="C329" s="17">
        <v>5476</v>
      </c>
      <c r="D329" s="19">
        <v>0.12</v>
      </c>
      <c r="E329" s="17">
        <v>633</v>
      </c>
      <c r="F329" s="17">
        <v>1020</v>
      </c>
      <c r="G329" s="17">
        <v>832</v>
      </c>
      <c r="H329" s="17">
        <v>825</v>
      </c>
      <c r="I329" s="17">
        <v>906</v>
      </c>
      <c r="J329" s="17">
        <v>671</v>
      </c>
      <c r="K329" s="17">
        <v>524</v>
      </c>
      <c r="L329" s="17">
        <v>65</v>
      </c>
      <c r="M329" s="17">
        <v>2337</v>
      </c>
      <c r="N329" s="17">
        <v>1063</v>
      </c>
      <c r="O329" s="17">
        <v>753</v>
      </c>
      <c r="P329" s="17">
        <v>1307</v>
      </c>
      <c r="Q329" s="17">
        <v>16</v>
      </c>
      <c r="R329" s="17">
        <v>37</v>
      </c>
      <c r="S329" s="17">
        <v>675</v>
      </c>
      <c r="T329" s="17">
        <v>1367</v>
      </c>
      <c r="U329" s="17">
        <v>1039</v>
      </c>
      <c r="V329" s="17">
        <v>999</v>
      </c>
      <c r="W329" s="17">
        <v>599</v>
      </c>
      <c r="X329" s="17">
        <v>745</v>
      </c>
      <c r="Y329" s="17">
        <v>15</v>
      </c>
    </row>
    <row r="330" spans="1:25" x14ac:dyDescent="0.25">
      <c r="A330" t="s">
        <v>678</v>
      </c>
      <c r="B330" t="s">
        <v>679</v>
      </c>
      <c r="C330" s="17">
        <v>8624</v>
      </c>
      <c r="D330" s="19">
        <v>8.68</v>
      </c>
      <c r="E330" s="17">
        <v>2760</v>
      </c>
      <c r="F330" s="17">
        <v>1947</v>
      </c>
      <c r="G330" s="17">
        <v>1592</v>
      </c>
      <c r="H330" s="17">
        <v>1527</v>
      </c>
      <c r="I330" s="17">
        <v>675</v>
      </c>
      <c r="J330" s="17">
        <v>116</v>
      </c>
      <c r="K330" s="17">
        <v>7</v>
      </c>
      <c r="L330" s="17">
        <v>0</v>
      </c>
      <c r="M330" s="17">
        <v>1068</v>
      </c>
      <c r="N330" s="17">
        <v>3410</v>
      </c>
      <c r="O330" s="17">
        <v>2950</v>
      </c>
      <c r="P330" s="17">
        <v>1195</v>
      </c>
      <c r="Q330" s="17">
        <v>1</v>
      </c>
      <c r="R330" s="17">
        <v>13</v>
      </c>
      <c r="S330" s="17">
        <v>598</v>
      </c>
      <c r="T330" s="17">
        <v>2092</v>
      </c>
      <c r="U330" s="17">
        <v>3214</v>
      </c>
      <c r="V330" s="17">
        <v>1845</v>
      </c>
      <c r="W330" s="17">
        <v>663</v>
      </c>
      <c r="X330" s="17">
        <v>199</v>
      </c>
      <c r="Y330" s="17">
        <v>0</v>
      </c>
    </row>
    <row r="331" spans="1:25" x14ac:dyDescent="0.25">
      <c r="A331" t="s">
        <v>680</v>
      </c>
      <c r="B331" t="s">
        <v>681</v>
      </c>
      <c r="C331" s="17">
        <v>7266</v>
      </c>
      <c r="D331" s="19">
        <v>0.24</v>
      </c>
      <c r="E331" s="17">
        <v>753</v>
      </c>
      <c r="F331" s="17">
        <v>1692</v>
      </c>
      <c r="G331" s="17">
        <v>1200</v>
      </c>
      <c r="H331" s="17">
        <v>1066</v>
      </c>
      <c r="I331" s="17">
        <v>1291</v>
      </c>
      <c r="J331" s="17">
        <v>758</v>
      </c>
      <c r="K331" s="17">
        <v>448</v>
      </c>
      <c r="L331" s="17">
        <v>58</v>
      </c>
      <c r="M331" s="17">
        <v>3117</v>
      </c>
      <c r="N331" s="17">
        <v>1770</v>
      </c>
      <c r="O331" s="17">
        <v>1307</v>
      </c>
      <c r="P331" s="17">
        <v>1066</v>
      </c>
      <c r="Q331" s="17">
        <v>6</v>
      </c>
      <c r="R331" s="17">
        <v>29</v>
      </c>
      <c r="S331" s="17">
        <v>641</v>
      </c>
      <c r="T331" s="17">
        <v>1882</v>
      </c>
      <c r="U331" s="17">
        <v>1740</v>
      </c>
      <c r="V331" s="17">
        <v>1241</v>
      </c>
      <c r="W331" s="17">
        <v>798</v>
      </c>
      <c r="X331" s="17">
        <v>928</v>
      </c>
      <c r="Y331" s="17">
        <v>7</v>
      </c>
    </row>
    <row r="332" spans="1:25" x14ac:dyDescent="0.25">
      <c r="A332" t="s">
        <v>682</v>
      </c>
      <c r="B332" t="s">
        <v>683</v>
      </c>
      <c r="C332" s="17">
        <v>5593</v>
      </c>
      <c r="D332" s="19">
        <v>0.09</v>
      </c>
      <c r="E332" s="17">
        <v>547</v>
      </c>
      <c r="F332" s="17">
        <v>1194</v>
      </c>
      <c r="G332" s="17">
        <v>864</v>
      </c>
      <c r="H332" s="17">
        <v>766</v>
      </c>
      <c r="I332" s="17">
        <v>965</v>
      </c>
      <c r="J332" s="17">
        <v>651</v>
      </c>
      <c r="K332" s="17">
        <v>524</v>
      </c>
      <c r="L332" s="17">
        <v>82</v>
      </c>
      <c r="M332" s="17">
        <v>2752</v>
      </c>
      <c r="N332" s="17">
        <v>1199</v>
      </c>
      <c r="O332" s="17">
        <v>874</v>
      </c>
      <c r="P332" s="17">
        <v>751</v>
      </c>
      <c r="Q332" s="17">
        <v>17</v>
      </c>
      <c r="R332" s="17">
        <v>11</v>
      </c>
      <c r="S332" s="17">
        <v>538</v>
      </c>
      <c r="T332" s="17">
        <v>1207</v>
      </c>
      <c r="U332" s="17">
        <v>1340</v>
      </c>
      <c r="V332" s="17">
        <v>1004</v>
      </c>
      <c r="W332" s="17">
        <v>635</v>
      </c>
      <c r="X332" s="17">
        <v>841</v>
      </c>
      <c r="Y332" s="17">
        <v>17</v>
      </c>
    </row>
    <row r="333" spans="1:25" x14ac:dyDescent="0.25">
      <c r="A333" t="s">
        <v>684</v>
      </c>
      <c r="B333" t="s">
        <v>685</v>
      </c>
      <c r="C333" s="17">
        <v>1446</v>
      </c>
      <c r="D333" s="19">
        <v>0.08</v>
      </c>
      <c r="E333" s="17">
        <v>486</v>
      </c>
      <c r="F333" s="17">
        <v>393</v>
      </c>
      <c r="G333" s="17">
        <v>253</v>
      </c>
      <c r="H333" s="17">
        <v>152</v>
      </c>
      <c r="I333" s="17">
        <v>121</v>
      </c>
      <c r="J333" s="17">
        <v>36</v>
      </c>
      <c r="K333" s="17">
        <v>4</v>
      </c>
      <c r="L333" s="17">
        <v>1</v>
      </c>
      <c r="M333" s="17">
        <v>649</v>
      </c>
      <c r="N333" s="17">
        <v>411</v>
      </c>
      <c r="O333" s="17">
        <v>243</v>
      </c>
      <c r="P333" s="17">
        <v>142</v>
      </c>
      <c r="Q333" s="17">
        <v>1</v>
      </c>
      <c r="R333" s="17">
        <v>31</v>
      </c>
      <c r="S333" s="17">
        <v>202</v>
      </c>
      <c r="T333" s="17">
        <v>437</v>
      </c>
      <c r="U333" s="17">
        <v>456</v>
      </c>
      <c r="V333" s="17">
        <v>186</v>
      </c>
      <c r="W333" s="17">
        <v>83</v>
      </c>
      <c r="X333" s="17">
        <v>50</v>
      </c>
      <c r="Y333" s="17">
        <v>1</v>
      </c>
    </row>
    <row r="334" spans="1:25" x14ac:dyDescent="0.25">
      <c r="A334" t="s">
        <v>686</v>
      </c>
      <c r="B334" t="s">
        <v>687</v>
      </c>
      <c r="C334" s="17">
        <v>4453</v>
      </c>
      <c r="D334" s="19">
        <v>0.18</v>
      </c>
      <c r="E334" s="17">
        <v>1029</v>
      </c>
      <c r="F334" s="17">
        <v>1006</v>
      </c>
      <c r="G334" s="17">
        <v>692</v>
      </c>
      <c r="H334" s="17">
        <v>660</v>
      </c>
      <c r="I334" s="17">
        <v>677</v>
      </c>
      <c r="J334" s="17">
        <v>240</v>
      </c>
      <c r="K334" s="17">
        <v>135</v>
      </c>
      <c r="L334" s="17">
        <v>14</v>
      </c>
      <c r="M334" s="17">
        <v>1880</v>
      </c>
      <c r="N334" s="17">
        <v>993</v>
      </c>
      <c r="O334" s="17">
        <v>1212</v>
      </c>
      <c r="P334" s="17">
        <v>309</v>
      </c>
      <c r="Q334" s="17">
        <v>59</v>
      </c>
      <c r="R334" s="17">
        <v>31</v>
      </c>
      <c r="S334" s="17">
        <v>270</v>
      </c>
      <c r="T334" s="17">
        <v>876</v>
      </c>
      <c r="U334" s="17">
        <v>1715</v>
      </c>
      <c r="V334" s="17">
        <v>730</v>
      </c>
      <c r="W334" s="17">
        <v>391</v>
      </c>
      <c r="X334" s="17">
        <v>323</v>
      </c>
      <c r="Y334" s="17">
        <v>117</v>
      </c>
    </row>
    <row r="335" spans="1:25" x14ac:dyDescent="0.25">
      <c r="A335" t="s">
        <v>688</v>
      </c>
      <c r="B335" t="s">
        <v>689</v>
      </c>
      <c r="C335" s="17">
        <v>6931</v>
      </c>
      <c r="D335" s="19">
        <v>0.65</v>
      </c>
      <c r="E335" s="17">
        <v>769</v>
      </c>
      <c r="F335" s="17">
        <v>1461</v>
      </c>
      <c r="G335" s="17">
        <v>1369</v>
      </c>
      <c r="H335" s="17">
        <v>1119</v>
      </c>
      <c r="I335" s="17">
        <v>1095</v>
      </c>
      <c r="J335" s="17">
        <v>648</v>
      </c>
      <c r="K335" s="17">
        <v>431</v>
      </c>
      <c r="L335" s="17">
        <v>39</v>
      </c>
      <c r="M335" s="17">
        <v>2105</v>
      </c>
      <c r="N335" s="17">
        <v>1615</v>
      </c>
      <c r="O335" s="17">
        <v>1063</v>
      </c>
      <c r="P335" s="17">
        <v>1507</v>
      </c>
      <c r="Q335" s="17">
        <v>641</v>
      </c>
      <c r="R335" s="17">
        <v>27</v>
      </c>
      <c r="S335" s="17">
        <v>531</v>
      </c>
      <c r="T335" s="17">
        <v>1731</v>
      </c>
      <c r="U335" s="17">
        <v>1831</v>
      </c>
      <c r="V335" s="17">
        <v>955</v>
      </c>
      <c r="W335" s="17">
        <v>619</v>
      </c>
      <c r="X335" s="17">
        <v>569</v>
      </c>
      <c r="Y335" s="17">
        <v>668</v>
      </c>
    </row>
    <row r="336" spans="1:25" x14ac:dyDescent="0.25">
      <c r="A336" t="s">
        <v>690</v>
      </c>
      <c r="B336" t="s">
        <v>691</v>
      </c>
      <c r="C336" s="17">
        <v>9245</v>
      </c>
      <c r="D336" s="19">
        <v>9.2899999999999991</v>
      </c>
      <c r="E336" s="17">
        <v>682</v>
      </c>
      <c r="F336" s="17">
        <v>1210</v>
      </c>
      <c r="G336" s="17">
        <v>961</v>
      </c>
      <c r="H336" s="17">
        <v>2163</v>
      </c>
      <c r="I336" s="17">
        <v>2403</v>
      </c>
      <c r="J336" s="17">
        <v>1217</v>
      </c>
      <c r="K336" s="17">
        <v>586</v>
      </c>
      <c r="L336" s="17">
        <v>23</v>
      </c>
      <c r="M336" s="17">
        <v>3346</v>
      </c>
      <c r="N336" s="17">
        <v>2320</v>
      </c>
      <c r="O336" s="17">
        <v>733</v>
      </c>
      <c r="P336" s="17">
        <v>2846</v>
      </c>
      <c r="Q336" s="17">
        <v>0</v>
      </c>
      <c r="R336" s="17">
        <v>121</v>
      </c>
      <c r="S336" s="17">
        <v>936</v>
      </c>
      <c r="T336" s="17">
        <v>1719</v>
      </c>
      <c r="U336" s="17">
        <v>1390</v>
      </c>
      <c r="V336" s="17">
        <v>2226</v>
      </c>
      <c r="W336" s="17">
        <v>1439</v>
      </c>
      <c r="X336" s="17">
        <v>1414</v>
      </c>
      <c r="Y336" s="17">
        <v>0</v>
      </c>
    </row>
    <row r="337" spans="1:25" x14ac:dyDescent="0.25">
      <c r="A337" t="s">
        <v>692</v>
      </c>
      <c r="B337" t="s">
        <v>693</v>
      </c>
      <c r="C337" s="17">
        <v>5909</v>
      </c>
      <c r="D337" s="19">
        <v>5.78</v>
      </c>
      <c r="E337" s="17">
        <v>2889</v>
      </c>
      <c r="F337" s="17">
        <v>557</v>
      </c>
      <c r="G337" s="17">
        <v>518</v>
      </c>
      <c r="H337" s="17">
        <v>1030</v>
      </c>
      <c r="I337" s="17">
        <v>620</v>
      </c>
      <c r="J337" s="17">
        <v>226</v>
      </c>
      <c r="K337" s="17">
        <v>69</v>
      </c>
      <c r="L337" s="17">
        <v>0</v>
      </c>
      <c r="M337" s="17">
        <v>737</v>
      </c>
      <c r="N337" s="17">
        <v>1827</v>
      </c>
      <c r="O337" s="17">
        <v>2656</v>
      </c>
      <c r="P337" s="17">
        <v>681</v>
      </c>
      <c r="Q337" s="17">
        <v>8</v>
      </c>
      <c r="R337" s="17">
        <v>40</v>
      </c>
      <c r="S337" s="17">
        <v>241</v>
      </c>
      <c r="T337" s="17">
        <v>1681</v>
      </c>
      <c r="U337" s="17">
        <v>2369</v>
      </c>
      <c r="V337" s="17">
        <v>1127</v>
      </c>
      <c r="W337" s="17">
        <v>270</v>
      </c>
      <c r="X337" s="17">
        <v>173</v>
      </c>
      <c r="Y337" s="17">
        <v>8</v>
      </c>
    </row>
    <row r="338" spans="1:25" x14ac:dyDescent="0.25">
      <c r="A338" t="s">
        <v>694</v>
      </c>
      <c r="B338" t="s">
        <v>695</v>
      </c>
      <c r="C338" s="17">
        <v>6369</v>
      </c>
      <c r="D338" s="19">
        <v>0.15</v>
      </c>
      <c r="E338" s="17">
        <v>3200</v>
      </c>
      <c r="F338" s="17">
        <v>1079</v>
      </c>
      <c r="G338" s="17">
        <v>689</v>
      </c>
      <c r="H338" s="17">
        <v>910</v>
      </c>
      <c r="I338" s="17">
        <v>392</v>
      </c>
      <c r="J338" s="17">
        <v>81</v>
      </c>
      <c r="K338" s="17">
        <v>15</v>
      </c>
      <c r="L338" s="17">
        <v>3</v>
      </c>
      <c r="M338" s="17">
        <v>1996</v>
      </c>
      <c r="N338" s="17">
        <v>2191</v>
      </c>
      <c r="O338" s="17">
        <v>1460</v>
      </c>
      <c r="P338" s="17">
        <v>669</v>
      </c>
      <c r="Q338" s="17">
        <v>53</v>
      </c>
      <c r="R338" s="17">
        <v>34</v>
      </c>
      <c r="S338" s="17">
        <v>592</v>
      </c>
      <c r="T338" s="17">
        <v>1613</v>
      </c>
      <c r="U338" s="17">
        <v>2271</v>
      </c>
      <c r="V338" s="17">
        <v>896</v>
      </c>
      <c r="W338" s="17">
        <v>414</v>
      </c>
      <c r="X338" s="17">
        <v>312</v>
      </c>
      <c r="Y338" s="17">
        <v>237</v>
      </c>
    </row>
    <row r="339" spans="1:25" x14ac:dyDescent="0.25">
      <c r="A339" t="s">
        <v>696</v>
      </c>
      <c r="B339" t="s">
        <v>697</v>
      </c>
      <c r="C339" s="17">
        <v>7638</v>
      </c>
      <c r="D339" s="19">
        <v>19.04</v>
      </c>
      <c r="E339" s="17">
        <v>3328</v>
      </c>
      <c r="F339" s="17">
        <v>2078</v>
      </c>
      <c r="G339" s="17">
        <v>963</v>
      </c>
      <c r="H339" s="17">
        <v>898</v>
      </c>
      <c r="I339" s="17">
        <v>272</v>
      </c>
      <c r="J339" s="17">
        <v>49</v>
      </c>
      <c r="K339" s="17">
        <v>35</v>
      </c>
      <c r="L339" s="17">
        <v>15</v>
      </c>
      <c r="M339" s="17">
        <v>191</v>
      </c>
      <c r="N339" s="17">
        <v>343</v>
      </c>
      <c r="O339" s="17">
        <v>784</v>
      </c>
      <c r="P339" s="17">
        <v>6320</v>
      </c>
      <c r="Q339" s="17">
        <v>0</v>
      </c>
      <c r="R339" s="17">
        <v>146</v>
      </c>
      <c r="S339" s="17">
        <v>2070</v>
      </c>
      <c r="T339" s="17">
        <v>3556</v>
      </c>
      <c r="U339" s="17">
        <v>989</v>
      </c>
      <c r="V339" s="17">
        <v>452</v>
      </c>
      <c r="W339" s="17">
        <v>337</v>
      </c>
      <c r="X339" s="17">
        <v>88</v>
      </c>
      <c r="Y339" s="17">
        <v>0</v>
      </c>
    </row>
    <row r="340" spans="1:25" x14ac:dyDescent="0.25">
      <c r="A340" t="s">
        <v>698</v>
      </c>
      <c r="B340" t="s">
        <v>699</v>
      </c>
      <c r="C340" s="17">
        <v>12604</v>
      </c>
      <c r="D340" s="19">
        <v>25.34</v>
      </c>
      <c r="E340" s="17">
        <v>3465</v>
      </c>
      <c r="F340" s="17">
        <v>3085</v>
      </c>
      <c r="G340" s="17">
        <v>1779</v>
      </c>
      <c r="H340" s="17">
        <v>2349</v>
      </c>
      <c r="I340" s="17">
        <v>1274</v>
      </c>
      <c r="J340" s="17">
        <v>384</v>
      </c>
      <c r="K340" s="17">
        <v>265</v>
      </c>
      <c r="L340" s="17">
        <v>3</v>
      </c>
      <c r="M340" s="17">
        <v>195</v>
      </c>
      <c r="N340" s="17">
        <v>1061</v>
      </c>
      <c r="O340" s="17">
        <v>1074</v>
      </c>
      <c r="P340" s="17">
        <v>10274</v>
      </c>
      <c r="Q340" s="17">
        <v>0</v>
      </c>
      <c r="R340" s="17">
        <v>715</v>
      </c>
      <c r="S340" s="17">
        <v>3638</v>
      </c>
      <c r="T340" s="17">
        <v>4993</v>
      </c>
      <c r="U340" s="17">
        <v>1675</v>
      </c>
      <c r="V340" s="17">
        <v>899</v>
      </c>
      <c r="W340" s="17">
        <v>366</v>
      </c>
      <c r="X340" s="17">
        <v>318</v>
      </c>
      <c r="Y340" s="17">
        <v>0</v>
      </c>
    </row>
    <row r="341" spans="1:25" x14ac:dyDescent="0.25">
      <c r="A341" t="s">
        <v>700</v>
      </c>
      <c r="B341" t="s">
        <v>701</v>
      </c>
      <c r="C341" s="17">
        <v>8689</v>
      </c>
      <c r="D341" s="19">
        <v>1.82</v>
      </c>
      <c r="E341" s="17">
        <v>314</v>
      </c>
      <c r="F341" s="17">
        <v>2852</v>
      </c>
      <c r="G341" s="17">
        <v>2406</v>
      </c>
      <c r="H341" s="17">
        <v>1122</v>
      </c>
      <c r="I341" s="17">
        <v>880</v>
      </c>
      <c r="J341" s="17">
        <v>811</v>
      </c>
      <c r="K341" s="17">
        <v>293</v>
      </c>
      <c r="L341" s="17">
        <v>11</v>
      </c>
      <c r="M341" s="17">
        <v>1634</v>
      </c>
      <c r="N341" s="17">
        <v>1918</v>
      </c>
      <c r="O341" s="17">
        <v>3175</v>
      </c>
      <c r="P341" s="17">
        <v>1960</v>
      </c>
      <c r="Q341" s="17">
        <v>2</v>
      </c>
      <c r="R341" s="17">
        <v>0</v>
      </c>
      <c r="S341" s="17">
        <v>782</v>
      </c>
      <c r="T341" s="17">
        <v>2062</v>
      </c>
      <c r="U341" s="17">
        <v>2918</v>
      </c>
      <c r="V341" s="17">
        <v>1596</v>
      </c>
      <c r="W341" s="17">
        <v>666</v>
      </c>
      <c r="X341" s="17">
        <v>663</v>
      </c>
      <c r="Y341" s="17">
        <v>2</v>
      </c>
    </row>
    <row r="342" spans="1:25" x14ac:dyDescent="0.25">
      <c r="A342" t="s">
        <v>702</v>
      </c>
      <c r="B342" t="s">
        <v>703</v>
      </c>
      <c r="C342" s="17">
        <v>7294</v>
      </c>
      <c r="D342" s="19">
        <v>7.96</v>
      </c>
      <c r="E342" s="17">
        <v>351</v>
      </c>
      <c r="F342" s="17">
        <v>1567</v>
      </c>
      <c r="G342" s="17">
        <v>1431</v>
      </c>
      <c r="H342" s="17">
        <v>1036</v>
      </c>
      <c r="I342" s="17">
        <v>1396</v>
      </c>
      <c r="J342" s="17">
        <v>917</v>
      </c>
      <c r="K342" s="17">
        <v>551</v>
      </c>
      <c r="L342" s="17">
        <v>45</v>
      </c>
      <c r="M342" s="17">
        <v>1803</v>
      </c>
      <c r="N342" s="17">
        <v>2020</v>
      </c>
      <c r="O342" s="17">
        <v>1028</v>
      </c>
      <c r="P342" s="17">
        <v>2441</v>
      </c>
      <c r="Q342" s="17">
        <v>2</v>
      </c>
      <c r="R342" s="17">
        <v>9</v>
      </c>
      <c r="S342" s="17">
        <v>997</v>
      </c>
      <c r="T342" s="17">
        <v>1706</v>
      </c>
      <c r="U342" s="17">
        <v>1488</v>
      </c>
      <c r="V342" s="17">
        <v>1686</v>
      </c>
      <c r="W342" s="17">
        <v>740</v>
      </c>
      <c r="X342" s="17">
        <v>665</v>
      </c>
      <c r="Y342" s="17">
        <v>3</v>
      </c>
    </row>
    <row r="343" spans="1:25" x14ac:dyDescent="0.25">
      <c r="A343" t="s">
        <v>704</v>
      </c>
      <c r="B343" t="s">
        <v>705</v>
      </c>
      <c r="C343" s="17">
        <v>5535</v>
      </c>
      <c r="D343" s="19">
        <v>0.04</v>
      </c>
      <c r="E343" s="17">
        <v>323</v>
      </c>
      <c r="F343" s="17">
        <v>964</v>
      </c>
      <c r="G343" s="17">
        <v>617</v>
      </c>
      <c r="H343" s="17">
        <v>850</v>
      </c>
      <c r="I343" s="17">
        <v>912</v>
      </c>
      <c r="J343" s="17">
        <v>912</v>
      </c>
      <c r="K343" s="17">
        <v>853</v>
      </c>
      <c r="L343" s="17">
        <v>104</v>
      </c>
      <c r="M343" s="17">
        <v>2416</v>
      </c>
      <c r="N343" s="17">
        <v>1286</v>
      </c>
      <c r="O343" s="17">
        <v>757</v>
      </c>
      <c r="P343" s="17">
        <v>877</v>
      </c>
      <c r="Q343" s="17">
        <v>199</v>
      </c>
      <c r="R343" s="17">
        <v>39</v>
      </c>
      <c r="S343" s="17">
        <v>527</v>
      </c>
      <c r="T343" s="17">
        <v>1318</v>
      </c>
      <c r="U343" s="17">
        <v>1504</v>
      </c>
      <c r="V343" s="17">
        <v>785</v>
      </c>
      <c r="W343" s="17">
        <v>603</v>
      </c>
      <c r="X343" s="17">
        <v>554</v>
      </c>
      <c r="Y343" s="17">
        <v>205</v>
      </c>
    </row>
    <row r="344" spans="1:25" x14ac:dyDescent="0.25">
      <c r="A344" t="s">
        <v>706</v>
      </c>
      <c r="B344" t="s">
        <v>707</v>
      </c>
      <c r="C344" s="17">
        <v>4410</v>
      </c>
      <c r="D344" s="19">
        <v>0.24</v>
      </c>
      <c r="E344" s="17">
        <v>1992</v>
      </c>
      <c r="F344" s="17">
        <v>652</v>
      </c>
      <c r="G344" s="17">
        <v>547</v>
      </c>
      <c r="H344" s="17">
        <v>528</v>
      </c>
      <c r="I344" s="17">
        <v>476</v>
      </c>
      <c r="J344" s="17">
        <v>179</v>
      </c>
      <c r="K344" s="17">
        <v>34</v>
      </c>
      <c r="L344" s="17">
        <v>2</v>
      </c>
      <c r="M344" s="17">
        <v>1561</v>
      </c>
      <c r="N344" s="17">
        <v>1528</v>
      </c>
      <c r="O344" s="17">
        <v>851</v>
      </c>
      <c r="P344" s="17">
        <v>470</v>
      </c>
      <c r="Q344" s="17">
        <v>0</v>
      </c>
      <c r="R344" s="17">
        <v>37</v>
      </c>
      <c r="S344" s="17">
        <v>445</v>
      </c>
      <c r="T344" s="17">
        <v>743</v>
      </c>
      <c r="U344" s="17">
        <v>1360</v>
      </c>
      <c r="V344" s="17">
        <v>928</v>
      </c>
      <c r="W344" s="17">
        <v>463</v>
      </c>
      <c r="X344" s="17">
        <v>434</v>
      </c>
      <c r="Y344" s="17">
        <v>0</v>
      </c>
    </row>
    <row r="345" spans="1:25" x14ac:dyDescent="0.25">
      <c r="A345" t="s">
        <v>708</v>
      </c>
      <c r="B345" t="s">
        <v>709</v>
      </c>
      <c r="C345" s="17">
        <v>6073</v>
      </c>
      <c r="D345" s="19">
        <v>0.15</v>
      </c>
      <c r="E345" s="17">
        <v>1541</v>
      </c>
      <c r="F345" s="17">
        <v>746</v>
      </c>
      <c r="G345" s="17">
        <v>819</v>
      </c>
      <c r="H345" s="17">
        <v>918</v>
      </c>
      <c r="I345" s="17">
        <v>1284</v>
      </c>
      <c r="J345" s="17">
        <v>605</v>
      </c>
      <c r="K345" s="17">
        <v>148</v>
      </c>
      <c r="L345" s="17">
        <v>12</v>
      </c>
      <c r="M345" s="17">
        <v>3305</v>
      </c>
      <c r="N345" s="17">
        <v>1618</v>
      </c>
      <c r="O345" s="17">
        <v>656</v>
      </c>
      <c r="P345" s="17">
        <v>494</v>
      </c>
      <c r="Q345" s="17">
        <v>0</v>
      </c>
      <c r="R345" s="17">
        <v>43</v>
      </c>
      <c r="S345" s="17">
        <v>611</v>
      </c>
      <c r="T345" s="17">
        <v>1018</v>
      </c>
      <c r="U345" s="17">
        <v>1434</v>
      </c>
      <c r="V345" s="17">
        <v>1199</v>
      </c>
      <c r="W345" s="17">
        <v>728</v>
      </c>
      <c r="X345" s="17">
        <v>1040</v>
      </c>
      <c r="Y345" s="17">
        <v>0</v>
      </c>
    </row>
    <row r="346" spans="1:25" x14ac:dyDescent="0.25">
      <c r="A346" t="s">
        <v>710</v>
      </c>
      <c r="B346" t="s">
        <v>711</v>
      </c>
      <c r="C346" s="17">
        <v>4867</v>
      </c>
      <c r="D346" s="19">
        <v>0.18</v>
      </c>
      <c r="E346" s="17">
        <v>1025</v>
      </c>
      <c r="F346" s="17">
        <v>888</v>
      </c>
      <c r="G346" s="17">
        <v>399</v>
      </c>
      <c r="H346" s="17">
        <v>361</v>
      </c>
      <c r="I346" s="17">
        <v>573</v>
      </c>
      <c r="J346" s="17">
        <v>744</v>
      </c>
      <c r="K346" s="17">
        <v>787</v>
      </c>
      <c r="L346" s="17">
        <v>90</v>
      </c>
      <c r="M346" s="17">
        <v>2048</v>
      </c>
      <c r="N346" s="17">
        <v>719</v>
      </c>
      <c r="O346" s="17">
        <v>987</v>
      </c>
      <c r="P346" s="17">
        <v>1069</v>
      </c>
      <c r="Q346" s="17">
        <v>44</v>
      </c>
      <c r="R346" s="17">
        <v>31</v>
      </c>
      <c r="S346" s="17">
        <v>411</v>
      </c>
      <c r="T346" s="17">
        <v>1307</v>
      </c>
      <c r="U346" s="17">
        <v>1084</v>
      </c>
      <c r="V346" s="17">
        <v>851</v>
      </c>
      <c r="W346" s="17">
        <v>532</v>
      </c>
      <c r="X346" s="17">
        <v>606</v>
      </c>
      <c r="Y346" s="17">
        <v>45</v>
      </c>
    </row>
    <row r="347" spans="1:25" x14ac:dyDescent="0.25">
      <c r="A347" t="s">
        <v>712</v>
      </c>
      <c r="B347" t="s">
        <v>713</v>
      </c>
      <c r="C347" s="17">
        <v>4916</v>
      </c>
      <c r="D347" s="19">
        <v>7.0000000000000007E-2</v>
      </c>
      <c r="E347" s="17">
        <v>848</v>
      </c>
      <c r="F347" s="17">
        <v>730</v>
      </c>
      <c r="G347" s="17">
        <v>665</v>
      </c>
      <c r="H347" s="17">
        <v>519</v>
      </c>
      <c r="I347" s="17">
        <v>689</v>
      </c>
      <c r="J347" s="17">
        <v>495</v>
      </c>
      <c r="K347" s="17">
        <v>880</v>
      </c>
      <c r="L347" s="17">
        <v>90</v>
      </c>
      <c r="M347" s="17">
        <v>1720</v>
      </c>
      <c r="N347" s="17">
        <v>863</v>
      </c>
      <c r="O347" s="17">
        <v>755</v>
      </c>
      <c r="P347" s="17">
        <v>1529</v>
      </c>
      <c r="Q347" s="17">
        <v>49</v>
      </c>
      <c r="R347" s="17">
        <v>38</v>
      </c>
      <c r="S347" s="17">
        <v>825</v>
      </c>
      <c r="T347" s="17">
        <v>1194</v>
      </c>
      <c r="U347" s="17">
        <v>1051</v>
      </c>
      <c r="V347" s="17">
        <v>734</v>
      </c>
      <c r="W347" s="17">
        <v>418</v>
      </c>
      <c r="X347" s="17">
        <v>611</v>
      </c>
      <c r="Y347" s="17">
        <v>45</v>
      </c>
    </row>
    <row r="348" spans="1:25" x14ac:dyDescent="0.25">
      <c r="A348" t="s">
        <v>714</v>
      </c>
      <c r="B348" t="s">
        <v>715</v>
      </c>
      <c r="C348" s="17">
        <v>1701</v>
      </c>
      <c r="D348" s="19">
        <v>0.04</v>
      </c>
      <c r="E348" s="17">
        <v>575</v>
      </c>
      <c r="F348" s="17">
        <v>350</v>
      </c>
      <c r="G348" s="17">
        <v>411</v>
      </c>
      <c r="H348" s="17">
        <v>237</v>
      </c>
      <c r="I348" s="17">
        <v>118</v>
      </c>
      <c r="J348" s="17">
        <v>7</v>
      </c>
      <c r="K348" s="17">
        <v>3</v>
      </c>
      <c r="L348" s="17">
        <v>0</v>
      </c>
      <c r="M348" s="17">
        <v>1055</v>
      </c>
      <c r="N348" s="17">
        <v>234</v>
      </c>
      <c r="O348" s="17">
        <v>225</v>
      </c>
      <c r="P348" s="17">
        <v>23</v>
      </c>
      <c r="Q348" s="17">
        <v>164</v>
      </c>
      <c r="R348" s="17">
        <v>4</v>
      </c>
      <c r="S348" s="17">
        <v>92</v>
      </c>
      <c r="T348" s="17">
        <v>236</v>
      </c>
      <c r="U348" s="17">
        <v>663</v>
      </c>
      <c r="V348" s="17">
        <v>251</v>
      </c>
      <c r="W348" s="17">
        <v>177</v>
      </c>
      <c r="X348" s="17">
        <v>78</v>
      </c>
      <c r="Y348" s="17">
        <v>200</v>
      </c>
    </row>
    <row r="349" spans="1:25" x14ac:dyDescent="0.25">
      <c r="A349" t="s">
        <v>716</v>
      </c>
      <c r="B349" t="s">
        <v>717</v>
      </c>
      <c r="C349" s="17">
        <v>990</v>
      </c>
      <c r="D349" s="19">
        <v>0.03</v>
      </c>
      <c r="E349" s="17">
        <v>366</v>
      </c>
      <c r="F349" s="17">
        <v>184</v>
      </c>
      <c r="G349" s="17">
        <v>235</v>
      </c>
      <c r="H349" s="17">
        <v>120</v>
      </c>
      <c r="I349" s="17">
        <v>77</v>
      </c>
      <c r="J349" s="17">
        <v>5</v>
      </c>
      <c r="K349" s="17">
        <v>3</v>
      </c>
      <c r="L349" s="17">
        <v>0</v>
      </c>
      <c r="M349" s="17">
        <v>748</v>
      </c>
      <c r="N349" s="17">
        <v>137</v>
      </c>
      <c r="O349" s="17">
        <v>30</v>
      </c>
      <c r="P349" s="17">
        <v>6</v>
      </c>
      <c r="Q349" s="17">
        <v>69</v>
      </c>
      <c r="R349" s="17">
        <v>4</v>
      </c>
      <c r="S349" s="17">
        <v>76</v>
      </c>
      <c r="T349" s="17">
        <v>140</v>
      </c>
      <c r="U349" s="17">
        <v>321</v>
      </c>
      <c r="V349" s="17">
        <v>206</v>
      </c>
      <c r="W349" s="17">
        <v>95</v>
      </c>
      <c r="X349" s="17">
        <v>53</v>
      </c>
      <c r="Y349" s="17">
        <v>95</v>
      </c>
    </row>
    <row r="350" spans="1:25" x14ac:dyDescent="0.25">
      <c r="A350" t="s">
        <v>718</v>
      </c>
      <c r="B350" t="s">
        <v>719</v>
      </c>
      <c r="C350" s="17">
        <v>6695</v>
      </c>
      <c r="D350" s="19">
        <v>0.8</v>
      </c>
      <c r="E350" s="17">
        <v>1974</v>
      </c>
      <c r="F350" s="17">
        <v>996</v>
      </c>
      <c r="G350" s="17">
        <v>449</v>
      </c>
      <c r="H350" s="17">
        <v>772</v>
      </c>
      <c r="I350" s="17">
        <v>1289</v>
      </c>
      <c r="J350" s="17">
        <v>872</v>
      </c>
      <c r="K350" s="17">
        <v>336</v>
      </c>
      <c r="L350" s="17">
        <v>7</v>
      </c>
      <c r="M350" s="17">
        <v>2516</v>
      </c>
      <c r="N350" s="17">
        <v>1909</v>
      </c>
      <c r="O350" s="17">
        <v>1322</v>
      </c>
      <c r="P350" s="17">
        <v>781</v>
      </c>
      <c r="Q350" s="17">
        <v>167</v>
      </c>
      <c r="R350" s="17">
        <v>2</v>
      </c>
      <c r="S350" s="17">
        <v>277</v>
      </c>
      <c r="T350" s="17">
        <v>1757</v>
      </c>
      <c r="U350" s="17">
        <v>2476</v>
      </c>
      <c r="V350" s="17">
        <v>976</v>
      </c>
      <c r="W350" s="17">
        <v>808</v>
      </c>
      <c r="X350" s="17">
        <v>231</v>
      </c>
      <c r="Y350" s="17">
        <v>168</v>
      </c>
    </row>
    <row r="351" spans="1:25" x14ac:dyDescent="0.25">
      <c r="A351" t="s">
        <v>720</v>
      </c>
      <c r="B351" t="s">
        <v>721</v>
      </c>
      <c r="C351" s="17">
        <v>11007</v>
      </c>
      <c r="D351" s="19">
        <v>31.13</v>
      </c>
      <c r="E351" s="17">
        <v>1257</v>
      </c>
      <c r="F351" s="17">
        <v>2029</v>
      </c>
      <c r="G351" s="17">
        <v>1906</v>
      </c>
      <c r="H351" s="17">
        <v>1529</v>
      </c>
      <c r="I351" s="17">
        <v>1930</v>
      </c>
      <c r="J351" s="17">
        <v>1455</v>
      </c>
      <c r="K351" s="17">
        <v>881</v>
      </c>
      <c r="L351" s="17">
        <v>20</v>
      </c>
      <c r="M351" s="17">
        <v>151</v>
      </c>
      <c r="N351" s="17">
        <v>648</v>
      </c>
      <c r="O351" s="17">
        <v>1774</v>
      </c>
      <c r="P351" s="17">
        <v>8370</v>
      </c>
      <c r="Q351" s="17">
        <v>64</v>
      </c>
      <c r="R351" s="17">
        <v>43</v>
      </c>
      <c r="S351" s="17">
        <v>2499</v>
      </c>
      <c r="T351" s="17">
        <v>3910</v>
      </c>
      <c r="U351" s="17">
        <v>2007</v>
      </c>
      <c r="V351" s="17">
        <v>1116</v>
      </c>
      <c r="W351" s="17">
        <v>493</v>
      </c>
      <c r="X351" s="17">
        <v>808</v>
      </c>
      <c r="Y351" s="17">
        <v>131</v>
      </c>
    </row>
    <row r="352" spans="1:25" x14ac:dyDescent="0.25">
      <c r="A352" t="s">
        <v>722</v>
      </c>
      <c r="B352" t="s">
        <v>723</v>
      </c>
      <c r="C352" s="17">
        <v>10272</v>
      </c>
      <c r="D352" s="19">
        <v>15.51</v>
      </c>
      <c r="E352" s="17">
        <v>3059</v>
      </c>
      <c r="F352" s="17">
        <v>2403</v>
      </c>
      <c r="G352" s="17">
        <v>1300</v>
      </c>
      <c r="H352" s="17">
        <v>1189</v>
      </c>
      <c r="I352" s="17">
        <v>1606</v>
      </c>
      <c r="J352" s="17">
        <v>447</v>
      </c>
      <c r="K352" s="17">
        <v>257</v>
      </c>
      <c r="L352" s="17">
        <v>11</v>
      </c>
      <c r="M352" s="17">
        <v>1090</v>
      </c>
      <c r="N352" s="17">
        <v>849</v>
      </c>
      <c r="O352" s="17">
        <v>718</v>
      </c>
      <c r="P352" s="17">
        <v>7611</v>
      </c>
      <c r="Q352" s="17">
        <v>4</v>
      </c>
      <c r="R352" s="17">
        <v>256</v>
      </c>
      <c r="S352" s="17">
        <v>2354</v>
      </c>
      <c r="T352" s="17">
        <v>3452</v>
      </c>
      <c r="U352" s="17">
        <v>1449</v>
      </c>
      <c r="V352" s="17">
        <v>1154</v>
      </c>
      <c r="W352" s="17">
        <v>753</v>
      </c>
      <c r="X352" s="17">
        <v>850</v>
      </c>
      <c r="Y352" s="17">
        <v>4</v>
      </c>
    </row>
    <row r="353" spans="1:25" x14ac:dyDescent="0.25">
      <c r="A353" t="s">
        <v>724</v>
      </c>
      <c r="B353" t="s">
        <v>725</v>
      </c>
      <c r="C353" s="17">
        <v>7169</v>
      </c>
      <c r="D353" s="19">
        <v>0.67</v>
      </c>
      <c r="E353" s="17">
        <v>1636</v>
      </c>
      <c r="F353" s="17">
        <v>1837</v>
      </c>
      <c r="G353" s="17">
        <v>855</v>
      </c>
      <c r="H353" s="17">
        <v>912</v>
      </c>
      <c r="I353" s="17">
        <v>1117</v>
      </c>
      <c r="J353" s="17">
        <v>525</v>
      </c>
      <c r="K353" s="17">
        <v>278</v>
      </c>
      <c r="L353" s="17">
        <v>9</v>
      </c>
      <c r="M353" s="17">
        <v>2113</v>
      </c>
      <c r="N353" s="17">
        <v>1846</v>
      </c>
      <c r="O353" s="17">
        <v>1933</v>
      </c>
      <c r="P353" s="17">
        <v>1272</v>
      </c>
      <c r="Q353" s="17">
        <v>5</v>
      </c>
      <c r="R353" s="17">
        <v>1</v>
      </c>
      <c r="S353" s="17">
        <v>429</v>
      </c>
      <c r="T353" s="17">
        <v>2266</v>
      </c>
      <c r="U353" s="17">
        <v>2618</v>
      </c>
      <c r="V353" s="17">
        <v>1042</v>
      </c>
      <c r="W353" s="17">
        <v>492</v>
      </c>
      <c r="X353" s="17">
        <v>315</v>
      </c>
      <c r="Y353" s="17">
        <v>6</v>
      </c>
    </row>
    <row r="354" spans="1:25" x14ac:dyDescent="0.25">
      <c r="A354" t="s">
        <v>726</v>
      </c>
      <c r="B354" t="s">
        <v>727</v>
      </c>
      <c r="C354" s="17">
        <v>4670</v>
      </c>
      <c r="D354" s="19">
        <v>0.22</v>
      </c>
      <c r="E354" s="17">
        <v>397</v>
      </c>
      <c r="F354" s="17">
        <v>851</v>
      </c>
      <c r="G354" s="17">
        <v>484</v>
      </c>
      <c r="H354" s="17">
        <v>648</v>
      </c>
      <c r="I354" s="17">
        <v>932</v>
      </c>
      <c r="J354" s="17">
        <v>959</v>
      </c>
      <c r="K354" s="17">
        <v>382</v>
      </c>
      <c r="L354" s="17">
        <v>17</v>
      </c>
      <c r="M354" s="17">
        <v>2591</v>
      </c>
      <c r="N354" s="17">
        <v>1292</v>
      </c>
      <c r="O354" s="17">
        <v>532</v>
      </c>
      <c r="P354" s="17">
        <v>255</v>
      </c>
      <c r="Q354" s="17">
        <v>0</v>
      </c>
      <c r="R354" s="17">
        <v>48</v>
      </c>
      <c r="S354" s="17">
        <v>363</v>
      </c>
      <c r="T354" s="17">
        <v>605</v>
      </c>
      <c r="U354" s="17">
        <v>1056</v>
      </c>
      <c r="V354" s="17">
        <v>977</v>
      </c>
      <c r="W354" s="17">
        <v>652</v>
      </c>
      <c r="X354" s="17">
        <v>969</v>
      </c>
      <c r="Y354" s="17">
        <v>0</v>
      </c>
    </row>
    <row r="355" spans="1:25" x14ac:dyDescent="0.25">
      <c r="A355" t="s">
        <v>728</v>
      </c>
      <c r="B355" t="s">
        <v>729</v>
      </c>
      <c r="C355" s="17">
        <v>2057</v>
      </c>
      <c r="D355" s="19">
        <v>7.0000000000000007E-2</v>
      </c>
      <c r="E355" s="17">
        <v>383</v>
      </c>
      <c r="F355" s="17">
        <v>476</v>
      </c>
      <c r="G355" s="17">
        <v>507</v>
      </c>
      <c r="H355" s="17">
        <v>376</v>
      </c>
      <c r="I355" s="17">
        <v>280</v>
      </c>
      <c r="J355" s="17">
        <v>30</v>
      </c>
      <c r="K355" s="17">
        <v>5</v>
      </c>
      <c r="L355" s="17">
        <v>0</v>
      </c>
      <c r="M355" s="17">
        <v>1726</v>
      </c>
      <c r="N355" s="17">
        <v>299</v>
      </c>
      <c r="O355" s="17">
        <v>13</v>
      </c>
      <c r="P355" s="17">
        <v>16</v>
      </c>
      <c r="Q355" s="17">
        <v>3</v>
      </c>
      <c r="R355" s="17">
        <v>19</v>
      </c>
      <c r="S355" s="17">
        <v>152</v>
      </c>
      <c r="T355" s="17">
        <v>475</v>
      </c>
      <c r="U355" s="17">
        <v>712</v>
      </c>
      <c r="V355" s="17">
        <v>397</v>
      </c>
      <c r="W355" s="17">
        <v>185</v>
      </c>
      <c r="X355" s="17">
        <v>112</v>
      </c>
      <c r="Y355" s="17">
        <v>5</v>
      </c>
    </row>
    <row r="356" spans="1:25" x14ac:dyDescent="0.25">
      <c r="A356" t="s">
        <v>730</v>
      </c>
      <c r="B356" t="s">
        <v>731</v>
      </c>
      <c r="C356" s="17">
        <v>6669</v>
      </c>
      <c r="D356" s="19">
        <v>0.01</v>
      </c>
      <c r="E356" s="17">
        <v>614</v>
      </c>
      <c r="F356" s="17">
        <v>1183</v>
      </c>
      <c r="G356" s="17">
        <v>1442</v>
      </c>
      <c r="H356" s="17">
        <v>1222</v>
      </c>
      <c r="I356" s="17">
        <v>1305</v>
      </c>
      <c r="J356" s="17">
        <v>606</v>
      </c>
      <c r="K356" s="17">
        <v>274</v>
      </c>
      <c r="L356" s="17">
        <v>23</v>
      </c>
      <c r="M356" s="17">
        <v>4028</v>
      </c>
      <c r="N356" s="17">
        <v>1421</v>
      </c>
      <c r="O356" s="17">
        <v>521</v>
      </c>
      <c r="P356" s="17">
        <v>299</v>
      </c>
      <c r="Q356" s="17">
        <v>400</v>
      </c>
      <c r="R356" s="17">
        <v>52</v>
      </c>
      <c r="S356" s="17">
        <v>341</v>
      </c>
      <c r="T356" s="17">
        <v>1063</v>
      </c>
      <c r="U356" s="17">
        <v>2170</v>
      </c>
      <c r="V356" s="17">
        <v>1260</v>
      </c>
      <c r="W356" s="17">
        <v>632</v>
      </c>
      <c r="X356" s="17">
        <v>653</v>
      </c>
      <c r="Y356" s="17">
        <v>498</v>
      </c>
    </row>
    <row r="357" spans="1:25" x14ac:dyDescent="0.25">
      <c r="A357" t="s">
        <v>732</v>
      </c>
      <c r="B357" t="s">
        <v>733</v>
      </c>
      <c r="C357" s="17">
        <v>6311</v>
      </c>
      <c r="D357" s="19">
        <v>0.33</v>
      </c>
      <c r="E357" s="17">
        <v>78</v>
      </c>
      <c r="F357" s="17">
        <v>295</v>
      </c>
      <c r="G357" s="17">
        <v>530</v>
      </c>
      <c r="H357" s="17">
        <v>951</v>
      </c>
      <c r="I357" s="17">
        <v>1405</v>
      </c>
      <c r="J357" s="17">
        <v>1319</v>
      </c>
      <c r="K357" s="17">
        <v>1695</v>
      </c>
      <c r="L357" s="17">
        <v>38</v>
      </c>
      <c r="M357" s="17">
        <v>3601</v>
      </c>
      <c r="N357" s="17">
        <v>1814</v>
      </c>
      <c r="O357" s="17">
        <v>406</v>
      </c>
      <c r="P357" s="17">
        <v>490</v>
      </c>
      <c r="Q357" s="17">
        <v>0</v>
      </c>
      <c r="R357" s="17">
        <v>51</v>
      </c>
      <c r="S357" s="17">
        <v>255</v>
      </c>
      <c r="T357" s="17">
        <v>956</v>
      </c>
      <c r="U357" s="17">
        <v>782</v>
      </c>
      <c r="V357" s="17">
        <v>1572</v>
      </c>
      <c r="W357" s="17">
        <v>1142</v>
      </c>
      <c r="X357" s="17">
        <v>1553</v>
      </c>
      <c r="Y357" s="17">
        <v>0</v>
      </c>
    </row>
    <row r="358" spans="1:25" x14ac:dyDescent="0.25">
      <c r="A358" t="s">
        <v>734</v>
      </c>
      <c r="B358" t="s">
        <v>735</v>
      </c>
      <c r="C358" s="17">
        <v>9606</v>
      </c>
      <c r="D358" s="19">
        <v>2.16</v>
      </c>
      <c r="E358" s="17">
        <v>4161</v>
      </c>
      <c r="F358" s="17">
        <v>2630</v>
      </c>
      <c r="G358" s="17">
        <v>795</v>
      </c>
      <c r="H358" s="17">
        <v>859</v>
      </c>
      <c r="I358" s="17">
        <v>783</v>
      </c>
      <c r="J358" s="17">
        <v>268</v>
      </c>
      <c r="K358" s="17">
        <v>106</v>
      </c>
      <c r="L358" s="17">
        <v>4</v>
      </c>
      <c r="M358" s="17">
        <v>1605</v>
      </c>
      <c r="N358" s="17">
        <v>2747</v>
      </c>
      <c r="O358" s="17">
        <v>2569</v>
      </c>
      <c r="P358" s="17">
        <v>2684</v>
      </c>
      <c r="Q358" s="17">
        <v>1</v>
      </c>
      <c r="R358" s="17">
        <v>31</v>
      </c>
      <c r="S358" s="17">
        <v>845</v>
      </c>
      <c r="T358" s="17">
        <v>2473</v>
      </c>
      <c r="U358" s="17">
        <v>2657</v>
      </c>
      <c r="V358" s="17">
        <v>2746</v>
      </c>
      <c r="W358" s="17">
        <v>519</v>
      </c>
      <c r="X358" s="17">
        <v>333</v>
      </c>
      <c r="Y358" s="17">
        <v>2</v>
      </c>
    </row>
    <row r="359" spans="1:25" x14ac:dyDescent="0.25">
      <c r="A359" t="s">
        <v>736</v>
      </c>
      <c r="B359" t="s">
        <v>737</v>
      </c>
      <c r="C359" s="17">
        <v>6943</v>
      </c>
      <c r="D359" s="19">
        <v>0.05</v>
      </c>
      <c r="E359" s="17">
        <v>3391</v>
      </c>
      <c r="F359" s="17">
        <v>941</v>
      </c>
      <c r="G359" s="17">
        <v>1038</v>
      </c>
      <c r="H359" s="17">
        <v>1054</v>
      </c>
      <c r="I359" s="17">
        <v>422</v>
      </c>
      <c r="J359" s="17">
        <v>77</v>
      </c>
      <c r="K359" s="17">
        <v>16</v>
      </c>
      <c r="L359" s="17">
        <v>4</v>
      </c>
      <c r="M359" s="17">
        <v>2964</v>
      </c>
      <c r="N359" s="17">
        <v>1543</v>
      </c>
      <c r="O359" s="17">
        <v>1426</v>
      </c>
      <c r="P359" s="17">
        <v>911</v>
      </c>
      <c r="Q359" s="17">
        <v>99</v>
      </c>
      <c r="R359" s="17">
        <v>20</v>
      </c>
      <c r="S359" s="17">
        <v>646</v>
      </c>
      <c r="T359" s="17">
        <v>1991</v>
      </c>
      <c r="U359" s="17">
        <v>2119</v>
      </c>
      <c r="V359" s="17">
        <v>1034</v>
      </c>
      <c r="W359" s="17">
        <v>471</v>
      </c>
      <c r="X359" s="17">
        <v>336</v>
      </c>
      <c r="Y359" s="17">
        <v>326</v>
      </c>
    </row>
    <row r="360" spans="1:25" x14ac:dyDescent="0.25">
      <c r="A360" t="s">
        <v>738</v>
      </c>
      <c r="B360" t="s">
        <v>739</v>
      </c>
      <c r="C360" s="17">
        <v>8628</v>
      </c>
      <c r="D360" s="19">
        <v>6.2</v>
      </c>
      <c r="E360" s="17">
        <v>4102</v>
      </c>
      <c r="F360" s="17">
        <v>1519</v>
      </c>
      <c r="G360" s="17">
        <v>874</v>
      </c>
      <c r="H360" s="17">
        <v>897</v>
      </c>
      <c r="I360" s="17">
        <v>829</v>
      </c>
      <c r="J360" s="17">
        <v>335</v>
      </c>
      <c r="K360" s="17">
        <v>63</v>
      </c>
      <c r="L360" s="17">
        <v>9</v>
      </c>
      <c r="M360" s="17">
        <v>1163</v>
      </c>
      <c r="N360" s="17">
        <v>1903</v>
      </c>
      <c r="O360" s="17">
        <v>2274</v>
      </c>
      <c r="P360" s="17">
        <v>3276</v>
      </c>
      <c r="Q360" s="17">
        <v>12</v>
      </c>
      <c r="R360" s="17">
        <v>62</v>
      </c>
      <c r="S360" s="17">
        <v>1026</v>
      </c>
      <c r="T360" s="17">
        <v>2619</v>
      </c>
      <c r="U360" s="17">
        <v>2284</v>
      </c>
      <c r="V360" s="17">
        <v>1766</v>
      </c>
      <c r="W360" s="17">
        <v>543</v>
      </c>
      <c r="X360" s="17">
        <v>316</v>
      </c>
      <c r="Y360" s="17">
        <v>12</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749</v>
      </c>
    </row>
    <row r="2" spans="1:25" x14ac:dyDescent="0.25">
      <c r="A2" t="s">
        <v>1540</v>
      </c>
    </row>
    <row r="3" spans="1:25" x14ac:dyDescent="0.25">
      <c r="A3" s="21" t="str">
        <f>HYPERLINK("#'Table of contents'!A1", "Back to contents")</f>
        <v>Back to contents</v>
      </c>
    </row>
    <row r="4" spans="1:25" ht="62.25"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2564522</v>
      </c>
      <c r="D5" s="18">
        <v>0.33</v>
      </c>
      <c r="E5" s="16">
        <v>545892</v>
      </c>
      <c r="F5" s="16">
        <v>596978</v>
      </c>
      <c r="G5" s="16">
        <v>413531</v>
      </c>
      <c r="H5" s="16">
        <v>339654</v>
      </c>
      <c r="I5" s="16">
        <v>339725</v>
      </c>
      <c r="J5" s="16">
        <v>192347</v>
      </c>
      <c r="K5" s="16">
        <v>123009</v>
      </c>
      <c r="L5" s="16">
        <v>13386</v>
      </c>
      <c r="M5" s="16">
        <v>546032</v>
      </c>
      <c r="N5" s="16">
        <v>506567</v>
      </c>
      <c r="O5" s="16">
        <v>527645</v>
      </c>
      <c r="P5" s="16">
        <v>969050</v>
      </c>
      <c r="Q5" s="16">
        <v>15228</v>
      </c>
      <c r="R5" s="16">
        <v>24138</v>
      </c>
      <c r="S5" s="16">
        <v>302701</v>
      </c>
      <c r="T5" s="16">
        <v>746761</v>
      </c>
      <c r="U5" s="16">
        <v>679527</v>
      </c>
      <c r="V5" s="16">
        <v>419537</v>
      </c>
      <c r="W5" s="16">
        <v>194309</v>
      </c>
      <c r="X5" s="16">
        <v>159854</v>
      </c>
      <c r="Y5" s="16">
        <v>37695</v>
      </c>
    </row>
    <row r="6" spans="1:25" x14ac:dyDescent="0.25">
      <c r="A6" t="s">
        <v>32</v>
      </c>
      <c r="B6" t="s">
        <v>33</v>
      </c>
      <c r="C6" s="17">
        <v>5450</v>
      </c>
      <c r="D6" s="19">
        <v>0.24</v>
      </c>
      <c r="E6" s="17">
        <v>753</v>
      </c>
      <c r="F6" s="17">
        <v>1452</v>
      </c>
      <c r="G6" s="17">
        <v>816</v>
      </c>
      <c r="H6" s="17">
        <v>811</v>
      </c>
      <c r="I6" s="17">
        <v>820</v>
      </c>
      <c r="J6" s="17">
        <v>478</v>
      </c>
      <c r="K6" s="17">
        <v>310</v>
      </c>
      <c r="L6" s="17">
        <v>10</v>
      </c>
      <c r="M6" s="17">
        <v>2058</v>
      </c>
      <c r="N6" s="17">
        <v>1411</v>
      </c>
      <c r="O6" s="17">
        <v>1226</v>
      </c>
      <c r="P6" s="17">
        <v>740</v>
      </c>
      <c r="Q6" s="17">
        <v>15</v>
      </c>
      <c r="R6" s="17">
        <v>0</v>
      </c>
      <c r="S6" s="17">
        <v>455</v>
      </c>
      <c r="T6" s="17">
        <v>1507</v>
      </c>
      <c r="U6" s="17">
        <v>1540</v>
      </c>
      <c r="V6" s="17">
        <v>1043</v>
      </c>
      <c r="W6" s="17">
        <v>880</v>
      </c>
      <c r="X6" s="17">
        <v>0</v>
      </c>
      <c r="Y6" s="17">
        <v>25</v>
      </c>
    </row>
    <row r="7" spans="1:25" x14ac:dyDescent="0.25">
      <c r="A7" t="s">
        <v>34</v>
      </c>
      <c r="B7" t="s">
        <v>35</v>
      </c>
      <c r="C7" s="17">
        <v>5153</v>
      </c>
      <c r="D7" s="19">
        <v>0.03</v>
      </c>
      <c r="E7" s="17">
        <v>459</v>
      </c>
      <c r="F7" s="17">
        <v>720</v>
      </c>
      <c r="G7" s="17">
        <v>411</v>
      </c>
      <c r="H7" s="17">
        <v>861</v>
      </c>
      <c r="I7" s="17">
        <v>863</v>
      </c>
      <c r="J7" s="17">
        <v>797</v>
      </c>
      <c r="K7" s="17">
        <v>1001</v>
      </c>
      <c r="L7" s="17">
        <v>41</v>
      </c>
      <c r="M7" s="17">
        <v>3034</v>
      </c>
      <c r="N7" s="17">
        <v>1401</v>
      </c>
      <c r="O7" s="17">
        <v>343</v>
      </c>
      <c r="P7" s="17">
        <v>373</v>
      </c>
      <c r="Q7" s="17">
        <v>2</v>
      </c>
      <c r="R7" s="17">
        <v>72</v>
      </c>
      <c r="S7" s="17">
        <v>535</v>
      </c>
      <c r="T7" s="17">
        <v>672</v>
      </c>
      <c r="U7" s="17">
        <v>1066</v>
      </c>
      <c r="V7" s="17">
        <v>953</v>
      </c>
      <c r="W7" s="17">
        <v>683</v>
      </c>
      <c r="X7" s="17">
        <v>1170</v>
      </c>
      <c r="Y7" s="17">
        <v>2</v>
      </c>
    </row>
    <row r="8" spans="1:25" x14ac:dyDescent="0.25">
      <c r="A8" t="s">
        <v>36</v>
      </c>
      <c r="B8" t="s">
        <v>37</v>
      </c>
      <c r="C8" s="17">
        <v>5387</v>
      </c>
      <c r="D8" s="19">
        <v>0.03</v>
      </c>
      <c r="E8" s="17">
        <v>564</v>
      </c>
      <c r="F8" s="17">
        <v>689</v>
      </c>
      <c r="G8" s="17">
        <v>740</v>
      </c>
      <c r="H8" s="17">
        <v>867</v>
      </c>
      <c r="I8" s="17">
        <v>1498</v>
      </c>
      <c r="J8" s="17">
        <v>657</v>
      </c>
      <c r="K8" s="17">
        <v>331</v>
      </c>
      <c r="L8" s="17">
        <v>41</v>
      </c>
      <c r="M8" s="17">
        <v>3310</v>
      </c>
      <c r="N8" s="17">
        <v>962</v>
      </c>
      <c r="O8" s="17">
        <v>546</v>
      </c>
      <c r="P8" s="17">
        <v>300</v>
      </c>
      <c r="Q8" s="17">
        <v>269</v>
      </c>
      <c r="R8" s="17">
        <v>14</v>
      </c>
      <c r="S8" s="17">
        <v>288</v>
      </c>
      <c r="T8" s="17">
        <v>939</v>
      </c>
      <c r="U8" s="17">
        <v>1449</v>
      </c>
      <c r="V8" s="17">
        <v>1037</v>
      </c>
      <c r="W8" s="17">
        <v>631</v>
      </c>
      <c r="X8" s="17">
        <v>725</v>
      </c>
      <c r="Y8" s="17">
        <v>304</v>
      </c>
    </row>
    <row r="9" spans="1:25" x14ac:dyDescent="0.25">
      <c r="A9" t="s">
        <v>38</v>
      </c>
      <c r="B9" t="s">
        <v>39</v>
      </c>
      <c r="C9" s="17">
        <v>7943</v>
      </c>
      <c r="D9" s="19">
        <v>17.29</v>
      </c>
      <c r="E9" s="17">
        <v>2830</v>
      </c>
      <c r="F9" s="17">
        <v>2196</v>
      </c>
      <c r="G9" s="17">
        <v>1199</v>
      </c>
      <c r="H9" s="17">
        <v>632</v>
      </c>
      <c r="I9" s="17">
        <v>497</v>
      </c>
      <c r="J9" s="17">
        <v>372</v>
      </c>
      <c r="K9" s="17">
        <v>216</v>
      </c>
      <c r="L9" s="17">
        <v>1</v>
      </c>
      <c r="M9" s="17">
        <v>823</v>
      </c>
      <c r="N9" s="17">
        <v>1309</v>
      </c>
      <c r="O9" s="17">
        <v>1292</v>
      </c>
      <c r="P9" s="17">
        <v>4516</v>
      </c>
      <c r="Q9" s="17">
        <v>3</v>
      </c>
      <c r="R9" s="17">
        <v>44</v>
      </c>
      <c r="S9" s="17">
        <v>880</v>
      </c>
      <c r="T9" s="17">
        <v>2753</v>
      </c>
      <c r="U9" s="17">
        <v>2478</v>
      </c>
      <c r="V9" s="17">
        <v>1118</v>
      </c>
      <c r="W9" s="17">
        <v>362</v>
      </c>
      <c r="X9" s="17">
        <v>303</v>
      </c>
      <c r="Y9" s="17">
        <v>5</v>
      </c>
    </row>
    <row r="10" spans="1:25" x14ac:dyDescent="0.25">
      <c r="A10" t="s">
        <v>40</v>
      </c>
      <c r="B10" t="s">
        <v>41</v>
      </c>
      <c r="C10" s="17">
        <v>8593</v>
      </c>
      <c r="D10" s="19">
        <v>0.96</v>
      </c>
      <c r="E10" s="17">
        <v>2548</v>
      </c>
      <c r="F10" s="17">
        <v>2037</v>
      </c>
      <c r="G10" s="17">
        <v>1128</v>
      </c>
      <c r="H10" s="17">
        <v>984</v>
      </c>
      <c r="I10" s="17">
        <v>1087</v>
      </c>
      <c r="J10" s="17">
        <v>654</v>
      </c>
      <c r="K10" s="17">
        <v>152</v>
      </c>
      <c r="L10" s="17">
        <v>3</v>
      </c>
      <c r="M10" s="17">
        <v>1913</v>
      </c>
      <c r="N10" s="17">
        <v>1730</v>
      </c>
      <c r="O10" s="17">
        <v>2816</v>
      </c>
      <c r="P10" s="17">
        <v>2116</v>
      </c>
      <c r="Q10" s="17">
        <v>18</v>
      </c>
      <c r="R10" s="17">
        <v>46</v>
      </c>
      <c r="S10" s="17">
        <v>500</v>
      </c>
      <c r="T10" s="17">
        <v>2269</v>
      </c>
      <c r="U10" s="17">
        <v>2780</v>
      </c>
      <c r="V10" s="17">
        <v>1770</v>
      </c>
      <c r="W10" s="17">
        <v>741</v>
      </c>
      <c r="X10" s="17">
        <v>465</v>
      </c>
      <c r="Y10" s="17">
        <v>22</v>
      </c>
    </row>
    <row r="11" spans="1:25" x14ac:dyDescent="0.25">
      <c r="A11" t="s">
        <v>42</v>
      </c>
      <c r="B11" t="s">
        <v>43</v>
      </c>
      <c r="C11" s="17">
        <v>8304</v>
      </c>
      <c r="D11" s="19">
        <v>1.71</v>
      </c>
      <c r="E11" s="17">
        <v>1547</v>
      </c>
      <c r="F11" s="17">
        <v>1961</v>
      </c>
      <c r="G11" s="17">
        <v>1346</v>
      </c>
      <c r="H11" s="17">
        <v>1660</v>
      </c>
      <c r="I11" s="17">
        <v>1153</v>
      </c>
      <c r="J11" s="17">
        <v>574</v>
      </c>
      <c r="K11" s="17">
        <v>60</v>
      </c>
      <c r="L11" s="17">
        <v>3</v>
      </c>
      <c r="M11" s="17">
        <v>1781</v>
      </c>
      <c r="N11" s="17">
        <v>2390</v>
      </c>
      <c r="O11" s="17">
        <v>2826</v>
      </c>
      <c r="P11" s="17">
        <v>1297</v>
      </c>
      <c r="Q11" s="17">
        <v>10</v>
      </c>
      <c r="R11" s="17">
        <v>24</v>
      </c>
      <c r="S11" s="17">
        <v>365</v>
      </c>
      <c r="T11" s="17">
        <v>1407</v>
      </c>
      <c r="U11" s="17">
        <v>2625</v>
      </c>
      <c r="V11" s="17">
        <v>2810</v>
      </c>
      <c r="W11" s="17">
        <v>729</v>
      </c>
      <c r="X11" s="17">
        <v>334</v>
      </c>
      <c r="Y11" s="17">
        <v>10</v>
      </c>
    </row>
    <row r="12" spans="1:25" x14ac:dyDescent="0.25">
      <c r="A12" t="s">
        <v>44</v>
      </c>
      <c r="B12" t="s">
        <v>45</v>
      </c>
      <c r="C12" s="17">
        <v>8355</v>
      </c>
      <c r="D12" s="19">
        <v>20.7</v>
      </c>
      <c r="E12" s="17">
        <v>1058</v>
      </c>
      <c r="F12" s="17">
        <v>1710</v>
      </c>
      <c r="G12" s="17">
        <v>1129</v>
      </c>
      <c r="H12" s="17">
        <v>670</v>
      </c>
      <c r="I12" s="17">
        <v>2007</v>
      </c>
      <c r="J12" s="17">
        <v>1197</v>
      </c>
      <c r="K12" s="17">
        <v>566</v>
      </c>
      <c r="L12" s="17">
        <v>18</v>
      </c>
      <c r="M12" s="17">
        <v>551</v>
      </c>
      <c r="N12" s="17">
        <v>2615</v>
      </c>
      <c r="O12" s="17">
        <v>1328</v>
      </c>
      <c r="P12" s="17">
        <v>3861</v>
      </c>
      <c r="Q12" s="17">
        <v>0</v>
      </c>
      <c r="R12" s="17">
        <v>185</v>
      </c>
      <c r="S12" s="17">
        <v>1694</v>
      </c>
      <c r="T12" s="17">
        <v>1764</v>
      </c>
      <c r="U12" s="17">
        <v>2249</v>
      </c>
      <c r="V12" s="17">
        <v>1297</v>
      </c>
      <c r="W12" s="17">
        <v>638</v>
      </c>
      <c r="X12" s="17">
        <v>528</v>
      </c>
      <c r="Y12" s="17">
        <v>0</v>
      </c>
    </row>
    <row r="13" spans="1:25" x14ac:dyDescent="0.25">
      <c r="A13" t="s">
        <v>46</v>
      </c>
      <c r="B13" t="s">
        <v>47</v>
      </c>
      <c r="C13" s="17">
        <v>14568</v>
      </c>
      <c r="D13" s="19">
        <v>2.5099999999999998</v>
      </c>
      <c r="E13" s="17">
        <v>1436</v>
      </c>
      <c r="F13" s="17">
        <v>1876</v>
      </c>
      <c r="G13" s="17">
        <v>2462</v>
      </c>
      <c r="H13" s="17">
        <v>2202</v>
      </c>
      <c r="I13" s="17">
        <v>2200</v>
      </c>
      <c r="J13" s="17">
        <v>2001</v>
      </c>
      <c r="K13" s="17">
        <v>1920</v>
      </c>
      <c r="L13" s="17">
        <v>471</v>
      </c>
      <c r="M13" s="17">
        <v>3642</v>
      </c>
      <c r="N13" s="17">
        <v>2673</v>
      </c>
      <c r="O13" s="17">
        <v>3449</v>
      </c>
      <c r="P13" s="17">
        <v>4795</v>
      </c>
      <c r="Q13" s="17">
        <v>9</v>
      </c>
      <c r="R13" s="17">
        <v>48</v>
      </c>
      <c r="S13" s="17">
        <v>994</v>
      </c>
      <c r="T13" s="17">
        <v>3359</v>
      </c>
      <c r="U13" s="17">
        <v>2896</v>
      </c>
      <c r="V13" s="17">
        <v>3733</v>
      </c>
      <c r="W13" s="17">
        <v>1997</v>
      </c>
      <c r="X13" s="17">
        <v>1532</v>
      </c>
      <c r="Y13" s="17">
        <v>9</v>
      </c>
    </row>
    <row r="14" spans="1:25" x14ac:dyDescent="0.25">
      <c r="A14" t="s">
        <v>48</v>
      </c>
      <c r="B14" t="s">
        <v>49</v>
      </c>
      <c r="C14" s="17">
        <v>3806</v>
      </c>
      <c r="D14" s="19">
        <v>0.21</v>
      </c>
      <c r="E14" s="17">
        <v>293</v>
      </c>
      <c r="F14" s="17">
        <v>433</v>
      </c>
      <c r="G14" s="17">
        <v>675</v>
      </c>
      <c r="H14" s="17">
        <v>750</v>
      </c>
      <c r="I14" s="17">
        <v>660</v>
      </c>
      <c r="J14" s="17">
        <v>453</v>
      </c>
      <c r="K14" s="17">
        <v>486</v>
      </c>
      <c r="L14" s="17">
        <v>56</v>
      </c>
      <c r="M14" s="17">
        <v>1898</v>
      </c>
      <c r="N14" s="17">
        <v>964</v>
      </c>
      <c r="O14" s="17">
        <v>509</v>
      </c>
      <c r="P14" s="17">
        <v>421</v>
      </c>
      <c r="Q14" s="17">
        <v>14</v>
      </c>
      <c r="R14" s="17">
        <v>9</v>
      </c>
      <c r="S14" s="17">
        <v>277</v>
      </c>
      <c r="T14" s="17">
        <v>909</v>
      </c>
      <c r="U14" s="17">
        <v>811</v>
      </c>
      <c r="V14" s="17">
        <v>673</v>
      </c>
      <c r="W14" s="17">
        <v>444</v>
      </c>
      <c r="X14" s="17">
        <v>669</v>
      </c>
      <c r="Y14" s="17">
        <v>14</v>
      </c>
    </row>
    <row r="15" spans="1:25" x14ac:dyDescent="0.25">
      <c r="A15" t="s">
        <v>50</v>
      </c>
      <c r="B15" t="s">
        <v>51</v>
      </c>
      <c r="C15" s="17">
        <v>1522</v>
      </c>
      <c r="D15" s="19">
        <v>0.04</v>
      </c>
      <c r="E15" s="17">
        <v>501</v>
      </c>
      <c r="F15" s="17">
        <v>560</v>
      </c>
      <c r="G15" s="17">
        <v>283</v>
      </c>
      <c r="H15" s="17">
        <v>122</v>
      </c>
      <c r="I15" s="17">
        <v>54</v>
      </c>
      <c r="J15" s="17">
        <v>1</v>
      </c>
      <c r="K15" s="17">
        <v>1</v>
      </c>
      <c r="L15" s="17">
        <v>0</v>
      </c>
      <c r="M15" s="17">
        <v>1237</v>
      </c>
      <c r="N15" s="17">
        <v>182</v>
      </c>
      <c r="O15" s="17">
        <v>16</v>
      </c>
      <c r="P15" s="17">
        <v>2</v>
      </c>
      <c r="Q15" s="17">
        <v>85</v>
      </c>
      <c r="R15" s="17">
        <v>1</v>
      </c>
      <c r="S15" s="17">
        <v>87</v>
      </c>
      <c r="T15" s="17">
        <v>244</v>
      </c>
      <c r="U15" s="17">
        <v>732</v>
      </c>
      <c r="V15" s="17">
        <v>216</v>
      </c>
      <c r="W15" s="17">
        <v>86</v>
      </c>
      <c r="X15" s="17">
        <v>51</v>
      </c>
      <c r="Y15" s="17">
        <v>105</v>
      </c>
    </row>
    <row r="16" spans="1:25" x14ac:dyDescent="0.25">
      <c r="A16" t="s">
        <v>52</v>
      </c>
      <c r="B16" t="s">
        <v>53</v>
      </c>
      <c r="C16" s="17">
        <v>16981</v>
      </c>
      <c r="D16" s="19">
        <v>35.07</v>
      </c>
      <c r="E16" s="17">
        <v>4514</v>
      </c>
      <c r="F16" s="17">
        <v>1618</v>
      </c>
      <c r="G16" s="17">
        <v>3066</v>
      </c>
      <c r="H16" s="17">
        <v>2831</v>
      </c>
      <c r="I16" s="17">
        <v>2323</v>
      </c>
      <c r="J16" s="17">
        <v>2075</v>
      </c>
      <c r="K16" s="17">
        <v>513</v>
      </c>
      <c r="L16" s="17">
        <v>41</v>
      </c>
      <c r="M16" s="17">
        <v>11</v>
      </c>
      <c r="N16" s="17">
        <v>4</v>
      </c>
      <c r="O16" s="17">
        <v>38</v>
      </c>
      <c r="P16" s="17">
        <v>16729</v>
      </c>
      <c r="Q16" s="17">
        <v>199</v>
      </c>
      <c r="R16" s="17">
        <v>2367</v>
      </c>
      <c r="S16" s="17">
        <v>3490</v>
      </c>
      <c r="T16" s="17">
        <v>5213</v>
      </c>
      <c r="U16" s="17">
        <v>3659</v>
      </c>
      <c r="V16" s="17">
        <v>947</v>
      </c>
      <c r="W16" s="17">
        <v>651</v>
      </c>
      <c r="X16" s="17">
        <v>319</v>
      </c>
      <c r="Y16" s="17">
        <v>335</v>
      </c>
    </row>
    <row r="17" spans="1:25" x14ac:dyDescent="0.25">
      <c r="A17" t="s">
        <v>54</v>
      </c>
      <c r="B17" t="s">
        <v>55</v>
      </c>
      <c r="C17" s="17">
        <v>4782</v>
      </c>
      <c r="D17" s="19">
        <v>7.0000000000000007E-2</v>
      </c>
      <c r="E17" s="17">
        <v>725</v>
      </c>
      <c r="F17" s="17">
        <v>1355</v>
      </c>
      <c r="G17" s="17">
        <v>934</v>
      </c>
      <c r="H17" s="17">
        <v>669</v>
      </c>
      <c r="I17" s="17">
        <v>678</v>
      </c>
      <c r="J17" s="17">
        <v>320</v>
      </c>
      <c r="K17" s="17">
        <v>92</v>
      </c>
      <c r="L17" s="17">
        <v>9</v>
      </c>
      <c r="M17" s="17">
        <v>1798</v>
      </c>
      <c r="N17" s="17">
        <v>1094</v>
      </c>
      <c r="O17" s="17">
        <v>1383</v>
      </c>
      <c r="P17" s="17">
        <v>495</v>
      </c>
      <c r="Q17" s="17">
        <v>12</v>
      </c>
      <c r="R17" s="17">
        <v>1</v>
      </c>
      <c r="S17" s="17">
        <v>376</v>
      </c>
      <c r="T17" s="17">
        <v>1157</v>
      </c>
      <c r="U17" s="17">
        <v>1523</v>
      </c>
      <c r="V17" s="17">
        <v>911</v>
      </c>
      <c r="W17" s="17">
        <v>780</v>
      </c>
      <c r="X17" s="17">
        <v>0</v>
      </c>
      <c r="Y17" s="17">
        <v>34</v>
      </c>
    </row>
    <row r="18" spans="1:25" x14ac:dyDescent="0.25">
      <c r="A18" t="s">
        <v>56</v>
      </c>
      <c r="B18" t="s">
        <v>57</v>
      </c>
      <c r="C18" s="17">
        <v>7555</v>
      </c>
      <c r="D18" s="19">
        <v>0.08</v>
      </c>
      <c r="E18" s="17">
        <v>952</v>
      </c>
      <c r="F18" s="17">
        <v>1964</v>
      </c>
      <c r="G18" s="17">
        <v>1308</v>
      </c>
      <c r="H18" s="17">
        <v>1011</v>
      </c>
      <c r="I18" s="17">
        <v>1159</v>
      </c>
      <c r="J18" s="17">
        <v>782</v>
      </c>
      <c r="K18" s="17">
        <v>361</v>
      </c>
      <c r="L18" s="17">
        <v>18</v>
      </c>
      <c r="M18" s="17">
        <v>3024</v>
      </c>
      <c r="N18" s="17">
        <v>1498</v>
      </c>
      <c r="O18" s="17">
        <v>2225</v>
      </c>
      <c r="P18" s="17">
        <v>797</v>
      </c>
      <c r="Q18" s="17">
        <v>11</v>
      </c>
      <c r="R18" s="17">
        <v>23</v>
      </c>
      <c r="S18" s="17">
        <v>698</v>
      </c>
      <c r="T18" s="17">
        <v>2043</v>
      </c>
      <c r="U18" s="17">
        <v>2158</v>
      </c>
      <c r="V18" s="17">
        <v>1127</v>
      </c>
      <c r="W18" s="17">
        <v>1475</v>
      </c>
      <c r="X18" s="17">
        <v>0</v>
      </c>
      <c r="Y18" s="17">
        <v>31</v>
      </c>
    </row>
    <row r="19" spans="1:25" x14ac:dyDescent="0.25">
      <c r="A19" t="s">
        <v>58</v>
      </c>
      <c r="B19" t="s">
        <v>59</v>
      </c>
      <c r="C19" s="17">
        <v>7008</v>
      </c>
      <c r="D19" s="19">
        <v>0.32</v>
      </c>
      <c r="E19" s="17">
        <v>997</v>
      </c>
      <c r="F19" s="17">
        <v>2566</v>
      </c>
      <c r="G19" s="17">
        <v>1000</v>
      </c>
      <c r="H19" s="17">
        <v>824</v>
      </c>
      <c r="I19" s="17">
        <v>1066</v>
      </c>
      <c r="J19" s="17">
        <v>389</v>
      </c>
      <c r="K19" s="17">
        <v>158</v>
      </c>
      <c r="L19" s="17">
        <v>8</v>
      </c>
      <c r="M19" s="17">
        <v>2153</v>
      </c>
      <c r="N19" s="17">
        <v>1612</v>
      </c>
      <c r="O19" s="17">
        <v>2648</v>
      </c>
      <c r="P19" s="17">
        <v>589</v>
      </c>
      <c r="Q19" s="17">
        <v>6</v>
      </c>
      <c r="R19" s="17">
        <v>25</v>
      </c>
      <c r="S19" s="17">
        <v>662</v>
      </c>
      <c r="T19" s="17">
        <v>1925</v>
      </c>
      <c r="U19" s="17">
        <v>2184</v>
      </c>
      <c r="V19" s="17">
        <v>1159</v>
      </c>
      <c r="W19" s="17">
        <v>1044</v>
      </c>
      <c r="X19" s="17">
        <v>0</v>
      </c>
      <c r="Y19" s="17">
        <v>9</v>
      </c>
    </row>
    <row r="20" spans="1:25" x14ac:dyDescent="0.25">
      <c r="A20" t="s">
        <v>60</v>
      </c>
      <c r="B20" t="s">
        <v>61</v>
      </c>
      <c r="C20" s="17">
        <v>6443</v>
      </c>
      <c r="D20" s="19">
        <v>0.4</v>
      </c>
      <c r="E20" s="17">
        <v>1703</v>
      </c>
      <c r="F20" s="17">
        <v>1028</v>
      </c>
      <c r="G20" s="17">
        <v>684</v>
      </c>
      <c r="H20" s="17">
        <v>666</v>
      </c>
      <c r="I20" s="17">
        <v>1121</v>
      </c>
      <c r="J20" s="17">
        <v>814</v>
      </c>
      <c r="K20" s="17">
        <v>414</v>
      </c>
      <c r="L20" s="17">
        <v>13</v>
      </c>
      <c r="M20" s="17">
        <v>2166</v>
      </c>
      <c r="N20" s="17">
        <v>1530</v>
      </c>
      <c r="O20" s="17">
        <v>1572</v>
      </c>
      <c r="P20" s="17">
        <v>1171</v>
      </c>
      <c r="Q20" s="17">
        <v>4</v>
      </c>
      <c r="R20" s="17">
        <v>3</v>
      </c>
      <c r="S20" s="17">
        <v>366</v>
      </c>
      <c r="T20" s="17">
        <v>1483</v>
      </c>
      <c r="U20" s="17">
        <v>1972</v>
      </c>
      <c r="V20" s="17">
        <v>1115</v>
      </c>
      <c r="W20" s="17">
        <v>704</v>
      </c>
      <c r="X20" s="17">
        <v>796</v>
      </c>
      <c r="Y20" s="17">
        <v>4</v>
      </c>
    </row>
    <row r="21" spans="1:25" x14ac:dyDescent="0.25">
      <c r="A21" t="s">
        <v>62</v>
      </c>
      <c r="B21" t="s">
        <v>63</v>
      </c>
      <c r="C21" s="17">
        <v>6544</v>
      </c>
      <c r="D21" s="19">
        <v>1.47</v>
      </c>
      <c r="E21" s="17">
        <v>2959</v>
      </c>
      <c r="F21" s="17">
        <v>1822</v>
      </c>
      <c r="G21" s="17">
        <v>673</v>
      </c>
      <c r="H21" s="17">
        <v>707</v>
      </c>
      <c r="I21" s="17">
        <v>277</v>
      </c>
      <c r="J21" s="17">
        <v>63</v>
      </c>
      <c r="K21" s="17">
        <v>40</v>
      </c>
      <c r="L21" s="17">
        <v>3</v>
      </c>
      <c r="M21" s="17">
        <v>650</v>
      </c>
      <c r="N21" s="17">
        <v>1083</v>
      </c>
      <c r="O21" s="17">
        <v>1889</v>
      </c>
      <c r="P21" s="17">
        <v>2912</v>
      </c>
      <c r="Q21" s="17">
        <v>10</v>
      </c>
      <c r="R21" s="17">
        <v>83</v>
      </c>
      <c r="S21" s="17">
        <v>1347</v>
      </c>
      <c r="T21" s="17">
        <v>2123</v>
      </c>
      <c r="U21" s="17">
        <v>1683</v>
      </c>
      <c r="V21" s="17">
        <v>844</v>
      </c>
      <c r="W21" s="17">
        <v>265</v>
      </c>
      <c r="X21" s="17">
        <v>194</v>
      </c>
      <c r="Y21" s="17">
        <v>5</v>
      </c>
    </row>
    <row r="22" spans="1:25" x14ac:dyDescent="0.25">
      <c r="A22" t="s">
        <v>64</v>
      </c>
      <c r="B22" t="s">
        <v>65</v>
      </c>
      <c r="C22" s="17">
        <v>8793</v>
      </c>
      <c r="D22" s="19">
        <v>0.33</v>
      </c>
      <c r="E22" s="17">
        <v>1922</v>
      </c>
      <c r="F22" s="17">
        <v>2246</v>
      </c>
      <c r="G22" s="17">
        <v>1128</v>
      </c>
      <c r="H22" s="17">
        <v>1363</v>
      </c>
      <c r="I22" s="17">
        <v>1367</v>
      </c>
      <c r="J22" s="17">
        <v>502</v>
      </c>
      <c r="K22" s="17">
        <v>226</v>
      </c>
      <c r="L22" s="17">
        <v>39</v>
      </c>
      <c r="M22" s="17">
        <v>3241</v>
      </c>
      <c r="N22" s="17">
        <v>1501</v>
      </c>
      <c r="O22" s="17">
        <v>2139</v>
      </c>
      <c r="P22" s="17">
        <v>1759</v>
      </c>
      <c r="Q22" s="17">
        <v>153</v>
      </c>
      <c r="R22" s="17">
        <v>74</v>
      </c>
      <c r="S22" s="17">
        <v>1009</v>
      </c>
      <c r="T22" s="17">
        <v>2253</v>
      </c>
      <c r="U22" s="17">
        <v>1796</v>
      </c>
      <c r="V22" s="17">
        <v>1664</v>
      </c>
      <c r="W22" s="17">
        <v>956</v>
      </c>
      <c r="X22" s="17">
        <v>894</v>
      </c>
      <c r="Y22" s="17">
        <v>147</v>
      </c>
    </row>
    <row r="23" spans="1:25" x14ac:dyDescent="0.25">
      <c r="A23" t="s">
        <v>66</v>
      </c>
      <c r="B23" t="s">
        <v>67</v>
      </c>
      <c r="C23" s="17">
        <v>5351</v>
      </c>
      <c r="D23" s="19">
        <v>17.14</v>
      </c>
      <c r="E23" s="17">
        <v>2677</v>
      </c>
      <c r="F23" s="17">
        <v>816</v>
      </c>
      <c r="G23" s="17">
        <v>601</v>
      </c>
      <c r="H23" s="17">
        <v>540</v>
      </c>
      <c r="I23" s="17">
        <v>551</v>
      </c>
      <c r="J23" s="17">
        <v>155</v>
      </c>
      <c r="K23" s="17">
        <v>11</v>
      </c>
      <c r="L23" s="17">
        <v>0</v>
      </c>
      <c r="M23" s="17">
        <v>773</v>
      </c>
      <c r="N23" s="17">
        <v>1374</v>
      </c>
      <c r="O23" s="17">
        <v>1285</v>
      </c>
      <c r="P23" s="17">
        <v>1916</v>
      </c>
      <c r="Q23" s="17">
        <v>3</v>
      </c>
      <c r="R23" s="17">
        <v>8</v>
      </c>
      <c r="S23" s="17">
        <v>549</v>
      </c>
      <c r="T23" s="17">
        <v>1521</v>
      </c>
      <c r="U23" s="17">
        <v>1701</v>
      </c>
      <c r="V23" s="17">
        <v>1230</v>
      </c>
      <c r="W23" s="17">
        <v>222</v>
      </c>
      <c r="X23" s="17">
        <v>117</v>
      </c>
      <c r="Y23" s="17">
        <v>3</v>
      </c>
    </row>
    <row r="24" spans="1:25" x14ac:dyDescent="0.25">
      <c r="A24" t="s">
        <v>68</v>
      </c>
      <c r="B24" t="s">
        <v>69</v>
      </c>
      <c r="C24" s="17">
        <v>6834</v>
      </c>
      <c r="D24" s="19">
        <v>1.75</v>
      </c>
      <c r="E24" s="17">
        <v>2433</v>
      </c>
      <c r="F24" s="17">
        <v>1597</v>
      </c>
      <c r="G24" s="17">
        <v>636</v>
      </c>
      <c r="H24" s="17">
        <v>653</v>
      </c>
      <c r="I24" s="17">
        <v>1175</v>
      </c>
      <c r="J24" s="17">
        <v>190</v>
      </c>
      <c r="K24" s="17">
        <v>132</v>
      </c>
      <c r="L24" s="17">
        <v>18</v>
      </c>
      <c r="M24" s="17">
        <v>1712</v>
      </c>
      <c r="N24" s="17">
        <v>1822</v>
      </c>
      <c r="O24" s="17">
        <v>1936</v>
      </c>
      <c r="P24" s="17">
        <v>1362</v>
      </c>
      <c r="Q24" s="17">
        <v>2</v>
      </c>
      <c r="R24" s="17">
        <v>4</v>
      </c>
      <c r="S24" s="17">
        <v>538</v>
      </c>
      <c r="T24" s="17">
        <v>1518</v>
      </c>
      <c r="U24" s="17">
        <v>1949</v>
      </c>
      <c r="V24" s="17">
        <v>1743</v>
      </c>
      <c r="W24" s="17">
        <v>799</v>
      </c>
      <c r="X24" s="17">
        <v>281</v>
      </c>
      <c r="Y24" s="17">
        <v>2</v>
      </c>
    </row>
    <row r="25" spans="1:25" x14ac:dyDescent="0.25">
      <c r="A25" t="s">
        <v>70</v>
      </c>
      <c r="B25" t="s">
        <v>71</v>
      </c>
      <c r="C25" s="17">
        <v>3083</v>
      </c>
      <c r="D25" s="19">
        <v>7.0000000000000007E-2</v>
      </c>
      <c r="E25" s="17">
        <v>405</v>
      </c>
      <c r="F25" s="17">
        <v>440</v>
      </c>
      <c r="G25" s="17">
        <v>536</v>
      </c>
      <c r="H25" s="17">
        <v>610</v>
      </c>
      <c r="I25" s="17">
        <v>763</v>
      </c>
      <c r="J25" s="17">
        <v>292</v>
      </c>
      <c r="K25" s="17">
        <v>35</v>
      </c>
      <c r="L25" s="17">
        <v>2</v>
      </c>
      <c r="M25" s="17">
        <v>1704</v>
      </c>
      <c r="N25" s="17">
        <v>795</v>
      </c>
      <c r="O25" s="17">
        <v>419</v>
      </c>
      <c r="P25" s="17">
        <v>116</v>
      </c>
      <c r="Q25" s="17">
        <v>49</v>
      </c>
      <c r="R25" s="17">
        <v>36</v>
      </c>
      <c r="S25" s="17">
        <v>281</v>
      </c>
      <c r="T25" s="17">
        <v>484</v>
      </c>
      <c r="U25" s="17">
        <v>847</v>
      </c>
      <c r="V25" s="17">
        <v>683</v>
      </c>
      <c r="W25" s="17">
        <v>312</v>
      </c>
      <c r="X25" s="17">
        <v>400</v>
      </c>
      <c r="Y25" s="17">
        <v>40</v>
      </c>
    </row>
    <row r="26" spans="1:25" x14ac:dyDescent="0.25">
      <c r="A26" t="s">
        <v>72</v>
      </c>
      <c r="B26" t="s">
        <v>73</v>
      </c>
      <c r="C26" s="17">
        <v>7198</v>
      </c>
      <c r="D26" s="19">
        <v>0.31</v>
      </c>
      <c r="E26" s="17">
        <v>1125</v>
      </c>
      <c r="F26" s="17">
        <v>1401</v>
      </c>
      <c r="G26" s="17">
        <v>948</v>
      </c>
      <c r="H26" s="17">
        <v>928</v>
      </c>
      <c r="I26" s="17">
        <v>1376</v>
      </c>
      <c r="J26" s="17">
        <v>840</v>
      </c>
      <c r="K26" s="17">
        <v>559</v>
      </c>
      <c r="L26" s="17">
        <v>21</v>
      </c>
      <c r="M26" s="17">
        <v>2389</v>
      </c>
      <c r="N26" s="17">
        <v>1516</v>
      </c>
      <c r="O26" s="17">
        <v>2114</v>
      </c>
      <c r="P26" s="17">
        <v>1146</v>
      </c>
      <c r="Q26" s="17">
        <v>33</v>
      </c>
      <c r="R26" s="17">
        <v>68</v>
      </c>
      <c r="S26" s="17">
        <v>526</v>
      </c>
      <c r="T26" s="17">
        <v>1171</v>
      </c>
      <c r="U26" s="17">
        <v>1688</v>
      </c>
      <c r="V26" s="17">
        <v>1920</v>
      </c>
      <c r="W26" s="17">
        <v>854</v>
      </c>
      <c r="X26" s="17">
        <v>938</v>
      </c>
      <c r="Y26" s="17">
        <v>33</v>
      </c>
    </row>
    <row r="27" spans="1:25" x14ac:dyDescent="0.25">
      <c r="A27" t="s">
        <v>74</v>
      </c>
      <c r="B27" t="s">
        <v>75</v>
      </c>
      <c r="C27" s="17">
        <v>5778</v>
      </c>
      <c r="D27" s="19">
        <v>17.09</v>
      </c>
      <c r="E27" s="17">
        <v>243</v>
      </c>
      <c r="F27" s="17">
        <v>1289</v>
      </c>
      <c r="G27" s="17">
        <v>1655</v>
      </c>
      <c r="H27" s="17">
        <v>792</v>
      </c>
      <c r="I27" s="17">
        <v>1308</v>
      </c>
      <c r="J27" s="17">
        <v>400</v>
      </c>
      <c r="K27" s="17">
        <v>91</v>
      </c>
      <c r="L27" s="17">
        <v>0</v>
      </c>
      <c r="M27" s="17">
        <v>1525</v>
      </c>
      <c r="N27" s="17">
        <v>1508</v>
      </c>
      <c r="O27" s="17">
        <v>2096</v>
      </c>
      <c r="P27" s="17">
        <v>629</v>
      </c>
      <c r="Q27" s="17">
        <v>20</v>
      </c>
      <c r="R27" s="17">
        <v>5</v>
      </c>
      <c r="S27" s="17">
        <v>293</v>
      </c>
      <c r="T27" s="17">
        <v>922</v>
      </c>
      <c r="U27" s="17">
        <v>2318</v>
      </c>
      <c r="V27" s="17">
        <v>1626</v>
      </c>
      <c r="W27" s="17">
        <v>398</v>
      </c>
      <c r="X27" s="17">
        <v>196</v>
      </c>
      <c r="Y27" s="17">
        <v>20</v>
      </c>
    </row>
    <row r="28" spans="1:25" x14ac:dyDescent="0.25">
      <c r="A28" t="s">
        <v>76</v>
      </c>
      <c r="B28" t="s">
        <v>77</v>
      </c>
      <c r="C28" s="17">
        <v>8641</v>
      </c>
      <c r="D28" s="19">
        <v>15.21</v>
      </c>
      <c r="E28" s="17">
        <v>1577</v>
      </c>
      <c r="F28" s="17">
        <v>3389</v>
      </c>
      <c r="G28" s="17">
        <v>1822</v>
      </c>
      <c r="H28" s="17">
        <v>1326</v>
      </c>
      <c r="I28" s="17">
        <v>406</v>
      </c>
      <c r="J28" s="17">
        <v>106</v>
      </c>
      <c r="K28" s="17">
        <v>13</v>
      </c>
      <c r="L28" s="17">
        <v>2</v>
      </c>
      <c r="M28" s="17">
        <v>316</v>
      </c>
      <c r="N28" s="17">
        <v>2341</v>
      </c>
      <c r="O28" s="17">
        <v>1853</v>
      </c>
      <c r="P28" s="17">
        <v>4121</v>
      </c>
      <c r="Q28" s="17">
        <v>10</v>
      </c>
      <c r="R28" s="17">
        <v>4</v>
      </c>
      <c r="S28" s="17">
        <v>1350</v>
      </c>
      <c r="T28" s="17">
        <v>2969</v>
      </c>
      <c r="U28" s="17">
        <v>2863</v>
      </c>
      <c r="V28" s="17">
        <v>1121</v>
      </c>
      <c r="W28" s="17">
        <v>211</v>
      </c>
      <c r="X28" s="17">
        <v>115</v>
      </c>
      <c r="Y28" s="17">
        <v>8</v>
      </c>
    </row>
    <row r="29" spans="1:25" x14ac:dyDescent="0.25">
      <c r="A29" t="s">
        <v>78</v>
      </c>
      <c r="B29" t="s">
        <v>79</v>
      </c>
      <c r="C29" s="17">
        <v>8628</v>
      </c>
      <c r="D29" s="19">
        <v>4.1399999999999997</v>
      </c>
      <c r="E29" s="17">
        <v>948</v>
      </c>
      <c r="F29" s="17">
        <v>639</v>
      </c>
      <c r="G29" s="17">
        <v>721</v>
      </c>
      <c r="H29" s="17">
        <v>987</v>
      </c>
      <c r="I29" s="17">
        <v>1843</v>
      </c>
      <c r="J29" s="17">
        <v>1685</v>
      </c>
      <c r="K29" s="17">
        <v>1646</v>
      </c>
      <c r="L29" s="17">
        <v>159</v>
      </c>
      <c r="M29" s="17">
        <v>3632</v>
      </c>
      <c r="N29" s="17">
        <v>1095</v>
      </c>
      <c r="O29" s="17">
        <v>403</v>
      </c>
      <c r="P29" s="17">
        <v>3475</v>
      </c>
      <c r="Q29" s="17">
        <v>23</v>
      </c>
      <c r="R29" s="17">
        <v>30</v>
      </c>
      <c r="S29" s="17">
        <v>1055</v>
      </c>
      <c r="T29" s="17">
        <v>1754</v>
      </c>
      <c r="U29" s="17">
        <v>1367</v>
      </c>
      <c r="V29" s="17">
        <v>1527</v>
      </c>
      <c r="W29" s="17">
        <v>1314</v>
      </c>
      <c r="X29" s="17">
        <v>1559</v>
      </c>
      <c r="Y29" s="17">
        <v>22</v>
      </c>
    </row>
    <row r="30" spans="1:25" x14ac:dyDescent="0.25">
      <c r="A30" t="s">
        <v>80</v>
      </c>
      <c r="B30" t="s">
        <v>81</v>
      </c>
      <c r="C30" s="17">
        <v>7259</v>
      </c>
      <c r="D30" s="19">
        <v>0.03</v>
      </c>
      <c r="E30" s="17">
        <v>328</v>
      </c>
      <c r="F30" s="17">
        <v>1392</v>
      </c>
      <c r="G30" s="17">
        <v>1715</v>
      </c>
      <c r="H30" s="17">
        <v>957</v>
      </c>
      <c r="I30" s="17">
        <v>1447</v>
      </c>
      <c r="J30" s="17">
        <v>847</v>
      </c>
      <c r="K30" s="17">
        <v>534</v>
      </c>
      <c r="L30" s="17">
        <v>39</v>
      </c>
      <c r="M30" s="17">
        <v>3591</v>
      </c>
      <c r="N30" s="17">
        <v>1629</v>
      </c>
      <c r="O30" s="17">
        <v>1024</v>
      </c>
      <c r="P30" s="17">
        <v>873</v>
      </c>
      <c r="Q30" s="17">
        <v>142</v>
      </c>
      <c r="R30" s="17">
        <v>27</v>
      </c>
      <c r="S30" s="17">
        <v>711</v>
      </c>
      <c r="T30" s="17">
        <v>1696</v>
      </c>
      <c r="U30" s="17">
        <v>1878</v>
      </c>
      <c r="V30" s="17">
        <v>1188</v>
      </c>
      <c r="W30" s="17">
        <v>705</v>
      </c>
      <c r="X30" s="17">
        <v>830</v>
      </c>
      <c r="Y30" s="17">
        <v>224</v>
      </c>
    </row>
    <row r="31" spans="1:25" x14ac:dyDescent="0.25">
      <c r="A31" t="s">
        <v>82</v>
      </c>
      <c r="B31" t="s">
        <v>83</v>
      </c>
      <c r="C31" s="17">
        <v>9391</v>
      </c>
      <c r="D31" s="19">
        <v>9.3699999999999992</v>
      </c>
      <c r="E31" s="17">
        <v>767</v>
      </c>
      <c r="F31" s="17">
        <v>1584</v>
      </c>
      <c r="G31" s="17">
        <v>1897</v>
      </c>
      <c r="H31" s="17">
        <v>2522</v>
      </c>
      <c r="I31" s="17">
        <v>1715</v>
      </c>
      <c r="J31" s="17">
        <v>726</v>
      </c>
      <c r="K31" s="17">
        <v>180</v>
      </c>
      <c r="L31" s="17">
        <v>0</v>
      </c>
      <c r="M31" s="17">
        <v>1609</v>
      </c>
      <c r="N31" s="17">
        <v>3223</v>
      </c>
      <c r="O31" s="17">
        <v>2275</v>
      </c>
      <c r="P31" s="17">
        <v>2261</v>
      </c>
      <c r="Q31" s="17">
        <v>23</v>
      </c>
      <c r="R31" s="17">
        <v>7</v>
      </c>
      <c r="S31" s="17">
        <v>617</v>
      </c>
      <c r="T31" s="17">
        <v>3338</v>
      </c>
      <c r="U31" s="17">
        <v>2710</v>
      </c>
      <c r="V31" s="17">
        <v>1654</v>
      </c>
      <c r="W31" s="17">
        <v>616</v>
      </c>
      <c r="X31" s="17">
        <v>201</v>
      </c>
      <c r="Y31" s="17">
        <v>248</v>
      </c>
    </row>
    <row r="32" spans="1:25" x14ac:dyDescent="0.25">
      <c r="A32" t="s">
        <v>84</v>
      </c>
      <c r="B32" t="s">
        <v>85</v>
      </c>
      <c r="C32" s="17">
        <v>6836</v>
      </c>
      <c r="D32" s="19">
        <v>0.2</v>
      </c>
      <c r="E32" s="17">
        <v>4003</v>
      </c>
      <c r="F32" s="17">
        <v>763</v>
      </c>
      <c r="G32" s="17">
        <v>460</v>
      </c>
      <c r="H32" s="17">
        <v>719</v>
      </c>
      <c r="I32" s="17">
        <v>630</v>
      </c>
      <c r="J32" s="17">
        <v>201</v>
      </c>
      <c r="K32" s="17">
        <v>48</v>
      </c>
      <c r="L32" s="17">
        <v>12</v>
      </c>
      <c r="M32" s="17">
        <v>1424</v>
      </c>
      <c r="N32" s="17">
        <v>1870</v>
      </c>
      <c r="O32" s="17">
        <v>2237</v>
      </c>
      <c r="P32" s="17">
        <v>1303</v>
      </c>
      <c r="Q32" s="17">
        <v>2</v>
      </c>
      <c r="R32" s="17">
        <v>16</v>
      </c>
      <c r="S32" s="17">
        <v>515</v>
      </c>
      <c r="T32" s="17">
        <v>1627</v>
      </c>
      <c r="U32" s="17">
        <v>2831</v>
      </c>
      <c r="V32" s="17">
        <v>1193</v>
      </c>
      <c r="W32" s="17">
        <v>317</v>
      </c>
      <c r="X32" s="17">
        <v>335</v>
      </c>
      <c r="Y32" s="17">
        <v>2</v>
      </c>
    </row>
    <row r="33" spans="1:25" x14ac:dyDescent="0.25">
      <c r="A33" t="s">
        <v>86</v>
      </c>
      <c r="B33" t="s">
        <v>87</v>
      </c>
      <c r="C33" s="17">
        <v>5019</v>
      </c>
      <c r="D33" s="19">
        <v>0.09</v>
      </c>
      <c r="E33" s="17">
        <v>177</v>
      </c>
      <c r="F33" s="17">
        <v>475</v>
      </c>
      <c r="G33" s="17">
        <v>400</v>
      </c>
      <c r="H33" s="17">
        <v>656</v>
      </c>
      <c r="I33" s="17">
        <v>773</v>
      </c>
      <c r="J33" s="17">
        <v>999</v>
      </c>
      <c r="K33" s="17">
        <v>1387</v>
      </c>
      <c r="L33" s="17">
        <v>152</v>
      </c>
      <c r="M33" s="17">
        <v>3001</v>
      </c>
      <c r="N33" s="17">
        <v>998</v>
      </c>
      <c r="O33" s="17">
        <v>530</v>
      </c>
      <c r="P33" s="17">
        <v>489</v>
      </c>
      <c r="Q33" s="17">
        <v>1</v>
      </c>
      <c r="R33" s="17">
        <v>47</v>
      </c>
      <c r="S33" s="17">
        <v>436</v>
      </c>
      <c r="T33" s="17">
        <v>578</v>
      </c>
      <c r="U33" s="17">
        <v>858</v>
      </c>
      <c r="V33" s="17">
        <v>955</v>
      </c>
      <c r="W33" s="17">
        <v>687</v>
      </c>
      <c r="X33" s="17">
        <v>1457</v>
      </c>
      <c r="Y33" s="17">
        <v>1</v>
      </c>
    </row>
    <row r="34" spans="1:25" x14ac:dyDescent="0.25">
      <c r="A34" t="s">
        <v>88</v>
      </c>
      <c r="B34" t="s">
        <v>89</v>
      </c>
      <c r="C34" s="17">
        <v>5587</v>
      </c>
      <c r="D34" s="19">
        <v>0.23</v>
      </c>
      <c r="E34" s="17">
        <v>2320</v>
      </c>
      <c r="F34" s="17">
        <v>854</v>
      </c>
      <c r="G34" s="17">
        <v>696</v>
      </c>
      <c r="H34" s="17">
        <v>685</v>
      </c>
      <c r="I34" s="17">
        <v>761</v>
      </c>
      <c r="J34" s="17">
        <v>211</v>
      </c>
      <c r="K34" s="17">
        <v>56</v>
      </c>
      <c r="L34" s="17">
        <v>4</v>
      </c>
      <c r="M34" s="17">
        <v>2085</v>
      </c>
      <c r="N34" s="17">
        <v>1867</v>
      </c>
      <c r="O34" s="17">
        <v>939</v>
      </c>
      <c r="P34" s="17">
        <v>694</v>
      </c>
      <c r="Q34" s="17">
        <v>2</v>
      </c>
      <c r="R34" s="17">
        <v>39</v>
      </c>
      <c r="S34" s="17">
        <v>666</v>
      </c>
      <c r="T34" s="17">
        <v>1017</v>
      </c>
      <c r="U34" s="17">
        <v>1586</v>
      </c>
      <c r="V34" s="17">
        <v>1125</v>
      </c>
      <c r="W34" s="17">
        <v>563</v>
      </c>
      <c r="X34" s="17">
        <v>589</v>
      </c>
      <c r="Y34" s="17">
        <v>2</v>
      </c>
    </row>
    <row r="35" spans="1:25" x14ac:dyDescent="0.25">
      <c r="A35" t="s">
        <v>90</v>
      </c>
      <c r="B35" t="s">
        <v>91</v>
      </c>
      <c r="C35" s="17">
        <v>4911</v>
      </c>
      <c r="D35" s="19">
        <v>1.46</v>
      </c>
      <c r="E35" s="17">
        <v>1750</v>
      </c>
      <c r="F35" s="17">
        <v>1400</v>
      </c>
      <c r="G35" s="17">
        <v>551</v>
      </c>
      <c r="H35" s="17">
        <v>457</v>
      </c>
      <c r="I35" s="17">
        <v>496</v>
      </c>
      <c r="J35" s="17">
        <v>189</v>
      </c>
      <c r="K35" s="17">
        <v>66</v>
      </c>
      <c r="L35" s="17">
        <v>2</v>
      </c>
      <c r="M35" s="17">
        <v>859</v>
      </c>
      <c r="N35" s="17">
        <v>1428</v>
      </c>
      <c r="O35" s="17">
        <v>1766</v>
      </c>
      <c r="P35" s="17">
        <v>767</v>
      </c>
      <c r="Q35" s="17">
        <v>91</v>
      </c>
      <c r="R35" s="17">
        <v>0</v>
      </c>
      <c r="S35" s="17">
        <v>417</v>
      </c>
      <c r="T35" s="17">
        <v>1768</v>
      </c>
      <c r="U35" s="17">
        <v>1781</v>
      </c>
      <c r="V35" s="17">
        <v>547</v>
      </c>
      <c r="W35" s="17">
        <v>221</v>
      </c>
      <c r="X35" s="17">
        <v>86</v>
      </c>
      <c r="Y35" s="17">
        <v>91</v>
      </c>
    </row>
    <row r="36" spans="1:25" x14ac:dyDescent="0.25">
      <c r="A36" t="s">
        <v>92</v>
      </c>
      <c r="B36" t="s">
        <v>93</v>
      </c>
      <c r="C36" s="17">
        <v>771</v>
      </c>
      <c r="D36" s="19">
        <v>0.08</v>
      </c>
      <c r="E36" s="17">
        <v>298</v>
      </c>
      <c r="F36" s="17">
        <v>167</v>
      </c>
      <c r="G36" s="17">
        <v>156</v>
      </c>
      <c r="H36" s="17">
        <v>92</v>
      </c>
      <c r="I36" s="17">
        <v>56</v>
      </c>
      <c r="J36" s="17">
        <v>1</v>
      </c>
      <c r="K36" s="17">
        <v>1</v>
      </c>
      <c r="L36" s="17">
        <v>0</v>
      </c>
      <c r="M36" s="17">
        <v>548</v>
      </c>
      <c r="N36" s="17">
        <v>99</v>
      </c>
      <c r="O36" s="17">
        <v>23</v>
      </c>
      <c r="P36" s="17">
        <v>3</v>
      </c>
      <c r="Q36" s="17">
        <v>98</v>
      </c>
      <c r="R36" s="17">
        <v>0</v>
      </c>
      <c r="S36" s="17">
        <v>55</v>
      </c>
      <c r="T36" s="17">
        <v>80</v>
      </c>
      <c r="U36" s="17">
        <v>244</v>
      </c>
      <c r="V36" s="17">
        <v>174</v>
      </c>
      <c r="W36" s="17">
        <v>67</v>
      </c>
      <c r="X36" s="17">
        <v>37</v>
      </c>
      <c r="Y36" s="17">
        <v>114</v>
      </c>
    </row>
    <row r="37" spans="1:25" x14ac:dyDescent="0.25">
      <c r="A37" t="s">
        <v>94</v>
      </c>
      <c r="B37" t="s">
        <v>95</v>
      </c>
      <c r="C37" s="17">
        <v>8231</v>
      </c>
      <c r="D37" s="19">
        <v>3.67</v>
      </c>
      <c r="E37" s="17">
        <v>882</v>
      </c>
      <c r="F37" s="17">
        <v>2903</v>
      </c>
      <c r="G37" s="17">
        <v>1381</v>
      </c>
      <c r="H37" s="17">
        <v>1270</v>
      </c>
      <c r="I37" s="17">
        <v>1061</v>
      </c>
      <c r="J37" s="17">
        <v>531</v>
      </c>
      <c r="K37" s="17">
        <v>192</v>
      </c>
      <c r="L37" s="17">
        <v>11</v>
      </c>
      <c r="M37" s="17">
        <v>1294</v>
      </c>
      <c r="N37" s="17">
        <v>2476</v>
      </c>
      <c r="O37" s="17">
        <v>1283</v>
      </c>
      <c r="P37" s="17">
        <v>3154</v>
      </c>
      <c r="Q37" s="17">
        <v>24</v>
      </c>
      <c r="R37" s="17">
        <v>36</v>
      </c>
      <c r="S37" s="17">
        <v>854</v>
      </c>
      <c r="T37" s="17">
        <v>2570</v>
      </c>
      <c r="U37" s="17">
        <v>2246</v>
      </c>
      <c r="V37" s="17">
        <v>1777</v>
      </c>
      <c r="W37" s="17">
        <v>487</v>
      </c>
      <c r="X37" s="17">
        <v>244</v>
      </c>
      <c r="Y37" s="17">
        <v>17</v>
      </c>
    </row>
    <row r="38" spans="1:25" x14ac:dyDescent="0.25">
      <c r="A38" t="s">
        <v>96</v>
      </c>
      <c r="B38" t="s">
        <v>97</v>
      </c>
      <c r="C38" s="17">
        <v>10258</v>
      </c>
      <c r="D38" s="19">
        <v>5.43</v>
      </c>
      <c r="E38" s="17">
        <v>1647</v>
      </c>
      <c r="F38" s="17">
        <v>3205</v>
      </c>
      <c r="G38" s="17">
        <v>1859</v>
      </c>
      <c r="H38" s="17">
        <v>988</v>
      </c>
      <c r="I38" s="17">
        <v>1020</v>
      </c>
      <c r="J38" s="17">
        <v>1225</v>
      </c>
      <c r="K38" s="17">
        <v>307</v>
      </c>
      <c r="L38" s="17">
        <v>7</v>
      </c>
      <c r="M38" s="17">
        <v>2315</v>
      </c>
      <c r="N38" s="17">
        <v>2311</v>
      </c>
      <c r="O38" s="17">
        <v>2522</v>
      </c>
      <c r="P38" s="17">
        <v>3107</v>
      </c>
      <c r="Q38" s="17">
        <v>3</v>
      </c>
      <c r="R38" s="17">
        <v>6</v>
      </c>
      <c r="S38" s="17">
        <v>1040</v>
      </c>
      <c r="T38" s="17">
        <v>3155</v>
      </c>
      <c r="U38" s="17">
        <v>2432</v>
      </c>
      <c r="V38" s="17">
        <v>1863</v>
      </c>
      <c r="W38" s="17">
        <v>867</v>
      </c>
      <c r="X38" s="17">
        <v>891</v>
      </c>
      <c r="Y38" s="17">
        <v>4</v>
      </c>
    </row>
    <row r="39" spans="1:25" x14ac:dyDescent="0.25">
      <c r="A39" t="s">
        <v>98</v>
      </c>
      <c r="B39" t="s">
        <v>99</v>
      </c>
      <c r="C39" s="17">
        <v>5786</v>
      </c>
      <c r="D39" s="19">
        <v>12.91</v>
      </c>
      <c r="E39" s="17">
        <v>68</v>
      </c>
      <c r="F39" s="17">
        <v>48</v>
      </c>
      <c r="G39" s="17">
        <v>328</v>
      </c>
      <c r="H39" s="17">
        <v>535</v>
      </c>
      <c r="I39" s="17">
        <v>1621</v>
      </c>
      <c r="J39" s="17">
        <v>1185</v>
      </c>
      <c r="K39" s="17">
        <v>1788</v>
      </c>
      <c r="L39" s="17">
        <v>213</v>
      </c>
      <c r="M39" s="17">
        <v>2630</v>
      </c>
      <c r="N39" s="17">
        <v>1833</v>
      </c>
      <c r="O39" s="17">
        <v>458</v>
      </c>
      <c r="P39" s="17">
        <v>864</v>
      </c>
      <c r="Q39" s="17">
        <v>1</v>
      </c>
      <c r="R39" s="17">
        <v>44</v>
      </c>
      <c r="S39" s="17">
        <v>200</v>
      </c>
      <c r="T39" s="17">
        <v>570</v>
      </c>
      <c r="U39" s="17">
        <v>1214</v>
      </c>
      <c r="V39" s="17">
        <v>1713</v>
      </c>
      <c r="W39" s="17">
        <v>986</v>
      </c>
      <c r="X39" s="17">
        <v>1006</v>
      </c>
      <c r="Y39" s="17">
        <v>53</v>
      </c>
    </row>
    <row r="40" spans="1:25" x14ac:dyDescent="0.25">
      <c r="A40" t="s">
        <v>100</v>
      </c>
      <c r="B40" t="s">
        <v>101</v>
      </c>
      <c r="C40" s="17">
        <v>5447</v>
      </c>
      <c r="D40" s="19">
        <v>11.77</v>
      </c>
      <c r="E40" s="17">
        <v>1</v>
      </c>
      <c r="F40" s="17">
        <v>8</v>
      </c>
      <c r="G40" s="17">
        <v>95</v>
      </c>
      <c r="H40" s="17">
        <v>757</v>
      </c>
      <c r="I40" s="17">
        <v>1270</v>
      </c>
      <c r="J40" s="17">
        <v>1411</v>
      </c>
      <c r="K40" s="17">
        <v>1745</v>
      </c>
      <c r="L40" s="17">
        <v>160</v>
      </c>
      <c r="M40" s="17">
        <v>2365</v>
      </c>
      <c r="N40" s="17">
        <v>1593</v>
      </c>
      <c r="O40" s="17">
        <v>678</v>
      </c>
      <c r="P40" s="17">
        <v>809</v>
      </c>
      <c r="Q40" s="17">
        <v>2</v>
      </c>
      <c r="R40" s="17">
        <v>13</v>
      </c>
      <c r="S40" s="17">
        <v>100</v>
      </c>
      <c r="T40" s="17">
        <v>499</v>
      </c>
      <c r="U40" s="17">
        <v>1738</v>
      </c>
      <c r="V40" s="17">
        <v>1563</v>
      </c>
      <c r="W40" s="17">
        <v>867</v>
      </c>
      <c r="X40" s="17">
        <v>641</v>
      </c>
      <c r="Y40" s="17">
        <v>26</v>
      </c>
    </row>
    <row r="41" spans="1:25" x14ac:dyDescent="0.25">
      <c r="A41" t="s">
        <v>102</v>
      </c>
      <c r="B41" t="s">
        <v>103</v>
      </c>
      <c r="C41" s="17">
        <v>7156</v>
      </c>
      <c r="D41" s="19">
        <v>8.64</v>
      </c>
      <c r="E41" s="17">
        <v>4040</v>
      </c>
      <c r="F41" s="17">
        <v>1234</v>
      </c>
      <c r="G41" s="17">
        <v>698</v>
      </c>
      <c r="H41" s="17">
        <v>471</v>
      </c>
      <c r="I41" s="17">
        <v>465</v>
      </c>
      <c r="J41" s="17">
        <v>240</v>
      </c>
      <c r="K41" s="17">
        <v>8</v>
      </c>
      <c r="L41" s="17">
        <v>0</v>
      </c>
      <c r="M41" s="17">
        <v>751</v>
      </c>
      <c r="N41" s="17">
        <v>1123</v>
      </c>
      <c r="O41" s="17">
        <v>2999</v>
      </c>
      <c r="P41" s="17">
        <v>2280</v>
      </c>
      <c r="Q41" s="17">
        <v>3</v>
      </c>
      <c r="R41" s="17">
        <v>23</v>
      </c>
      <c r="S41" s="17">
        <v>1046</v>
      </c>
      <c r="T41" s="17">
        <v>2327</v>
      </c>
      <c r="U41" s="17">
        <v>2002</v>
      </c>
      <c r="V41" s="17">
        <v>1245</v>
      </c>
      <c r="W41" s="17">
        <v>324</v>
      </c>
      <c r="X41" s="17">
        <v>184</v>
      </c>
      <c r="Y41" s="17">
        <v>5</v>
      </c>
    </row>
    <row r="42" spans="1:25" x14ac:dyDescent="0.25">
      <c r="A42" t="s">
        <v>104</v>
      </c>
      <c r="B42" t="s">
        <v>105</v>
      </c>
      <c r="C42" s="17">
        <v>7919</v>
      </c>
      <c r="D42" s="19">
        <v>0.91</v>
      </c>
      <c r="E42" s="17">
        <v>246</v>
      </c>
      <c r="F42" s="17">
        <v>681</v>
      </c>
      <c r="G42" s="17">
        <v>1407</v>
      </c>
      <c r="H42" s="17">
        <v>1101</v>
      </c>
      <c r="I42" s="17">
        <v>2846</v>
      </c>
      <c r="J42" s="17">
        <v>1076</v>
      </c>
      <c r="K42" s="17">
        <v>534</v>
      </c>
      <c r="L42" s="17">
        <v>28</v>
      </c>
      <c r="M42" s="17">
        <v>2685</v>
      </c>
      <c r="N42" s="17">
        <v>3074</v>
      </c>
      <c r="O42" s="17">
        <v>1067</v>
      </c>
      <c r="P42" s="17">
        <v>1087</v>
      </c>
      <c r="Q42" s="17">
        <v>6</v>
      </c>
      <c r="R42" s="17">
        <v>1</v>
      </c>
      <c r="S42" s="17">
        <v>389</v>
      </c>
      <c r="T42" s="17">
        <v>1638</v>
      </c>
      <c r="U42" s="17">
        <v>1986</v>
      </c>
      <c r="V42" s="17">
        <v>2335</v>
      </c>
      <c r="W42" s="17">
        <v>983</v>
      </c>
      <c r="X42" s="17">
        <v>513</v>
      </c>
      <c r="Y42" s="17">
        <v>74</v>
      </c>
    </row>
    <row r="43" spans="1:25" x14ac:dyDescent="0.25">
      <c r="A43" t="s">
        <v>106</v>
      </c>
      <c r="B43" t="s">
        <v>107</v>
      </c>
      <c r="C43" s="17">
        <v>6689</v>
      </c>
      <c r="D43" s="19">
        <v>15.82</v>
      </c>
      <c r="E43" s="17">
        <v>172</v>
      </c>
      <c r="F43" s="17">
        <v>438</v>
      </c>
      <c r="G43" s="17">
        <v>1144</v>
      </c>
      <c r="H43" s="17">
        <v>2185</v>
      </c>
      <c r="I43" s="17">
        <v>1589</v>
      </c>
      <c r="J43" s="17">
        <v>850</v>
      </c>
      <c r="K43" s="17">
        <v>311</v>
      </c>
      <c r="L43" s="17">
        <v>0</v>
      </c>
      <c r="M43" s="17">
        <v>1565</v>
      </c>
      <c r="N43" s="17">
        <v>2673</v>
      </c>
      <c r="O43" s="17">
        <v>965</v>
      </c>
      <c r="P43" s="17">
        <v>1378</v>
      </c>
      <c r="Q43" s="17">
        <v>108</v>
      </c>
      <c r="R43" s="17">
        <v>10</v>
      </c>
      <c r="S43" s="17">
        <v>570</v>
      </c>
      <c r="T43" s="17">
        <v>1515</v>
      </c>
      <c r="U43" s="17">
        <v>1370</v>
      </c>
      <c r="V43" s="17">
        <v>1842</v>
      </c>
      <c r="W43" s="17">
        <v>695</v>
      </c>
      <c r="X43" s="17">
        <v>240</v>
      </c>
      <c r="Y43" s="17">
        <v>447</v>
      </c>
    </row>
    <row r="44" spans="1:25" x14ac:dyDescent="0.25">
      <c r="A44" t="s">
        <v>108</v>
      </c>
      <c r="B44" t="s">
        <v>109</v>
      </c>
      <c r="C44" s="17">
        <v>4427</v>
      </c>
      <c r="D44" s="19">
        <v>4.5199999999999996</v>
      </c>
      <c r="E44" s="17">
        <v>209</v>
      </c>
      <c r="F44" s="17">
        <v>519</v>
      </c>
      <c r="G44" s="17">
        <v>465</v>
      </c>
      <c r="H44" s="17">
        <v>1082</v>
      </c>
      <c r="I44" s="17">
        <v>823</v>
      </c>
      <c r="J44" s="17">
        <v>559</v>
      </c>
      <c r="K44" s="17">
        <v>698</v>
      </c>
      <c r="L44" s="17">
        <v>72</v>
      </c>
      <c r="M44" s="17">
        <v>1624</v>
      </c>
      <c r="N44" s="17">
        <v>1441</v>
      </c>
      <c r="O44" s="17">
        <v>566</v>
      </c>
      <c r="P44" s="17">
        <v>775</v>
      </c>
      <c r="Q44" s="17">
        <v>21</v>
      </c>
      <c r="R44" s="17">
        <v>4</v>
      </c>
      <c r="S44" s="17">
        <v>212</v>
      </c>
      <c r="T44" s="17">
        <v>746</v>
      </c>
      <c r="U44" s="17">
        <v>720</v>
      </c>
      <c r="V44" s="17">
        <v>1600</v>
      </c>
      <c r="W44" s="17">
        <v>560</v>
      </c>
      <c r="X44" s="17">
        <v>568</v>
      </c>
      <c r="Y44" s="17">
        <v>17</v>
      </c>
    </row>
    <row r="45" spans="1:25" x14ac:dyDescent="0.25">
      <c r="A45" t="s">
        <v>110</v>
      </c>
      <c r="B45" t="s">
        <v>111</v>
      </c>
      <c r="C45" s="17">
        <v>4676</v>
      </c>
      <c r="D45" s="19">
        <v>0.18</v>
      </c>
      <c r="E45" s="17">
        <v>231</v>
      </c>
      <c r="F45" s="17">
        <v>652</v>
      </c>
      <c r="G45" s="17">
        <v>815</v>
      </c>
      <c r="H45" s="17">
        <v>695</v>
      </c>
      <c r="I45" s="17">
        <v>998</v>
      </c>
      <c r="J45" s="17">
        <v>743</v>
      </c>
      <c r="K45" s="17">
        <v>522</v>
      </c>
      <c r="L45" s="17">
        <v>20</v>
      </c>
      <c r="M45" s="17">
        <v>2738</v>
      </c>
      <c r="N45" s="17">
        <v>973</v>
      </c>
      <c r="O45" s="17">
        <v>635</v>
      </c>
      <c r="P45" s="17">
        <v>157</v>
      </c>
      <c r="Q45" s="17">
        <v>173</v>
      </c>
      <c r="R45" s="17">
        <v>10</v>
      </c>
      <c r="S45" s="17">
        <v>212</v>
      </c>
      <c r="T45" s="17">
        <v>734</v>
      </c>
      <c r="U45" s="17">
        <v>1267</v>
      </c>
      <c r="V45" s="17">
        <v>957</v>
      </c>
      <c r="W45" s="17">
        <v>587</v>
      </c>
      <c r="X45" s="17">
        <v>711</v>
      </c>
      <c r="Y45" s="17">
        <v>198</v>
      </c>
    </row>
    <row r="46" spans="1:25" x14ac:dyDescent="0.25">
      <c r="A46" t="s">
        <v>112</v>
      </c>
      <c r="B46" t="s">
        <v>113</v>
      </c>
      <c r="C46" s="17">
        <v>5419</v>
      </c>
      <c r="D46" s="19">
        <v>7.0000000000000007E-2</v>
      </c>
      <c r="E46" s="17">
        <v>778</v>
      </c>
      <c r="F46" s="17">
        <v>1004</v>
      </c>
      <c r="G46" s="17">
        <v>847</v>
      </c>
      <c r="H46" s="17">
        <v>951</v>
      </c>
      <c r="I46" s="17">
        <v>905</v>
      </c>
      <c r="J46" s="17">
        <v>492</v>
      </c>
      <c r="K46" s="17">
        <v>390</v>
      </c>
      <c r="L46" s="17">
        <v>52</v>
      </c>
      <c r="M46" s="17">
        <v>2530</v>
      </c>
      <c r="N46" s="17">
        <v>938</v>
      </c>
      <c r="O46" s="17">
        <v>843</v>
      </c>
      <c r="P46" s="17">
        <v>1095</v>
      </c>
      <c r="Q46" s="17">
        <v>13</v>
      </c>
      <c r="R46" s="17">
        <v>13</v>
      </c>
      <c r="S46" s="17">
        <v>605</v>
      </c>
      <c r="T46" s="17">
        <v>1343</v>
      </c>
      <c r="U46" s="17">
        <v>1273</v>
      </c>
      <c r="V46" s="17">
        <v>900</v>
      </c>
      <c r="W46" s="17">
        <v>584</v>
      </c>
      <c r="X46" s="17">
        <v>691</v>
      </c>
      <c r="Y46" s="17">
        <v>10</v>
      </c>
    </row>
    <row r="47" spans="1:25" x14ac:dyDescent="0.25">
      <c r="A47" t="s">
        <v>114</v>
      </c>
      <c r="B47" t="s">
        <v>115</v>
      </c>
      <c r="C47" s="17">
        <v>7761</v>
      </c>
      <c r="D47" s="19">
        <v>13.23</v>
      </c>
      <c r="E47" s="17">
        <v>4095</v>
      </c>
      <c r="F47" s="17">
        <v>1314</v>
      </c>
      <c r="G47" s="17">
        <v>643</v>
      </c>
      <c r="H47" s="17">
        <v>1067</v>
      </c>
      <c r="I47" s="17">
        <v>360</v>
      </c>
      <c r="J47" s="17">
        <v>265</v>
      </c>
      <c r="K47" s="17">
        <v>17</v>
      </c>
      <c r="L47" s="17">
        <v>0</v>
      </c>
      <c r="M47" s="17">
        <v>818</v>
      </c>
      <c r="N47" s="17">
        <v>1684</v>
      </c>
      <c r="O47" s="17">
        <v>3352</v>
      </c>
      <c r="P47" s="17">
        <v>1900</v>
      </c>
      <c r="Q47" s="17">
        <v>7</v>
      </c>
      <c r="R47" s="17">
        <v>31</v>
      </c>
      <c r="S47" s="17">
        <v>749</v>
      </c>
      <c r="T47" s="17">
        <v>2867</v>
      </c>
      <c r="U47" s="17">
        <v>2227</v>
      </c>
      <c r="V47" s="17">
        <v>1486</v>
      </c>
      <c r="W47" s="17">
        <v>240</v>
      </c>
      <c r="X47" s="17">
        <v>159</v>
      </c>
      <c r="Y47" s="17">
        <v>2</v>
      </c>
    </row>
    <row r="48" spans="1:25" x14ac:dyDescent="0.25">
      <c r="A48" t="s">
        <v>116</v>
      </c>
      <c r="B48" t="s">
        <v>117</v>
      </c>
      <c r="C48" s="17">
        <v>7281</v>
      </c>
      <c r="D48" s="19">
        <v>2.64</v>
      </c>
      <c r="E48" s="17">
        <v>2673</v>
      </c>
      <c r="F48" s="17">
        <v>1907</v>
      </c>
      <c r="G48" s="17">
        <v>630</v>
      </c>
      <c r="H48" s="17">
        <v>772</v>
      </c>
      <c r="I48" s="17">
        <v>679</v>
      </c>
      <c r="J48" s="17">
        <v>389</v>
      </c>
      <c r="K48" s="17">
        <v>220</v>
      </c>
      <c r="L48" s="17">
        <v>11</v>
      </c>
      <c r="M48" s="17">
        <v>1380</v>
      </c>
      <c r="N48" s="17">
        <v>1781</v>
      </c>
      <c r="O48" s="17">
        <v>2137</v>
      </c>
      <c r="P48" s="17">
        <v>1937</v>
      </c>
      <c r="Q48" s="17">
        <v>46</v>
      </c>
      <c r="R48" s="17">
        <v>71</v>
      </c>
      <c r="S48" s="17">
        <v>678</v>
      </c>
      <c r="T48" s="17">
        <v>2698</v>
      </c>
      <c r="U48" s="17">
        <v>2631</v>
      </c>
      <c r="V48" s="17">
        <v>601</v>
      </c>
      <c r="W48" s="17">
        <v>361</v>
      </c>
      <c r="X48" s="17">
        <v>176</v>
      </c>
      <c r="Y48" s="17">
        <v>65</v>
      </c>
    </row>
    <row r="49" spans="1:25" x14ac:dyDescent="0.25">
      <c r="A49" t="s">
        <v>118</v>
      </c>
      <c r="B49" t="s">
        <v>119</v>
      </c>
      <c r="C49" s="17">
        <v>7010</v>
      </c>
      <c r="D49" s="19">
        <v>2.2999999999999998</v>
      </c>
      <c r="E49" s="17">
        <v>1102</v>
      </c>
      <c r="F49" s="17">
        <v>1673</v>
      </c>
      <c r="G49" s="17">
        <v>685</v>
      </c>
      <c r="H49" s="17">
        <v>945</v>
      </c>
      <c r="I49" s="17">
        <v>1164</v>
      </c>
      <c r="J49" s="17">
        <v>1066</v>
      </c>
      <c r="K49" s="17">
        <v>363</v>
      </c>
      <c r="L49" s="17">
        <v>12</v>
      </c>
      <c r="M49" s="17">
        <v>2422</v>
      </c>
      <c r="N49" s="17">
        <v>1990</v>
      </c>
      <c r="O49" s="17">
        <v>1355</v>
      </c>
      <c r="P49" s="17">
        <v>1165</v>
      </c>
      <c r="Q49" s="17">
        <v>78</v>
      </c>
      <c r="R49" s="17">
        <v>5</v>
      </c>
      <c r="S49" s="17">
        <v>360</v>
      </c>
      <c r="T49" s="17">
        <v>2120</v>
      </c>
      <c r="U49" s="17">
        <v>2309</v>
      </c>
      <c r="V49" s="17">
        <v>908</v>
      </c>
      <c r="W49" s="17">
        <v>877</v>
      </c>
      <c r="X49" s="17">
        <v>339</v>
      </c>
      <c r="Y49" s="17">
        <v>92</v>
      </c>
    </row>
    <row r="50" spans="1:25" x14ac:dyDescent="0.25">
      <c r="A50" t="s">
        <v>120</v>
      </c>
      <c r="B50" t="s">
        <v>121</v>
      </c>
      <c r="C50" s="17">
        <v>7294</v>
      </c>
      <c r="D50" s="19">
        <v>6.06</v>
      </c>
      <c r="E50" s="17">
        <v>120</v>
      </c>
      <c r="F50" s="17">
        <v>1857</v>
      </c>
      <c r="G50" s="17">
        <v>2057</v>
      </c>
      <c r="H50" s="17">
        <v>983</v>
      </c>
      <c r="I50" s="17">
        <v>1175</v>
      </c>
      <c r="J50" s="17">
        <v>681</v>
      </c>
      <c r="K50" s="17">
        <v>381</v>
      </c>
      <c r="L50" s="17">
        <v>40</v>
      </c>
      <c r="M50" s="17">
        <v>1589</v>
      </c>
      <c r="N50" s="17">
        <v>1811</v>
      </c>
      <c r="O50" s="17">
        <v>2613</v>
      </c>
      <c r="P50" s="17">
        <v>1274</v>
      </c>
      <c r="Q50" s="17">
        <v>7</v>
      </c>
      <c r="R50" s="17">
        <v>1</v>
      </c>
      <c r="S50" s="17">
        <v>425</v>
      </c>
      <c r="T50" s="17">
        <v>1397</v>
      </c>
      <c r="U50" s="17">
        <v>2258</v>
      </c>
      <c r="V50" s="17">
        <v>2009</v>
      </c>
      <c r="W50" s="17">
        <v>656</v>
      </c>
      <c r="X50" s="17">
        <v>540</v>
      </c>
      <c r="Y50" s="17">
        <v>8</v>
      </c>
    </row>
    <row r="51" spans="1:25" x14ac:dyDescent="0.25">
      <c r="A51" t="s">
        <v>122</v>
      </c>
      <c r="B51" t="s">
        <v>123</v>
      </c>
      <c r="C51" s="17">
        <v>5929</v>
      </c>
      <c r="D51" s="19">
        <v>7.63</v>
      </c>
      <c r="E51" s="17">
        <v>1165</v>
      </c>
      <c r="F51" s="17">
        <v>993</v>
      </c>
      <c r="G51" s="17">
        <v>346</v>
      </c>
      <c r="H51" s="17">
        <v>638</v>
      </c>
      <c r="I51" s="17">
        <v>771</v>
      </c>
      <c r="J51" s="17">
        <v>763</v>
      </c>
      <c r="K51" s="17">
        <v>1057</v>
      </c>
      <c r="L51" s="17">
        <v>196</v>
      </c>
      <c r="M51" s="17">
        <v>1917</v>
      </c>
      <c r="N51" s="17">
        <v>684</v>
      </c>
      <c r="O51" s="17">
        <v>1395</v>
      </c>
      <c r="P51" s="17">
        <v>1928</v>
      </c>
      <c r="Q51" s="17">
        <v>5</v>
      </c>
      <c r="R51" s="17">
        <v>30</v>
      </c>
      <c r="S51" s="17">
        <v>727</v>
      </c>
      <c r="T51" s="17">
        <v>1413</v>
      </c>
      <c r="U51" s="17">
        <v>1239</v>
      </c>
      <c r="V51" s="17">
        <v>996</v>
      </c>
      <c r="W51" s="17">
        <v>542</v>
      </c>
      <c r="X51" s="17">
        <v>976</v>
      </c>
      <c r="Y51" s="17">
        <v>6</v>
      </c>
    </row>
    <row r="52" spans="1:25" x14ac:dyDescent="0.25">
      <c r="A52" t="s">
        <v>124</v>
      </c>
      <c r="B52" t="s">
        <v>125</v>
      </c>
      <c r="C52" s="17">
        <v>5878</v>
      </c>
      <c r="D52" s="19">
        <v>0.08</v>
      </c>
      <c r="E52" s="17">
        <v>2079</v>
      </c>
      <c r="F52" s="17">
        <v>1138</v>
      </c>
      <c r="G52" s="17">
        <v>765</v>
      </c>
      <c r="H52" s="17">
        <v>675</v>
      </c>
      <c r="I52" s="17">
        <v>644</v>
      </c>
      <c r="J52" s="17">
        <v>350</v>
      </c>
      <c r="K52" s="17">
        <v>188</v>
      </c>
      <c r="L52" s="17">
        <v>39</v>
      </c>
      <c r="M52" s="17">
        <v>1977</v>
      </c>
      <c r="N52" s="17">
        <v>1238</v>
      </c>
      <c r="O52" s="17">
        <v>1008</v>
      </c>
      <c r="P52" s="17">
        <v>1639</v>
      </c>
      <c r="Q52" s="17">
        <v>16</v>
      </c>
      <c r="R52" s="17">
        <v>18</v>
      </c>
      <c r="S52" s="17">
        <v>866</v>
      </c>
      <c r="T52" s="17">
        <v>1606</v>
      </c>
      <c r="U52" s="17">
        <v>1428</v>
      </c>
      <c r="V52" s="17">
        <v>852</v>
      </c>
      <c r="W52" s="17">
        <v>469</v>
      </c>
      <c r="X52" s="17">
        <v>623</v>
      </c>
      <c r="Y52" s="17">
        <v>16</v>
      </c>
    </row>
    <row r="53" spans="1:25" x14ac:dyDescent="0.25">
      <c r="A53" t="s">
        <v>126</v>
      </c>
      <c r="B53" t="s">
        <v>127</v>
      </c>
      <c r="C53" s="17">
        <v>8436</v>
      </c>
      <c r="D53" s="19">
        <v>3.05</v>
      </c>
      <c r="E53" s="17">
        <v>355</v>
      </c>
      <c r="F53" s="17">
        <v>1169</v>
      </c>
      <c r="G53" s="17">
        <v>1546</v>
      </c>
      <c r="H53" s="17">
        <v>1560</v>
      </c>
      <c r="I53" s="17">
        <v>2416</v>
      </c>
      <c r="J53" s="17">
        <v>954</v>
      </c>
      <c r="K53" s="17">
        <v>433</v>
      </c>
      <c r="L53" s="17">
        <v>3</v>
      </c>
      <c r="M53" s="17">
        <v>2123</v>
      </c>
      <c r="N53" s="17">
        <v>3437</v>
      </c>
      <c r="O53" s="17">
        <v>1773</v>
      </c>
      <c r="P53" s="17">
        <v>1103</v>
      </c>
      <c r="Q53" s="17">
        <v>0</v>
      </c>
      <c r="R53" s="17">
        <v>91</v>
      </c>
      <c r="S53" s="17">
        <v>1062</v>
      </c>
      <c r="T53" s="17">
        <v>1680</v>
      </c>
      <c r="U53" s="17">
        <v>1661</v>
      </c>
      <c r="V53" s="17">
        <v>2050</v>
      </c>
      <c r="W53" s="17">
        <v>1185</v>
      </c>
      <c r="X53" s="17">
        <v>707</v>
      </c>
      <c r="Y53" s="17">
        <v>0</v>
      </c>
    </row>
    <row r="54" spans="1:25" x14ac:dyDescent="0.25">
      <c r="A54" t="s">
        <v>128</v>
      </c>
      <c r="B54" t="s">
        <v>129</v>
      </c>
      <c r="C54" s="17">
        <v>8435</v>
      </c>
      <c r="D54" s="19">
        <v>2.62</v>
      </c>
      <c r="E54" s="17">
        <v>1511</v>
      </c>
      <c r="F54" s="17">
        <v>3152</v>
      </c>
      <c r="G54" s="17">
        <v>847</v>
      </c>
      <c r="H54" s="17">
        <v>1122</v>
      </c>
      <c r="I54" s="17">
        <v>874</v>
      </c>
      <c r="J54" s="17">
        <v>758</v>
      </c>
      <c r="K54" s="17">
        <v>161</v>
      </c>
      <c r="L54" s="17">
        <v>10</v>
      </c>
      <c r="M54" s="17">
        <v>1809</v>
      </c>
      <c r="N54" s="17">
        <v>1788</v>
      </c>
      <c r="O54" s="17">
        <v>2650</v>
      </c>
      <c r="P54" s="17">
        <v>2168</v>
      </c>
      <c r="Q54" s="17">
        <v>20</v>
      </c>
      <c r="R54" s="17">
        <v>28</v>
      </c>
      <c r="S54" s="17">
        <v>928</v>
      </c>
      <c r="T54" s="17">
        <v>1998</v>
      </c>
      <c r="U54" s="17">
        <v>2276</v>
      </c>
      <c r="V54" s="17">
        <v>1971</v>
      </c>
      <c r="W54" s="17">
        <v>875</v>
      </c>
      <c r="X54" s="17">
        <v>338</v>
      </c>
      <c r="Y54" s="17">
        <v>21</v>
      </c>
    </row>
    <row r="55" spans="1:25" x14ac:dyDescent="0.25">
      <c r="A55" t="s">
        <v>130</v>
      </c>
      <c r="B55" t="s">
        <v>131</v>
      </c>
      <c r="C55" s="17">
        <v>9504</v>
      </c>
      <c r="D55" s="19">
        <v>3.48</v>
      </c>
      <c r="E55" s="17">
        <v>5514</v>
      </c>
      <c r="F55" s="17">
        <v>2799</v>
      </c>
      <c r="G55" s="17">
        <v>558</v>
      </c>
      <c r="H55" s="17">
        <v>355</v>
      </c>
      <c r="I55" s="17">
        <v>224</v>
      </c>
      <c r="J55" s="17">
        <v>45</v>
      </c>
      <c r="K55" s="17">
        <v>8</v>
      </c>
      <c r="L55" s="17">
        <v>1</v>
      </c>
      <c r="M55" s="17">
        <v>550</v>
      </c>
      <c r="N55" s="17">
        <v>2146</v>
      </c>
      <c r="O55" s="17">
        <v>2770</v>
      </c>
      <c r="P55" s="17">
        <v>4037</v>
      </c>
      <c r="Q55" s="17">
        <v>1</v>
      </c>
      <c r="R55" s="17">
        <v>25</v>
      </c>
      <c r="S55" s="17">
        <v>1206</v>
      </c>
      <c r="T55" s="17">
        <v>4277</v>
      </c>
      <c r="U55" s="17">
        <v>3074</v>
      </c>
      <c r="V55" s="17">
        <v>693</v>
      </c>
      <c r="W55" s="17">
        <v>140</v>
      </c>
      <c r="X55" s="17">
        <v>88</v>
      </c>
      <c r="Y55" s="17">
        <v>1</v>
      </c>
    </row>
    <row r="56" spans="1:25" x14ac:dyDescent="0.25">
      <c r="A56" t="s">
        <v>132</v>
      </c>
      <c r="B56" t="s">
        <v>133</v>
      </c>
      <c r="C56" s="17">
        <v>4981</v>
      </c>
      <c r="D56" s="19">
        <v>0.94</v>
      </c>
      <c r="E56" s="17">
        <v>2114</v>
      </c>
      <c r="F56" s="17">
        <v>982</v>
      </c>
      <c r="G56" s="17">
        <v>714</v>
      </c>
      <c r="H56" s="17">
        <v>618</v>
      </c>
      <c r="I56" s="17">
        <v>444</v>
      </c>
      <c r="J56" s="17">
        <v>96</v>
      </c>
      <c r="K56" s="17">
        <v>11</v>
      </c>
      <c r="L56" s="17">
        <v>2</v>
      </c>
      <c r="M56" s="17">
        <v>1414</v>
      </c>
      <c r="N56" s="17">
        <v>2055</v>
      </c>
      <c r="O56" s="17">
        <v>908</v>
      </c>
      <c r="P56" s="17">
        <v>603</v>
      </c>
      <c r="Q56" s="17">
        <v>1</v>
      </c>
      <c r="R56" s="17">
        <v>52</v>
      </c>
      <c r="S56" s="17">
        <v>513</v>
      </c>
      <c r="T56" s="17">
        <v>763</v>
      </c>
      <c r="U56" s="17">
        <v>1321</v>
      </c>
      <c r="V56" s="17">
        <v>1133</v>
      </c>
      <c r="W56" s="17">
        <v>583</v>
      </c>
      <c r="X56" s="17">
        <v>615</v>
      </c>
      <c r="Y56" s="17">
        <v>1</v>
      </c>
    </row>
    <row r="57" spans="1:25" x14ac:dyDescent="0.25">
      <c r="A57" t="s">
        <v>134</v>
      </c>
      <c r="B57" t="s">
        <v>135</v>
      </c>
      <c r="C57" s="17">
        <v>6884</v>
      </c>
      <c r="D57" s="19">
        <v>1.1499999999999999</v>
      </c>
      <c r="E57" s="17">
        <v>1754</v>
      </c>
      <c r="F57" s="17">
        <v>1156</v>
      </c>
      <c r="G57" s="17">
        <v>752</v>
      </c>
      <c r="H57" s="17">
        <v>712</v>
      </c>
      <c r="I57" s="17">
        <v>1093</v>
      </c>
      <c r="J57" s="17">
        <v>968</v>
      </c>
      <c r="K57" s="17">
        <v>419</v>
      </c>
      <c r="L57" s="17">
        <v>30</v>
      </c>
      <c r="M57" s="17">
        <v>2381</v>
      </c>
      <c r="N57" s="17">
        <v>1387</v>
      </c>
      <c r="O57" s="17">
        <v>847</v>
      </c>
      <c r="P57" s="17">
        <v>2262</v>
      </c>
      <c r="Q57" s="17">
        <v>7</v>
      </c>
      <c r="R57" s="17">
        <v>39</v>
      </c>
      <c r="S57" s="17">
        <v>736</v>
      </c>
      <c r="T57" s="17">
        <v>2074</v>
      </c>
      <c r="U57" s="17">
        <v>1829</v>
      </c>
      <c r="V57" s="17">
        <v>1011</v>
      </c>
      <c r="W57" s="17">
        <v>644</v>
      </c>
      <c r="X57" s="17">
        <v>544</v>
      </c>
      <c r="Y57" s="17">
        <v>7</v>
      </c>
    </row>
    <row r="58" spans="1:25" x14ac:dyDescent="0.25">
      <c r="A58" t="s">
        <v>136</v>
      </c>
      <c r="B58" t="s">
        <v>137</v>
      </c>
      <c r="C58" s="17">
        <v>15019</v>
      </c>
      <c r="D58" s="19">
        <v>21.18</v>
      </c>
      <c r="E58" s="17">
        <v>4781</v>
      </c>
      <c r="F58" s="17">
        <v>4221</v>
      </c>
      <c r="G58" s="17">
        <v>2887</v>
      </c>
      <c r="H58" s="17">
        <v>1845</v>
      </c>
      <c r="I58" s="17">
        <v>708</v>
      </c>
      <c r="J58" s="17">
        <v>539</v>
      </c>
      <c r="K58" s="17">
        <v>31</v>
      </c>
      <c r="L58" s="17">
        <v>7</v>
      </c>
      <c r="M58" s="17">
        <v>84</v>
      </c>
      <c r="N58" s="17">
        <v>394</v>
      </c>
      <c r="O58" s="17">
        <v>2189</v>
      </c>
      <c r="P58" s="17">
        <v>12080</v>
      </c>
      <c r="Q58" s="17">
        <v>272</v>
      </c>
      <c r="R58" s="17">
        <v>631</v>
      </c>
      <c r="S58" s="17">
        <v>3110</v>
      </c>
      <c r="T58" s="17">
        <v>6708</v>
      </c>
      <c r="U58" s="17">
        <v>2718</v>
      </c>
      <c r="V58" s="17">
        <v>969</v>
      </c>
      <c r="W58" s="17">
        <v>348</v>
      </c>
      <c r="X58" s="17">
        <v>34</v>
      </c>
      <c r="Y58" s="17">
        <v>501</v>
      </c>
    </row>
    <row r="59" spans="1:25" x14ac:dyDescent="0.25">
      <c r="A59" t="s">
        <v>138</v>
      </c>
      <c r="B59" t="s">
        <v>139</v>
      </c>
      <c r="C59" s="17">
        <v>6396</v>
      </c>
      <c r="D59" s="19">
        <v>6.19</v>
      </c>
      <c r="E59" s="17">
        <v>445</v>
      </c>
      <c r="F59" s="17">
        <v>1455</v>
      </c>
      <c r="G59" s="17">
        <v>1281</v>
      </c>
      <c r="H59" s="17">
        <v>927</v>
      </c>
      <c r="I59" s="17">
        <v>1642</v>
      </c>
      <c r="J59" s="17">
        <v>606</v>
      </c>
      <c r="K59" s="17">
        <v>40</v>
      </c>
      <c r="L59" s="17">
        <v>0</v>
      </c>
      <c r="M59" s="17">
        <v>2059</v>
      </c>
      <c r="N59" s="17">
        <v>1663</v>
      </c>
      <c r="O59" s="17">
        <v>1220</v>
      </c>
      <c r="P59" s="17">
        <v>1452</v>
      </c>
      <c r="Q59" s="17">
        <v>2</v>
      </c>
      <c r="R59" s="17">
        <v>4</v>
      </c>
      <c r="S59" s="17">
        <v>185</v>
      </c>
      <c r="T59" s="17">
        <v>1618</v>
      </c>
      <c r="U59" s="17">
        <v>1494</v>
      </c>
      <c r="V59" s="17">
        <v>1573</v>
      </c>
      <c r="W59" s="17">
        <v>1097</v>
      </c>
      <c r="X59" s="17">
        <v>423</v>
      </c>
      <c r="Y59" s="17">
        <v>2</v>
      </c>
    </row>
    <row r="60" spans="1:25" x14ac:dyDescent="0.25">
      <c r="A60" t="s">
        <v>140</v>
      </c>
      <c r="B60" t="s">
        <v>141</v>
      </c>
      <c r="C60" s="17">
        <v>6964</v>
      </c>
      <c r="D60" s="19">
        <v>13.86</v>
      </c>
      <c r="E60" s="17">
        <v>1552</v>
      </c>
      <c r="F60" s="17">
        <v>1014</v>
      </c>
      <c r="G60" s="17">
        <v>1356</v>
      </c>
      <c r="H60" s="17">
        <v>876</v>
      </c>
      <c r="I60" s="17">
        <v>1049</v>
      </c>
      <c r="J60" s="17">
        <v>849</v>
      </c>
      <c r="K60" s="17">
        <v>268</v>
      </c>
      <c r="L60" s="17">
        <v>0</v>
      </c>
      <c r="M60" s="17">
        <v>995</v>
      </c>
      <c r="N60" s="17">
        <v>2008</v>
      </c>
      <c r="O60" s="17">
        <v>857</v>
      </c>
      <c r="P60" s="17">
        <v>3103</v>
      </c>
      <c r="Q60" s="17">
        <v>1</v>
      </c>
      <c r="R60" s="17">
        <v>25</v>
      </c>
      <c r="S60" s="17">
        <v>453</v>
      </c>
      <c r="T60" s="17">
        <v>2961</v>
      </c>
      <c r="U60" s="17">
        <v>1383</v>
      </c>
      <c r="V60" s="17">
        <v>1008</v>
      </c>
      <c r="W60" s="17">
        <v>498</v>
      </c>
      <c r="X60" s="17">
        <v>635</v>
      </c>
      <c r="Y60" s="17">
        <v>1</v>
      </c>
    </row>
    <row r="61" spans="1:25" x14ac:dyDescent="0.25">
      <c r="A61" t="s">
        <v>142</v>
      </c>
      <c r="B61" t="s">
        <v>143</v>
      </c>
      <c r="C61" s="17">
        <v>12808</v>
      </c>
      <c r="D61" s="19">
        <v>17.739999999999998</v>
      </c>
      <c r="E61" s="17">
        <v>5101</v>
      </c>
      <c r="F61" s="17">
        <v>3884</v>
      </c>
      <c r="G61" s="17">
        <v>2543</v>
      </c>
      <c r="H61" s="17">
        <v>903</v>
      </c>
      <c r="I61" s="17">
        <v>316</v>
      </c>
      <c r="J61" s="17">
        <v>52</v>
      </c>
      <c r="K61" s="17">
        <v>8</v>
      </c>
      <c r="L61" s="17">
        <v>1</v>
      </c>
      <c r="M61" s="17">
        <v>178</v>
      </c>
      <c r="N61" s="17">
        <v>1790</v>
      </c>
      <c r="O61" s="17">
        <v>2256</v>
      </c>
      <c r="P61" s="17">
        <v>8563</v>
      </c>
      <c r="Q61" s="17">
        <v>21</v>
      </c>
      <c r="R61" s="17">
        <v>411</v>
      </c>
      <c r="S61" s="17">
        <v>1524</v>
      </c>
      <c r="T61" s="17">
        <v>6337</v>
      </c>
      <c r="U61" s="17">
        <v>3409</v>
      </c>
      <c r="V61" s="17">
        <v>746</v>
      </c>
      <c r="W61" s="17">
        <v>141</v>
      </c>
      <c r="X61" s="17">
        <v>48</v>
      </c>
      <c r="Y61" s="17">
        <v>192</v>
      </c>
    </row>
    <row r="62" spans="1:25" x14ac:dyDescent="0.25">
      <c r="A62" t="s">
        <v>144</v>
      </c>
      <c r="B62" t="s">
        <v>145</v>
      </c>
      <c r="C62" s="17">
        <v>3935</v>
      </c>
      <c r="D62" s="19">
        <v>0.02</v>
      </c>
      <c r="E62" s="17">
        <v>151</v>
      </c>
      <c r="F62" s="17">
        <v>529</v>
      </c>
      <c r="G62" s="17">
        <v>1715</v>
      </c>
      <c r="H62" s="17">
        <v>451</v>
      </c>
      <c r="I62" s="17">
        <v>657</v>
      </c>
      <c r="J62" s="17">
        <v>337</v>
      </c>
      <c r="K62" s="17">
        <v>78</v>
      </c>
      <c r="L62" s="17">
        <v>17</v>
      </c>
      <c r="M62" s="17">
        <v>1340</v>
      </c>
      <c r="N62" s="17">
        <v>994</v>
      </c>
      <c r="O62" s="17">
        <v>1188</v>
      </c>
      <c r="P62" s="17">
        <v>191</v>
      </c>
      <c r="Q62" s="17">
        <v>222</v>
      </c>
      <c r="R62" s="17">
        <v>4</v>
      </c>
      <c r="S62" s="17">
        <v>222</v>
      </c>
      <c r="T62" s="17">
        <v>856</v>
      </c>
      <c r="U62" s="17">
        <v>1486</v>
      </c>
      <c r="V62" s="17">
        <v>535</v>
      </c>
      <c r="W62" s="17">
        <v>271</v>
      </c>
      <c r="X62" s="17">
        <v>304</v>
      </c>
      <c r="Y62" s="17">
        <v>257</v>
      </c>
    </row>
    <row r="63" spans="1:25" x14ac:dyDescent="0.25">
      <c r="A63" t="s">
        <v>146</v>
      </c>
      <c r="B63" t="s">
        <v>147</v>
      </c>
      <c r="C63" s="17">
        <v>13933</v>
      </c>
      <c r="D63" s="19">
        <v>19.79</v>
      </c>
      <c r="E63" s="17">
        <v>1904</v>
      </c>
      <c r="F63" s="17">
        <v>3129</v>
      </c>
      <c r="G63" s="17">
        <v>5782</v>
      </c>
      <c r="H63" s="17">
        <v>2020</v>
      </c>
      <c r="I63" s="17">
        <v>839</v>
      </c>
      <c r="J63" s="17">
        <v>244</v>
      </c>
      <c r="K63" s="17">
        <v>15</v>
      </c>
      <c r="L63" s="17">
        <v>0</v>
      </c>
      <c r="M63" s="17">
        <v>307</v>
      </c>
      <c r="N63" s="17">
        <v>2199</v>
      </c>
      <c r="O63" s="17">
        <v>2503</v>
      </c>
      <c r="P63" s="17">
        <v>8913</v>
      </c>
      <c r="Q63" s="17">
        <v>11</v>
      </c>
      <c r="R63" s="17">
        <v>0</v>
      </c>
      <c r="S63" s="17">
        <v>1554</v>
      </c>
      <c r="T63" s="17">
        <v>3589</v>
      </c>
      <c r="U63" s="17">
        <v>6056</v>
      </c>
      <c r="V63" s="17">
        <v>1572</v>
      </c>
      <c r="W63" s="17">
        <v>220</v>
      </c>
      <c r="X63" s="17">
        <v>166</v>
      </c>
      <c r="Y63" s="17">
        <v>776</v>
      </c>
    </row>
    <row r="64" spans="1:25" x14ac:dyDescent="0.25">
      <c r="A64" t="s">
        <v>148</v>
      </c>
      <c r="B64" t="s">
        <v>149</v>
      </c>
      <c r="C64" s="17">
        <v>6342</v>
      </c>
      <c r="D64" s="19">
        <v>0.75</v>
      </c>
      <c r="E64" s="17">
        <v>785</v>
      </c>
      <c r="F64" s="17">
        <v>1478</v>
      </c>
      <c r="G64" s="17">
        <v>1128</v>
      </c>
      <c r="H64" s="17">
        <v>1369</v>
      </c>
      <c r="I64" s="17">
        <v>1106</v>
      </c>
      <c r="J64" s="17">
        <v>318</v>
      </c>
      <c r="K64" s="17">
        <v>143</v>
      </c>
      <c r="L64" s="17">
        <v>15</v>
      </c>
      <c r="M64" s="17">
        <v>2360</v>
      </c>
      <c r="N64" s="17">
        <v>1958</v>
      </c>
      <c r="O64" s="17">
        <v>1223</v>
      </c>
      <c r="P64" s="17">
        <v>747</v>
      </c>
      <c r="Q64" s="17">
        <v>54</v>
      </c>
      <c r="R64" s="17">
        <v>5</v>
      </c>
      <c r="S64" s="17">
        <v>495</v>
      </c>
      <c r="T64" s="17">
        <v>1662</v>
      </c>
      <c r="U64" s="17">
        <v>1468</v>
      </c>
      <c r="V64" s="17">
        <v>1221</v>
      </c>
      <c r="W64" s="17">
        <v>721</v>
      </c>
      <c r="X64" s="17">
        <v>715</v>
      </c>
      <c r="Y64" s="17">
        <v>55</v>
      </c>
    </row>
    <row r="65" spans="1:25" x14ac:dyDescent="0.25">
      <c r="A65" t="s">
        <v>150</v>
      </c>
      <c r="B65" t="s">
        <v>151</v>
      </c>
      <c r="C65" s="17">
        <v>4330</v>
      </c>
      <c r="D65" s="19">
        <v>0.33</v>
      </c>
      <c r="E65" s="17">
        <v>291</v>
      </c>
      <c r="F65" s="17">
        <v>861</v>
      </c>
      <c r="G65" s="17">
        <v>597</v>
      </c>
      <c r="H65" s="17">
        <v>827</v>
      </c>
      <c r="I65" s="17">
        <v>780</v>
      </c>
      <c r="J65" s="17">
        <v>597</v>
      </c>
      <c r="K65" s="17">
        <v>342</v>
      </c>
      <c r="L65" s="17">
        <v>35</v>
      </c>
      <c r="M65" s="17">
        <v>2019</v>
      </c>
      <c r="N65" s="17">
        <v>1040</v>
      </c>
      <c r="O65" s="17">
        <v>651</v>
      </c>
      <c r="P65" s="17">
        <v>563</v>
      </c>
      <c r="Q65" s="17">
        <v>57</v>
      </c>
      <c r="R65" s="17">
        <v>8</v>
      </c>
      <c r="S65" s="17">
        <v>302</v>
      </c>
      <c r="T65" s="17">
        <v>987</v>
      </c>
      <c r="U65" s="17">
        <v>796</v>
      </c>
      <c r="V65" s="17">
        <v>915</v>
      </c>
      <c r="W65" s="17">
        <v>619</v>
      </c>
      <c r="X65" s="17">
        <v>643</v>
      </c>
      <c r="Y65" s="17">
        <v>60</v>
      </c>
    </row>
    <row r="66" spans="1:25" x14ac:dyDescent="0.25">
      <c r="A66" t="s">
        <v>152</v>
      </c>
      <c r="B66" t="s">
        <v>153</v>
      </c>
      <c r="C66" s="17">
        <v>9091</v>
      </c>
      <c r="D66" s="19">
        <v>2.23</v>
      </c>
      <c r="E66" s="17">
        <v>1786</v>
      </c>
      <c r="F66" s="17">
        <v>2262</v>
      </c>
      <c r="G66" s="17">
        <v>984</v>
      </c>
      <c r="H66" s="17">
        <v>1665</v>
      </c>
      <c r="I66" s="17">
        <v>1347</v>
      </c>
      <c r="J66" s="17">
        <v>545</v>
      </c>
      <c r="K66" s="17">
        <v>483</v>
      </c>
      <c r="L66" s="17">
        <v>19</v>
      </c>
      <c r="M66" s="17">
        <v>2009</v>
      </c>
      <c r="N66" s="17">
        <v>2767</v>
      </c>
      <c r="O66" s="17">
        <v>2338</v>
      </c>
      <c r="P66" s="17">
        <v>1530</v>
      </c>
      <c r="Q66" s="17">
        <v>447</v>
      </c>
      <c r="R66" s="17">
        <v>86</v>
      </c>
      <c r="S66" s="17">
        <v>555</v>
      </c>
      <c r="T66" s="17">
        <v>3019</v>
      </c>
      <c r="U66" s="17">
        <v>3133</v>
      </c>
      <c r="V66" s="17">
        <v>982</v>
      </c>
      <c r="W66" s="17">
        <v>571</v>
      </c>
      <c r="X66" s="17">
        <v>290</v>
      </c>
      <c r="Y66" s="17">
        <v>455</v>
      </c>
    </row>
    <row r="67" spans="1:25" x14ac:dyDescent="0.25">
      <c r="A67" t="s">
        <v>154</v>
      </c>
      <c r="B67" t="s">
        <v>155</v>
      </c>
      <c r="C67" s="17">
        <v>4233</v>
      </c>
      <c r="D67" s="19">
        <v>0.11</v>
      </c>
      <c r="E67" s="17">
        <v>482</v>
      </c>
      <c r="F67" s="17">
        <v>1050</v>
      </c>
      <c r="G67" s="17">
        <v>699</v>
      </c>
      <c r="H67" s="17">
        <v>632</v>
      </c>
      <c r="I67" s="17">
        <v>799</v>
      </c>
      <c r="J67" s="17">
        <v>370</v>
      </c>
      <c r="K67" s="17">
        <v>180</v>
      </c>
      <c r="L67" s="17">
        <v>21</v>
      </c>
      <c r="M67" s="17">
        <v>1769</v>
      </c>
      <c r="N67" s="17">
        <v>1118</v>
      </c>
      <c r="O67" s="17">
        <v>805</v>
      </c>
      <c r="P67" s="17">
        <v>529</v>
      </c>
      <c r="Q67" s="17">
        <v>12</v>
      </c>
      <c r="R67" s="17">
        <v>0</v>
      </c>
      <c r="S67" s="17">
        <v>356</v>
      </c>
      <c r="T67" s="17">
        <v>912</v>
      </c>
      <c r="U67" s="17">
        <v>1276</v>
      </c>
      <c r="V67" s="17">
        <v>729</v>
      </c>
      <c r="W67" s="17">
        <v>934</v>
      </c>
      <c r="X67" s="17">
        <v>0</v>
      </c>
      <c r="Y67" s="17">
        <v>26</v>
      </c>
    </row>
    <row r="68" spans="1:25" x14ac:dyDescent="0.25">
      <c r="A68" t="s">
        <v>156</v>
      </c>
      <c r="B68" t="s">
        <v>157</v>
      </c>
      <c r="C68" s="17">
        <v>6540</v>
      </c>
      <c r="D68" s="19">
        <v>0.14000000000000001</v>
      </c>
      <c r="E68" s="17">
        <v>1674</v>
      </c>
      <c r="F68" s="17">
        <v>839</v>
      </c>
      <c r="G68" s="17">
        <v>1001</v>
      </c>
      <c r="H68" s="17">
        <v>1135</v>
      </c>
      <c r="I68" s="17">
        <v>1299</v>
      </c>
      <c r="J68" s="17">
        <v>452</v>
      </c>
      <c r="K68" s="17">
        <v>136</v>
      </c>
      <c r="L68" s="17">
        <v>4</v>
      </c>
      <c r="M68" s="17">
        <v>3570</v>
      </c>
      <c r="N68" s="17">
        <v>2015</v>
      </c>
      <c r="O68" s="17">
        <v>657</v>
      </c>
      <c r="P68" s="17">
        <v>297</v>
      </c>
      <c r="Q68" s="17">
        <v>1</v>
      </c>
      <c r="R68" s="17">
        <v>46</v>
      </c>
      <c r="S68" s="17">
        <v>571</v>
      </c>
      <c r="T68" s="17">
        <v>699</v>
      </c>
      <c r="U68" s="17">
        <v>1577</v>
      </c>
      <c r="V68" s="17">
        <v>1568</v>
      </c>
      <c r="W68" s="17">
        <v>977</v>
      </c>
      <c r="X68" s="17">
        <v>1101</v>
      </c>
      <c r="Y68" s="17">
        <v>1</v>
      </c>
    </row>
    <row r="69" spans="1:25" x14ac:dyDescent="0.25">
      <c r="A69" t="s">
        <v>158</v>
      </c>
      <c r="B69" t="s">
        <v>159</v>
      </c>
      <c r="C69" s="17">
        <v>16564</v>
      </c>
      <c r="D69" s="19">
        <v>22.98</v>
      </c>
      <c r="E69" s="17">
        <v>1271</v>
      </c>
      <c r="F69" s="17">
        <v>1865</v>
      </c>
      <c r="G69" s="17">
        <v>3113</v>
      </c>
      <c r="H69" s="17">
        <v>2889</v>
      </c>
      <c r="I69" s="17">
        <v>3240</v>
      </c>
      <c r="J69" s="17">
        <v>2267</v>
      </c>
      <c r="K69" s="17">
        <v>1469</v>
      </c>
      <c r="L69" s="17">
        <v>450</v>
      </c>
      <c r="M69" s="17">
        <v>76</v>
      </c>
      <c r="N69" s="17">
        <v>86</v>
      </c>
      <c r="O69" s="17">
        <v>707</v>
      </c>
      <c r="P69" s="17">
        <v>15588</v>
      </c>
      <c r="Q69" s="17">
        <v>107</v>
      </c>
      <c r="R69" s="17">
        <v>980</v>
      </c>
      <c r="S69" s="17">
        <v>3646</v>
      </c>
      <c r="T69" s="17">
        <v>4549</v>
      </c>
      <c r="U69" s="17">
        <v>3239</v>
      </c>
      <c r="V69" s="17">
        <v>1827</v>
      </c>
      <c r="W69" s="17">
        <v>1181</v>
      </c>
      <c r="X69" s="17">
        <v>1131</v>
      </c>
      <c r="Y69" s="17">
        <v>11</v>
      </c>
    </row>
    <row r="70" spans="1:25" x14ac:dyDescent="0.25">
      <c r="A70" t="s">
        <v>160</v>
      </c>
      <c r="B70" t="s">
        <v>161</v>
      </c>
      <c r="C70" s="17">
        <v>3843</v>
      </c>
      <c r="D70" s="19">
        <v>3.09</v>
      </c>
      <c r="E70" s="17">
        <v>1239</v>
      </c>
      <c r="F70" s="17">
        <v>1406</v>
      </c>
      <c r="G70" s="17">
        <v>335</v>
      </c>
      <c r="H70" s="17">
        <v>313</v>
      </c>
      <c r="I70" s="17">
        <v>403</v>
      </c>
      <c r="J70" s="17">
        <v>128</v>
      </c>
      <c r="K70" s="17">
        <v>18</v>
      </c>
      <c r="L70" s="17">
        <v>1</v>
      </c>
      <c r="M70" s="17">
        <v>595</v>
      </c>
      <c r="N70" s="17">
        <v>1011</v>
      </c>
      <c r="O70" s="17">
        <v>1121</v>
      </c>
      <c r="P70" s="17">
        <v>1055</v>
      </c>
      <c r="Q70" s="17">
        <v>61</v>
      </c>
      <c r="R70" s="17">
        <v>30</v>
      </c>
      <c r="S70" s="17">
        <v>450</v>
      </c>
      <c r="T70" s="17">
        <v>1613</v>
      </c>
      <c r="U70" s="17">
        <v>1192</v>
      </c>
      <c r="V70" s="17">
        <v>327</v>
      </c>
      <c r="W70" s="17">
        <v>113</v>
      </c>
      <c r="X70" s="17">
        <v>57</v>
      </c>
      <c r="Y70" s="17">
        <v>61</v>
      </c>
    </row>
    <row r="71" spans="1:25" x14ac:dyDescent="0.25">
      <c r="A71" t="s">
        <v>162</v>
      </c>
      <c r="B71" t="s">
        <v>163</v>
      </c>
      <c r="C71" s="17">
        <v>3658</v>
      </c>
      <c r="D71" s="19">
        <v>0.59</v>
      </c>
      <c r="E71" s="17">
        <v>520</v>
      </c>
      <c r="F71" s="17">
        <v>792</v>
      </c>
      <c r="G71" s="17">
        <v>233</v>
      </c>
      <c r="H71" s="17">
        <v>363</v>
      </c>
      <c r="I71" s="17">
        <v>679</v>
      </c>
      <c r="J71" s="17">
        <v>511</v>
      </c>
      <c r="K71" s="17">
        <v>520</v>
      </c>
      <c r="L71" s="17">
        <v>40</v>
      </c>
      <c r="M71" s="17">
        <v>1484</v>
      </c>
      <c r="N71" s="17">
        <v>901</v>
      </c>
      <c r="O71" s="17">
        <v>724</v>
      </c>
      <c r="P71" s="17">
        <v>447</v>
      </c>
      <c r="Q71" s="17">
        <v>102</v>
      </c>
      <c r="R71" s="17">
        <v>3</v>
      </c>
      <c r="S71" s="17">
        <v>306</v>
      </c>
      <c r="T71" s="17">
        <v>905</v>
      </c>
      <c r="U71" s="17">
        <v>1058</v>
      </c>
      <c r="V71" s="17">
        <v>485</v>
      </c>
      <c r="W71" s="17">
        <v>434</v>
      </c>
      <c r="X71" s="17">
        <v>363</v>
      </c>
      <c r="Y71" s="17">
        <v>104</v>
      </c>
    </row>
    <row r="72" spans="1:25" x14ac:dyDescent="0.25">
      <c r="A72" t="s">
        <v>164</v>
      </c>
      <c r="B72" t="s">
        <v>165</v>
      </c>
      <c r="C72" s="17">
        <v>5443</v>
      </c>
      <c r="D72" s="19">
        <v>1.33</v>
      </c>
      <c r="E72" s="17">
        <v>1581</v>
      </c>
      <c r="F72" s="17">
        <v>1498</v>
      </c>
      <c r="G72" s="17">
        <v>488</v>
      </c>
      <c r="H72" s="17">
        <v>773</v>
      </c>
      <c r="I72" s="17">
        <v>734</v>
      </c>
      <c r="J72" s="17">
        <v>277</v>
      </c>
      <c r="K72" s="17">
        <v>89</v>
      </c>
      <c r="L72" s="17">
        <v>3</v>
      </c>
      <c r="M72" s="17">
        <v>1111</v>
      </c>
      <c r="N72" s="17">
        <v>1239</v>
      </c>
      <c r="O72" s="17">
        <v>1246</v>
      </c>
      <c r="P72" s="17">
        <v>1805</v>
      </c>
      <c r="Q72" s="17">
        <v>42</v>
      </c>
      <c r="R72" s="17">
        <v>29</v>
      </c>
      <c r="S72" s="17">
        <v>802</v>
      </c>
      <c r="T72" s="17">
        <v>1948</v>
      </c>
      <c r="U72" s="17">
        <v>1815</v>
      </c>
      <c r="V72" s="17">
        <v>426</v>
      </c>
      <c r="W72" s="17">
        <v>243</v>
      </c>
      <c r="X72" s="17">
        <v>136</v>
      </c>
      <c r="Y72" s="17">
        <v>44</v>
      </c>
    </row>
    <row r="73" spans="1:25" x14ac:dyDescent="0.25">
      <c r="A73" t="s">
        <v>166</v>
      </c>
      <c r="B73" t="s">
        <v>167</v>
      </c>
      <c r="C73" s="17">
        <v>6059</v>
      </c>
      <c r="D73" s="19">
        <v>10.15</v>
      </c>
      <c r="E73" s="17">
        <v>1770</v>
      </c>
      <c r="F73" s="17">
        <v>2041</v>
      </c>
      <c r="G73" s="17">
        <v>589</v>
      </c>
      <c r="H73" s="17">
        <v>522</v>
      </c>
      <c r="I73" s="17">
        <v>757</v>
      </c>
      <c r="J73" s="17">
        <v>260</v>
      </c>
      <c r="K73" s="17">
        <v>119</v>
      </c>
      <c r="L73" s="17">
        <v>1</v>
      </c>
      <c r="M73" s="17">
        <v>842</v>
      </c>
      <c r="N73" s="17">
        <v>1257</v>
      </c>
      <c r="O73" s="17">
        <v>1653</v>
      </c>
      <c r="P73" s="17">
        <v>2188</v>
      </c>
      <c r="Q73" s="17">
        <v>119</v>
      </c>
      <c r="R73" s="17">
        <v>66</v>
      </c>
      <c r="S73" s="17">
        <v>1083</v>
      </c>
      <c r="T73" s="17">
        <v>2206</v>
      </c>
      <c r="U73" s="17">
        <v>1692</v>
      </c>
      <c r="V73" s="17">
        <v>467</v>
      </c>
      <c r="W73" s="17">
        <v>283</v>
      </c>
      <c r="X73" s="17">
        <v>141</v>
      </c>
      <c r="Y73" s="17">
        <v>121</v>
      </c>
    </row>
    <row r="74" spans="1:25" x14ac:dyDescent="0.25">
      <c r="A74" t="s">
        <v>168</v>
      </c>
      <c r="B74" t="s">
        <v>169</v>
      </c>
      <c r="C74" s="17">
        <v>5110</v>
      </c>
      <c r="D74" s="19">
        <v>1.38</v>
      </c>
      <c r="E74" s="17">
        <v>1207</v>
      </c>
      <c r="F74" s="17">
        <v>1557</v>
      </c>
      <c r="G74" s="17">
        <v>343</v>
      </c>
      <c r="H74" s="17">
        <v>541</v>
      </c>
      <c r="I74" s="17">
        <v>627</v>
      </c>
      <c r="J74" s="17">
        <v>714</v>
      </c>
      <c r="K74" s="17">
        <v>119</v>
      </c>
      <c r="L74" s="17">
        <v>2</v>
      </c>
      <c r="M74" s="17">
        <v>1393</v>
      </c>
      <c r="N74" s="17">
        <v>1258</v>
      </c>
      <c r="O74" s="17">
        <v>1442</v>
      </c>
      <c r="P74" s="17">
        <v>945</v>
      </c>
      <c r="Q74" s="17">
        <v>72</v>
      </c>
      <c r="R74" s="17">
        <v>5</v>
      </c>
      <c r="S74" s="17">
        <v>335</v>
      </c>
      <c r="T74" s="17">
        <v>1647</v>
      </c>
      <c r="U74" s="17">
        <v>1892</v>
      </c>
      <c r="V74" s="17">
        <v>512</v>
      </c>
      <c r="W74" s="17">
        <v>561</v>
      </c>
      <c r="X74" s="17">
        <v>89</v>
      </c>
      <c r="Y74" s="17">
        <v>69</v>
      </c>
    </row>
    <row r="75" spans="1:25" x14ac:dyDescent="0.25">
      <c r="A75" t="s">
        <v>170</v>
      </c>
      <c r="B75" t="s">
        <v>171</v>
      </c>
      <c r="C75" s="17">
        <v>8438</v>
      </c>
      <c r="D75" s="19">
        <v>13.49</v>
      </c>
      <c r="E75" s="17">
        <v>29</v>
      </c>
      <c r="F75" s="17">
        <v>533</v>
      </c>
      <c r="G75" s="17">
        <v>494</v>
      </c>
      <c r="H75" s="17">
        <v>1836</v>
      </c>
      <c r="I75" s="17">
        <v>2478</v>
      </c>
      <c r="J75" s="17">
        <v>2315</v>
      </c>
      <c r="K75" s="17">
        <v>726</v>
      </c>
      <c r="L75" s="17">
        <v>27</v>
      </c>
      <c r="M75" s="17">
        <v>1766</v>
      </c>
      <c r="N75" s="17">
        <v>2664</v>
      </c>
      <c r="O75" s="17">
        <v>2491</v>
      </c>
      <c r="P75" s="17">
        <v>1509</v>
      </c>
      <c r="Q75" s="17">
        <v>8</v>
      </c>
      <c r="R75" s="17">
        <v>7</v>
      </c>
      <c r="S75" s="17">
        <v>396</v>
      </c>
      <c r="T75" s="17">
        <v>1838</v>
      </c>
      <c r="U75" s="17">
        <v>2386</v>
      </c>
      <c r="V75" s="17">
        <v>2516</v>
      </c>
      <c r="W75" s="17">
        <v>865</v>
      </c>
      <c r="X75" s="17">
        <v>422</v>
      </c>
      <c r="Y75" s="17">
        <v>8</v>
      </c>
    </row>
    <row r="76" spans="1:25" x14ac:dyDescent="0.25">
      <c r="A76" t="s">
        <v>172</v>
      </c>
      <c r="B76" t="s">
        <v>173</v>
      </c>
      <c r="C76" s="17">
        <v>7542</v>
      </c>
      <c r="D76" s="19">
        <v>18.670000000000002</v>
      </c>
      <c r="E76" s="17">
        <v>2655</v>
      </c>
      <c r="F76" s="17">
        <v>2701</v>
      </c>
      <c r="G76" s="17">
        <v>1120</v>
      </c>
      <c r="H76" s="17">
        <v>445</v>
      </c>
      <c r="I76" s="17">
        <v>435</v>
      </c>
      <c r="J76" s="17">
        <v>162</v>
      </c>
      <c r="K76" s="17">
        <v>24</v>
      </c>
      <c r="L76" s="17">
        <v>0</v>
      </c>
      <c r="M76" s="17">
        <v>304</v>
      </c>
      <c r="N76" s="17">
        <v>1308</v>
      </c>
      <c r="O76" s="17">
        <v>1119</v>
      </c>
      <c r="P76" s="17">
        <v>4808</v>
      </c>
      <c r="Q76" s="17">
        <v>3</v>
      </c>
      <c r="R76" s="17">
        <v>5</v>
      </c>
      <c r="S76" s="17">
        <v>1025</v>
      </c>
      <c r="T76" s="17">
        <v>2679</v>
      </c>
      <c r="U76" s="17">
        <v>2771</v>
      </c>
      <c r="V76" s="17">
        <v>585</v>
      </c>
      <c r="W76" s="17">
        <v>173</v>
      </c>
      <c r="X76" s="17">
        <v>38</v>
      </c>
      <c r="Y76" s="17">
        <v>266</v>
      </c>
    </row>
    <row r="77" spans="1:25" x14ac:dyDescent="0.25">
      <c r="A77" t="s">
        <v>174</v>
      </c>
      <c r="B77" t="s">
        <v>175</v>
      </c>
      <c r="C77" s="17">
        <v>8189</v>
      </c>
      <c r="D77" s="19">
        <v>12.89</v>
      </c>
      <c r="E77" s="17">
        <v>1700</v>
      </c>
      <c r="F77" s="17">
        <v>3318</v>
      </c>
      <c r="G77" s="17">
        <v>1226</v>
      </c>
      <c r="H77" s="17">
        <v>979</v>
      </c>
      <c r="I77" s="17">
        <v>623</v>
      </c>
      <c r="J77" s="17">
        <v>289</v>
      </c>
      <c r="K77" s="17">
        <v>53</v>
      </c>
      <c r="L77" s="17">
        <v>1</v>
      </c>
      <c r="M77" s="17">
        <v>431</v>
      </c>
      <c r="N77" s="17">
        <v>997</v>
      </c>
      <c r="O77" s="17">
        <v>1540</v>
      </c>
      <c r="P77" s="17">
        <v>5219</v>
      </c>
      <c r="Q77" s="17">
        <v>2</v>
      </c>
      <c r="R77" s="17">
        <v>42</v>
      </c>
      <c r="S77" s="17">
        <v>1495</v>
      </c>
      <c r="T77" s="17">
        <v>3559</v>
      </c>
      <c r="U77" s="17">
        <v>1844</v>
      </c>
      <c r="V77" s="17">
        <v>717</v>
      </c>
      <c r="W77" s="17">
        <v>341</v>
      </c>
      <c r="X77" s="17">
        <v>68</v>
      </c>
      <c r="Y77" s="17">
        <v>123</v>
      </c>
    </row>
    <row r="78" spans="1:25" x14ac:dyDescent="0.25">
      <c r="A78" t="s">
        <v>176</v>
      </c>
      <c r="B78" t="s">
        <v>177</v>
      </c>
      <c r="C78" s="17">
        <v>6126</v>
      </c>
      <c r="D78" s="19">
        <v>7.0000000000000007E-2</v>
      </c>
      <c r="E78" s="17">
        <v>2081</v>
      </c>
      <c r="F78" s="17">
        <v>844</v>
      </c>
      <c r="G78" s="17">
        <v>715</v>
      </c>
      <c r="H78" s="17">
        <v>723</v>
      </c>
      <c r="I78" s="17">
        <v>923</v>
      </c>
      <c r="J78" s="17">
        <v>522</v>
      </c>
      <c r="K78" s="17">
        <v>283</v>
      </c>
      <c r="L78" s="17">
        <v>35</v>
      </c>
      <c r="M78" s="17">
        <v>2502</v>
      </c>
      <c r="N78" s="17">
        <v>1426</v>
      </c>
      <c r="O78" s="17">
        <v>1375</v>
      </c>
      <c r="P78" s="17">
        <v>733</v>
      </c>
      <c r="Q78" s="17">
        <v>90</v>
      </c>
      <c r="R78" s="17">
        <v>73</v>
      </c>
      <c r="S78" s="17">
        <v>543</v>
      </c>
      <c r="T78" s="17">
        <v>1328</v>
      </c>
      <c r="U78" s="17">
        <v>1639</v>
      </c>
      <c r="V78" s="17">
        <v>1026</v>
      </c>
      <c r="W78" s="17">
        <v>632</v>
      </c>
      <c r="X78" s="17">
        <v>782</v>
      </c>
      <c r="Y78" s="17">
        <v>103</v>
      </c>
    </row>
    <row r="79" spans="1:25" x14ac:dyDescent="0.25">
      <c r="A79" t="s">
        <v>178</v>
      </c>
      <c r="B79" t="s">
        <v>179</v>
      </c>
      <c r="C79" s="17">
        <v>7198</v>
      </c>
      <c r="D79" s="19">
        <v>0.49</v>
      </c>
      <c r="E79" s="17">
        <v>2830</v>
      </c>
      <c r="F79" s="17">
        <v>1222</v>
      </c>
      <c r="G79" s="17">
        <v>509</v>
      </c>
      <c r="H79" s="17">
        <v>678</v>
      </c>
      <c r="I79" s="17">
        <v>1090</v>
      </c>
      <c r="J79" s="17">
        <v>474</v>
      </c>
      <c r="K79" s="17">
        <v>375</v>
      </c>
      <c r="L79" s="17">
        <v>20</v>
      </c>
      <c r="M79" s="17">
        <v>2198</v>
      </c>
      <c r="N79" s="17">
        <v>1233</v>
      </c>
      <c r="O79" s="17">
        <v>1834</v>
      </c>
      <c r="P79" s="17">
        <v>1842</v>
      </c>
      <c r="Q79" s="17">
        <v>91</v>
      </c>
      <c r="R79" s="17">
        <v>56</v>
      </c>
      <c r="S79" s="17">
        <v>850</v>
      </c>
      <c r="T79" s="17">
        <v>1462</v>
      </c>
      <c r="U79" s="17">
        <v>1819</v>
      </c>
      <c r="V79" s="17">
        <v>1506</v>
      </c>
      <c r="W79" s="17">
        <v>618</v>
      </c>
      <c r="X79" s="17">
        <v>788</v>
      </c>
      <c r="Y79" s="17">
        <v>99</v>
      </c>
    </row>
    <row r="80" spans="1:25" x14ac:dyDescent="0.25">
      <c r="A80" t="s">
        <v>180</v>
      </c>
      <c r="B80" t="s">
        <v>181</v>
      </c>
      <c r="C80" s="17">
        <v>6834</v>
      </c>
      <c r="D80" s="19">
        <v>0.35</v>
      </c>
      <c r="E80" s="17">
        <v>3196</v>
      </c>
      <c r="F80" s="17">
        <v>694</v>
      </c>
      <c r="G80" s="17">
        <v>795</v>
      </c>
      <c r="H80" s="17">
        <v>843</v>
      </c>
      <c r="I80" s="17">
        <v>927</v>
      </c>
      <c r="J80" s="17">
        <v>283</v>
      </c>
      <c r="K80" s="17">
        <v>85</v>
      </c>
      <c r="L80" s="17">
        <v>11</v>
      </c>
      <c r="M80" s="17">
        <v>1916</v>
      </c>
      <c r="N80" s="17">
        <v>1758</v>
      </c>
      <c r="O80" s="17">
        <v>1766</v>
      </c>
      <c r="P80" s="17">
        <v>1352</v>
      </c>
      <c r="Q80" s="17">
        <v>42</v>
      </c>
      <c r="R80" s="17">
        <v>33</v>
      </c>
      <c r="S80" s="17">
        <v>662</v>
      </c>
      <c r="T80" s="17">
        <v>1518</v>
      </c>
      <c r="U80" s="17">
        <v>2110</v>
      </c>
      <c r="V80" s="17">
        <v>1477</v>
      </c>
      <c r="W80" s="17">
        <v>528</v>
      </c>
      <c r="X80" s="17">
        <v>465</v>
      </c>
      <c r="Y80" s="17">
        <v>41</v>
      </c>
    </row>
    <row r="81" spans="1:25" x14ac:dyDescent="0.25">
      <c r="A81" t="s">
        <v>182</v>
      </c>
      <c r="B81" t="s">
        <v>183</v>
      </c>
      <c r="C81" s="17">
        <v>8611</v>
      </c>
      <c r="D81" s="19">
        <v>1.2</v>
      </c>
      <c r="E81" s="17">
        <v>2969</v>
      </c>
      <c r="F81" s="17">
        <v>1037</v>
      </c>
      <c r="G81" s="17">
        <v>1189</v>
      </c>
      <c r="H81" s="17">
        <v>1174</v>
      </c>
      <c r="I81" s="17">
        <v>1358</v>
      </c>
      <c r="J81" s="17">
        <v>659</v>
      </c>
      <c r="K81" s="17">
        <v>212</v>
      </c>
      <c r="L81" s="17">
        <v>13</v>
      </c>
      <c r="M81" s="17">
        <v>2923</v>
      </c>
      <c r="N81" s="17">
        <v>2055</v>
      </c>
      <c r="O81" s="17">
        <v>2101</v>
      </c>
      <c r="P81" s="17">
        <v>1499</v>
      </c>
      <c r="Q81" s="17">
        <v>33</v>
      </c>
      <c r="R81" s="17">
        <v>66</v>
      </c>
      <c r="S81" s="17">
        <v>755</v>
      </c>
      <c r="T81" s="17">
        <v>2003</v>
      </c>
      <c r="U81" s="17">
        <v>2229</v>
      </c>
      <c r="V81" s="17">
        <v>2067</v>
      </c>
      <c r="W81" s="17">
        <v>902</v>
      </c>
      <c r="X81" s="17">
        <v>550</v>
      </c>
      <c r="Y81" s="17">
        <v>39</v>
      </c>
    </row>
    <row r="82" spans="1:25" x14ac:dyDescent="0.25">
      <c r="A82" t="s">
        <v>184</v>
      </c>
      <c r="B82" t="s">
        <v>185</v>
      </c>
      <c r="C82" s="17">
        <v>7396</v>
      </c>
      <c r="D82" s="19">
        <v>17.78</v>
      </c>
      <c r="E82" s="17">
        <v>1792</v>
      </c>
      <c r="F82" s="17">
        <v>2829</v>
      </c>
      <c r="G82" s="17">
        <v>1336</v>
      </c>
      <c r="H82" s="17">
        <v>612</v>
      </c>
      <c r="I82" s="17">
        <v>481</v>
      </c>
      <c r="J82" s="17">
        <v>230</v>
      </c>
      <c r="K82" s="17">
        <v>116</v>
      </c>
      <c r="L82" s="17">
        <v>0</v>
      </c>
      <c r="M82" s="17">
        <v>412</v>
      </c>
      <c r="N82" s="17">
        <v>1434</v>
      </c>
      <c r="O82" s="17">
        <v>1258</v>
      </c>
      <c r="P82" s="17">
        <v>4289</v>
      </c>
      <c r="Q82" s="17">
        <v>3</v>
      </c>
      <c r="R82" s="17">
        <v>35</v>
      </c>
      <c r="S82" s="17">
        <v>939</v>
      </c>
      <c r="T82" s="17">
        <v>2834</v>
      </c>
      <c r="U82" s="17">
        <v>1905</v>
      </c>
      <c r="V82" s="17">
        <v>1246</v>
      </c>
      <c r="W82" s="17">
        <v>206</v>
      </c>
      <c r="X82" s="17">
        <v>228</v>
      </c>
      <c r="Y82" s="17">
        <v>3</v>
      </c>
    </row>
    <row r="83" spans="1:25" x14ac:dyDescent="0.25">
      <c r="A83" t="s">
        <v>186</v>
      </c>
      <c r="B83" t="s">
        <v>187</v>
      </c>
      <c r="C83" s="17">
        <v>7343</v>
      </c>
      <c r="D83" s="19">
        <v>13.35</v>
      </c>
      <c r="E83" s="17">
        <v>1720</v>
      </c>
      <c r="F83" s="17">
        <v>2273</v>
      </c>
      <c r="G83" s="17">
        <v>1303</v>
      </c>
      <c r="H83" s="17">
        <v>811</v>
      </c>
      <c r="I83" s="17">
        <v>700</v>
      </c>
      <c r="J83" s="17">
        <v>483</v>
      </c>
      <c r="K83" s="17">
        <v>53</v>
      </c>
      <c r="L83" s="17">
        <v>0</v>
      </c>
      <c r="M83" s="17">
        <v>923</v>
      </c>
      <c r="N83" s="17">
        <v>1505</v>
      </c>
      <c r="O83" s="17">
        <v>2103</v>
      </c>
      <c r="P83" s="17">
        <v>2810</v>
      </c>
      <c r="Q83" s="17">
        <v>2</v>
      </c>
      <c r="R83" s="17">
        <v>33</v>
      </c>
      <c r="S83" s="17">
        <v>691</v>
      </c>
      <c r="T83" s="17">
        <v>2345</v>
      </c>
      <c r="U83" s="17">
        <v>1873</v>
      </c>
      <c r="V83" s="17">
        <v>1644</v>
      </c>
      <c r="W83" s="17">
        <v>494</v>
      </c>
      <c r="X83" s="17">
        <v>260</v>
      </c>
      <c r="Y83" s="17">
        <v>3</v>
      </c>
    </row>
    <row r="84" spans="1:25" x14ac:dyDescent="0.25">
      <c r="A84" t="s">
        <v>188</v>
      </c>
      <c r="B84" t="s">
        <v>189</v>
      </c>
      <c r="C84" s="17">
        <v>6311</v>
      </c>
      <c r="D84" s="19">
        <v>20.51</v>
      </c>
      <c r="E84" s="17">
        <v>1500</v>
      </c>
      <c r="F84" s="17">
        <v>2146</v>
      </c>
      <c r="G84" s="17">
        <v>1528</v>
      </c>
      <c r="H84" s="17">
        <v>437</v>
      </c>
      <c r="I84" s="17">
        <v>273</v>
      </c>
      <c r="J84" s="17">
        <v>218</v>
      </c>
      <c r="K84" s="17">
        <v>209</v>
      </c>
      <c r="L84" s="17">
        <v>0</v>
      </c>
      <c r="M84" s="17">
        <v>618</v>
      </c>
      <c r="N84" s="17">
        <v>1075</v>
      </c>
      <c r="O84" s="17">
        <v>2220</v>
      </c>
      <c r="P84" s="17">
        <v>2398</v>
      </c>
      <c r="Q84" s="17">
        <v>0</v>
      </c>
      <c r="R84" s="17">
        <v>35</v>
      </c>
      <c r="S84" s="17">
        <v>496</v>
      </c>
      <c r="T84" s="17">
        <v>1562</v>
      </c>
      <c r="U84" s="17">
        <v>2230</v>
      </c>
      <c r="V84" s="17">
        <v>1448</v>
      </c>
      <c r="W84" s="17">
        <v>249</v>
      </c>
      <c r="X84" s="17">
        <v>291</v>
      </c>
      <c r="Y84" s="17">
        <v>0</v>
      </c>
    </row>
    <row r="85" spans="1:25" x14ac:dyDescent="0.25">
      <c r="A85" t="s">
        <v>190</v>
      </c>
      <c r="B85" t="s">
        <v>191</v>
      </c>
      <c r="C85" s="17">
        <v>10781</v>
      </c>
      <c r="D85" s="19">
        <v>25.77</v>
      </c>
      <c r="E85" s="17">
        <v>5716</v>
      </c>
      <c r="F85" s="17">
        <v>2622</v>
      </c>
      <c r="G85" s="17">
        <v>954</v>
      </c>
      <c r="H85" s="17">
        <v>690</v>
      </c>
      <c r="I85" s="17">
        <v>637</v>
      </c>
      <c r="J85" s="17">
        <v>133</v>
      </c>
      <c r="K85" s="17">
        <v>29</v>
      </c>
      <c r="L85" s="17">
        <v>0</v>
      </c>
      <c r="M85" s="17">
        <v>431</v>
      </c>
      <c r="N85" s="17">
        <v>711</v>
      </c>
      <c r="O85" s="17">
        <v>855</v>
      </c>
      <c r="P85" s="17">
        <v>8782</v>
      </c>
      <c r="Q85" s="17">
        <v>2</v>
      </c>
      <c r="R85" s="17">
        <v>133</v>
      </c>
      <c r="S85" s="17">
        <v>3146</v>
      </c>
      <c r="T85" s="17">
        <v>4867</v>
      </c>
      <c r="U85" s="17">
        <v>1260</v>
      </c>
      <c r="V85" s="17">
        <v>673</v>
      </c>
      <c r="W85" s="17">
        <v>404</v>
      </c>
      <c r="X85" s="17">
        <v>297</v>
      </c>
      <c r="Y85" s="17">
        <v>1</v>
      </c>
    </row>
    <row r="86" spans="1:25" x14ac:dyDescent="0.25">
      <c r="A86" t="s">
        <v>192</v>
      </c>
      <c r="B86" t="s">
        <v>193</v>
      </c>
      <c r="C86" s="17">
        <v>10540</v>
      </c>
      <c r="D86" s="19">
        <v>4.05</v>
      </c>
      <c r="E86" s="17">
        <v>303</v>
      </c>
      <c r="F86" s="17">
        <v>1548</v>
      </c>
      <c r="G86" s="17">
        <v>1490</v>
      </c>
      <c r="H86" s="17">
        <v>1068</v>
      </c>
      <c r="I86" s="17">
        <v>1749</v>
      </c>
      <c r="J86" s="17">
        <v>1708</v>
      </c>
      <c r="K86" s="17">
        <v>2286</v>
      </c>
      <c r="L86" s="17">
        <v>388</v>
      </c>
      <c r="M86" s="17">
        <v>3566</v>
      </c>
      <c r="N86" s="17">
        <v>1946</v>
      </c>
      <c r="O86" s="17">
        <v>1350</v>
      </c>
      <c r="P86" s="17">
        <v>3678</v>
      </c>
      <c r="Q86" s="17">
        <v>0</v>
      </c>
      <c r="R86" s="17">
        <v>20</v>
      </c>
      <c r="S86" s="17">
        <v>681</v>
      </c>
      <c r="T86" s="17">
        <v>2053</v>
      </c>
      <c r="U86" s="17">
        <v>2112</v>
      </c>
      <c r="V86" s="17">
        <v>2726</v>
      </c>
      <c r="W86" s="17">
        <v>1499</v>
      </c>
      <c r="X86" s="17">
        <v>1449</v>
      </c>
      <c r="Y86" s="17">
        <v>0</v>
      </c>
    </row>
    <row r="87" spans="1:25" x14ac:dyDescent="0.25">
      <c r="A87" t="s">
        <v>194</v>
      </c>
      <c r="B87" t="s">
        <v>195</v>
      </c>
      <c r="C87" s="17">
        <v>10664</v>
      </c>
      <c r="D87" s="19">
        <v>14.78</v>
      </c>
      <c r="E87" s="17">
        <v>66</v>
      </c>
      <c r="F87" s="17">
        <v>462</v>
      </c>
      <c r="G87" s="17">
        <v>2248</v>
      </c>
      <c r="H87" s="17">
        <v>1882</v>
      </c>
      <c r="I87" s="17">
        <v>2191</v>
      </c>
      <c r="J87" s="17">
        <v>1599</v>
      </c>
      <c r="K87" s="17">
        <v>1831</v>
      </c>
      <c r="L87" s="17">
        <v>385</v>
      </c>
      <c r="M87" s="17">
        <v>1715</v>
      </c>
      <c r="N87" s="17">
        <v>2090</v>
      </c>
      <c r="O87" s="17">
        <v>1599</v>
      </c>
      <c r="P87" s="17">
        <v>5257</v>
      </c>
      <c r="Q87" s="17">
        <v>3</v>
      </c>
      <c r="R87" s="17">
        <v>2</v>
      </c>
      <c r="S87" s="17">
        <v>662</v>
      </c>
      <c r="T87" s="17">
        <v>3121</v>
      </c>
      <c r="U87" s="17">
        <v>2516</v>
      </c>
      <c r="V87" s="17">
        <v>2278</v>
      </c>
      <c r="W87" s="17">
        <v>886</v>
      </c>
      <c r="X87" s="17">
        <v>1195</v>
      </c>
      <c r="Y87" s="17">
        <v>4</v>
      </c>
    </row>
    <row r="88" spans="1:25" x14ac:dyDescent="0.25">
      <c r="A88" t="s">
        <v>196</v>
      </c>
      <c r="B88" t="s">
        <v>197</v>
      </c>
      <c r="C88" s="17">
        <v>4329</v>
      </c>
      <c r="D88" s="19">
        <v>0.05</v>
      </c>
      <c r="E88" s="17">
        <v>914</v>
      </c>
      <c r="F88" s="17">
        <v>828</v>
      </c>
      <c r="G88" s="17">
        <v>665</v>
      </c>
      <c r="H88" s="17">
        <v>627</v>
      </c>
      <c r="I88" s="17">
        <v>816</v>
      </c>
      <c r="J88" s="17">
        <v>344</v>
      </c>
      <c r="K88" s="17">
        <v>118</v>
      </c>
      <c r="L88" s="17">
        <v>17</v>
      </c>
      <c r="M88" s="17">
        <v>2089</v>
      </c>
      <c r="N88" s="17">
        <v>771</v>
      </c>
      <c r="O88" s="17">
        <v>385</v>
      </c>
      <c r="P88" s="17">
        <v>1045</v>
      </c>
      <c r="Q88" s="17">
        <v>39</v>
      </c>
      <c r="R88" s="17">
        <v>18</v>
      </c>
      <c r="S88" s="17">
        <v>344</v>
      </c>
      <c r="T88" s="17">
        <v>914</v>
      </c>
      <c r="U88" s="17">
        <v>1316</v>
      </c>
      <c r="V88" s="17">
        <v>751</v>
      </c>
      <c r="W88" s="17">
        <v>366</v>
      </c>
      <c r="X88" s="17">
        <v>533</v>
      </c>
      <c r="Y88" s="17">
        <v>87</v>
      </c>
    </row>
    <row r="89" spans="1:25" x14ac:dyDescent="0.25">
      <c r="A89" t="s">
        <v>198</v>
      </c>
      <c r="B89" t="s">
        <v>199</v>
      </c>
      <c r="C89" s="17">
        <v>10301</v>
      </c>
      <c r="D89" s="19">
        <v>1.7</v>
      </c>
      <c r="E89" s="17">
        <v>3264</v>
      </c>
      <c r="F89" s="17">
        <v>3601</v>
      </c>
      <c r="G89" s="17">
        <v>1218</v>
      </c>
      <c r="H89" s="17">
        <v>829</v>
      </c>
      <c r="I89" s="17">
        <v>1065</v>
      </c>
      <c r="J89" s="17">
        <v>301</v>
      </c>
      <c r="K89" s="17">
        <v>23</v>
      </c>
      <c r="L89" s="17">
        <v>0</v>
      </c>
      <c r="M89" s="17">
        <v>1903</v>
      </c>
      <c r="N89" s="17">
        <v>2460</v>
      </c>
      <c r="O89" s="17">
        <v>2965</v>
      </c>
      <c r="P89" s="17">
        <v>2942</v>
      </c>
      <c r="Q89" s="17">
        <v>31</v>
      </c>
      <c r="R89" s="17">
        <v>31</v>
      </c>
      <c r="S89" s="17">
        <v>1088</v>
      </c>
      <c r="T89" s="17">
        <v>4065</v>
      </c>
      <c r="U89" s="17">
        <v>3482</v>
      </c>
      <c r="V89" s="17">
        <v>1080</v>
      </c>
      <c r="W89" s="17">
        <v>338</v>
      </c>
      <c r="X89" s="17">
        <v>148</v>
      </c>
      <c r="Y89" s="17">
        <v>69</v>
      </c>
    </row>
    <row r="90" spans="1:25" x14ac:dyDescent="0.25">
      <c r="A90" t="s">
        <v>200</v>
      </c>
      <c r="B90" t="s">
        <v>201</v>
      </c>
      <c r="C90" s="17">
        <v>15616</v>
      </c>
      <c r="D90" s="19">
        <v>24.67</v>
      </c>
      <c r="E90" s="17">
        <v>1306</v>
      </c>
      <c r="F90" s="17">
        <v>5121</v>
      </c>
      <c r="G90" s="17">
        <v>2257</v>
      </c>
      <c r="H90" s="17">
        <v>3030</v>
      </c>
      <c r="I90" s="17">
        <v>2313</v>
      </c>
      <c r="J90" s="17">
        <v>1215</v>
      </c>
      <c r="K90" s="17">
        <v>365</v>
      </c>
      <c r="L90" s="17">
        <v>9</v>
      </c>
      <c r="M90" s="17">
        <v>1001</v>
      </c>
      <c r="N90" s="17">
        <v>1418</v>
      </c>
      <c r="O90" s="17">
        <v>1475</v>
      </c>
      <c r="P90" s="17">
        <v>11722</v>
      </c>
      <c r="Q90" s="17">
        <v>0</v>
      </c>
      <c r="R90" s="17">
        <v>49</v>
      </c>
      <c r="S90" s="17">
        <v>3203</v>
      </c>
      <c r="T90" s="17">
        <v>7147</v>
      </c>
      <c r="U90" s="17">
        <v>2878</v>
      </c>
      <c r="V90" s="17">
        <v>1605</v>
      </c>
      <c r="W90" s="17">
        <v>442</v>
      </c>
      <c r="X90" s="17">
        <v>292</v>
      </c>
      <c r="Y90" s="17">
        <v>0</v>
      </c>
    </row>
    <row r="91" spans="1:25" x14ac:dyDescent="0.25">
      <c r="A91" t="s">
        <v>202</v>
      </c>
      <c r="B91" t="s">
        <v>203</v>
      </c>
      <c r="C91" s="17">
        <v>5697</v>
      </c>
      <c r="D91" s="19">
        <v>0.13</v>
      </c>
      <c r="E91" s="17">
        <v>2282</v>
      </c>
      <c r="F91" s="17">
        <v>1215</v>
      </c>
      <c r="G91" s="17">
        <v>750</v>
      </c>
      <c r="H91" s="17">
        <v>646</v>
      </c>
      <c r="I91" s="17">
        <v>559</v>
      </c>
      <c r="J91" s="17">
        <v>174</v>
      </c>
      <c r="K91" s="17">
        <v>65</v>
      </c>
      <c r="L91" s="17">
        <v>6</v>
      </c>
      <c r="M91" s="17">
        <v>1543</v>
      </c>
      <c r="N91" s="17">
        <v>1528</v>
      </c>
      <c r="O91" s="17">
        <v>2021</v>
      </c>
      <c r="P91" s="17">
        <v>505</v>
      </c>
      <c r="Q91" s="17">
        <v>100</v>
      </c>
      <c r="R91" s="17">
        <v>28</v>
      </c>
      <c r="S91" s="17">
        <v>444</v>
      </c>
      <c r="T91" s="17">
        <v>1486</v>
      </c>
      <c r="U91" s="17">
        <v>2228</v>
      </c>
      <c r="V91" s="17">
        <v>850</v>
      </c>
      <c r="W91" s="17">
        <v>327</v>
      </c>
      <c r="X91" s="17">
        <v>215</v>
      </c>
      <c r="Y91" s="17">
        <v>119</v>
      </c>
    </row>
    <row r="92" spans="1:25" x14ac:dyDescent="0.25">
      <c r="A92" t="s">
        <v>204</v>
      </c>
      <c r="B92" t="s">
        <v>205</v>
      </c>
      <c r="C92" s="17">
        <v>4636</v>
      </c>
      <c r="D92" s="19">
        <v>0.6</v>
      </c>
      <c r="E92" s="17">
        <v>487</v>
      </c>
      <c r="F92" s="17">
        <v>1411</v>
      </c>
      <c r="G92" s="17">
        <v>814</v>
      </c>
      <c r="H92" s="17">
        <v>707</v>
      </c>
      <c r="I92" s="17">
        <v>780</v>
      </c>
      <c r="J92" s="17">
        <v>334</v>
      </c>
      <c r="K92" s="17">
        <v>91</v>
      </c>
      <c r="L92" s="17">
        <v>12</v>
      </c>
      <c r="M92" s="17">
        <v>1693</v>
      </c>
      <c r="N92" s="17">
        <v>1058</v>
      </c>
      <c r="O92" s="17">
        <v>1164</v>
      </c>
      <c r="P92" s="17">
        <v>645</v>
      </c>
      <c r="Q92" s="17">
        <v>76</v>
      </c>
      <c r="R92" s="17">
        <v>19</v>
      </c>
      <c r="S92" s="17">
        <v>553</v>
      </c>
      <c r="T92" s="17">
        <v>993</v>
      </c>
      <c r="U92" s="17">
        <v>1729</v>
      </c>
      <c r="V92" s="17">
        <v>658</v>
      </c>
      <c r="W92" s="17">
        <v>316</v>
      </c>
      <c r="X92" s="17">
        <v>282</v>
      </c>
      <c r="Y92" s="17">
        <v>86</v>
      </c>
    </row>
    <row r="93" spans="1:25" x14ac:dyDescent="0.25">
      <c r="A93" t="s">
        <v>206</v>
      </c>
      <c r="B93" t="s">
        <v>207</v>
      </c>
      <c r="C93" s="17">
        <v>8489</v>
      </c>
      <c r="D93" s="19">
        <v>18.100000000000001</v>
      </c>
      <c r="E93" s="17">
        <v>2670</v>
      </c>
      <c r="F93" s="17">
        <v>4626</v>
      </c>
      <c r="G93" s="17">
        <v>582</v>
      </c>
      <c r="H93" s="17">
        <v>282</v>
      </c>
      <c r="I93" s="17">
        <v>224</v>
      </c>
      <c r="J93" s="17">
        <v>96</v>
      </c>
      <c r="K93" s="17">
        <v>9</v>
      </c>
      <c r="L93" s="17">
        <v>0</v>
      </c>
      <c r="M93" s="17">
        <v>297</v>
      </c>
      <c r="N93" s="17">
        <v>542</v>
      </c>
      <c r="O93" s="17">
        <v>4505</v>
      </c>
      <c r="P93" s="17">
        <v>3129</v>
      </c>
      <c r="Q93" s="17">
        <v>16</v>
      </c>
      <c r="R93" s="17">
        <v>31</v>
      </c>
      <c r="S93" s="17">
        <v>752</v>
      </c>
      <c r="T93" s="17">
        <v>2424</v>
      </c>
      <c r="U93" s="17">
        <v>3071</v>
      </c>
      <c r="V93" s="17">
        <v>1688</v>
      </c>
      <c r="W93" s="17">
        <v>425</v>
      </c>
      <c r="X93" s="17">
        <v>86</v>
      </c>
      <c r="Y93" s="17">
        <v>12</v>
      </c>
    </row>
    <row r="94" spans="1:25" x14ac:dyDescent="0.25">
      <c r="A94" t="s">
        <v>208</v>
      </c>
      <c r="B94" t="s">
        <v>209</v>
      </c>
      <c r="C94" s="17">
        <v>6983</v>
      </c>
      <c r="D94" s="19">
        <v>6.57</v>
      </c>
      <c r="E94" s="17">
        <v>34</v>
      </c>
      <c r="F94" s="17">
        <v>1287</v>
      </c>
      <c r="G94" s="17">
        <v>992</v>
      </c>
      <c r="H94" s="17">
        <v>1229</v>
      </c>
      <c r="I94" s="17">
        <v>1467</v>
      </c>
      <c r="J94" s="17">
        <v>1013</v>
      </c>
      <c r="K94" s="17">
        <v>875</v>
      </c>
      <c r="L94" s="17">
        <v>86</v>
      </c>
      <c r="M94" s="17">
        <v>3368</v>
      </c>
      <c r="N94" s="17">
        <v>1193</v>
      </c>
      <c r="O94" s="17">
        <v>1993</v>
      </c>
      <c r="P94" s="17">
        <v>425</v>
      </c>
      <c r="Q94" s="17">
        <v>4</v>
      </c>
      <c r="R94" s="17">
        <v>15</v>
      </c>
      <c r="S94" s="17">
        <v>362</v>
      </c>
      <c r="T94" s="17">
        <v>779</v>
      </c>
      <c r="U94" s="17">
        <v>1010</v>
      </c>
      <c r="V94" s="17">
        <v>2397</v>
      </c>
      <c r="W94" s="17">
        <v>1181</v>
      </c>
      <c r="X94" s="17">
        <v>1227</v>
      </c>
      <c r="Y94" s="17">
        <v>12</v>
      </c>
    </row>
    <row r="95" spans="1:25" x14ac:dyDescent="0.25">
      <c r="A95" t="s">
        <v>210</v>
      </c>
      <c r="B95" t="s">
        <v>211</v>
      </c>
      <c r="C95" s="17">
        <v>7381</v>
      </c>
      <c r="D95" s="19">
        <v>3.26</v>
      </c>
      <c r="E95" s="17">
        <v>1430</v>
      </c>
      <c r="F95" s="17">
        <v>3803</v>
      </c>
      <c r="G95" s="17">
        <v>796</v>
      </c>
      <c r="H95" s="17">
        <v>465</v>
      </c>
      <c r="I95" s="17">
        <v>541</v>
      </c>
      <c r="J95" s="17">
        <v>311</v>
      </c>
      <c r="K95" s="17">
        <v>35</v>
      </c>
      <c r="L95" s="17">
        <v>0</v>
      </c>
      <c r="M95" s="17">
        <v>880</v>
      </c>
      <c r="N95" s="17">
        <v>786</v>
      </c>
      <c r="O95" s="17">
        <v>3834</v>
      </c>
      <c r="P95" s="17">
        <v>1881</v>
      </c>
      <c r="Q95" s="17">
        <v>0</v>
      </c>
      <c r="R95" s="17">
        <v>86</v>
      </c>
      <c r="S95" s="17">
        <v>540</v>
      </c>
      <c r="T95" s="17">
        <v>1435</v>
      </c>
      <c r="U95" s="17">
        <v>2553</v>
      </c>
      <c r="V95" s="17">
        <v>2092</v>
      </c>
      <c r="W95" s="17">
        <v>495</v>
      </c>
      <c r="X95" s="17">
        <v>154</v>
      </c>
      <c r="Y95" s="17">
        <v>26</v>
      </c>
    </row>
    <row r="96" spans="1:25" x14ac:dyDescent="0.25">
      <c r="A96" t="s">
        <v>212</v>
      </c>
      <c r="B96" t="s">
        <v>213</v>
      </c>
      <c r="C96" s="17">
        <v>6489</v>
      </c>
      <c r="D96" s="19">
        <v>0.33</v>
      </c>
      <c r="E96" s="17">
        <v>3914</v>
      </c>
      <c r="F96" s="17">
        <v>808</v>
      </c>
      <c r="G96" s="17">
        <v>456</v>
      </c>
      <c r="H96" s="17">
        <v>632</v>
      </c>
      <c r="I96" s="17">
        <v>550</v>
      </c>
      <c r="J96" s="17">
        <v>116</v>
      </c>
      <c r="K96" s="17">
        <v>13</v>
      </c>
      <c r="L96" s="17">
        <v>0</v>
      </c>
      <c r="M96" s="17">
        <v>1334</v>
      </c>
      <c r="N96" s="17">
        <v>1802</v>
      </c>
      <c r="O96" s="17">
        <v>1790</v>
      </c>
      <c r="P96" s="17">
        <v>1560</v>
      </c>
      <c r="Q96" s="17">
        <v>3</v>
      </c>
      <c r="R96" s="17">
        <v>26</v>
      </c>
      <c r="S96" s="17">
        <v>416</v>
      </c>
      <c r="T96" s="17">
        <v>2066</v>
      </c>
      <c r="U96" s="17">
        <v>2257</v>
      </c>
      <c r="V96" s="17">
        <v>1203</v>
      </c>
      <c r="W96" s="17">
        <v>293</v>
      </c>
      <c r="X96" s="17">
        <v>226</v>
      </c>
      <c r="Y96" s="17">
        <v>2</v>
      </c>
    </row>
    <row r="97" spans="1:25" x14ac:dyDescent="0.25">
      <c r="A97" t="s">
        <v>214</v>
      </c>
      <c r="B97" t="s">
        <v>215</v>
      </c>
      <c r="C97" s="17">
        <v>6719</v>
      </c>
      <c r="D97" s="19">
        <v>0.56000000000000005</v>
      </c>
      <c r="E97" s="17">
        <v>961</v>
      </c>
      <c r="F97" s="17">
        <v>1131</v>
      </c>
      <c r="G97" s="17">
        <v>1205</v>
      </c>
      <c r="H97" s="17">
        <v>1149</v>
      </c>
      <c r="I97" s="17">
        <v>1207</v>
      </c>
      <c r="J97" s="17">
        <v>636</v>
      </c>
      <c r="K97" s="17">
        <v>398</v>
      </c>
      <c r="L97" s="17">
        <v>32</v>
      </c>
      <c r="M97" s="17">
        <v>2336</v>
      </c>
      <c r="N97" s="17">
        <v>1731</v>
      </c>
      <c r="O97" s="17">
        <v>1302</v>
      </c>
      <c r="P97" s="17">
        <v>1295</v>
      </c>
      <c r="Q97" s="17">
        <v>55</v>
      </c>
      <c r="R97" s="17">
        <v>50</v>
      </c>
      <c r="S97" s="17">
        <v>634</v>
      </c>
      <c r="T97" s="17">
        <v>2023</v>
      </c>
      <c r="U97" s="17">
        <v>1886</v>
      </c>
      <c r="V97" s="17">
        <v>976</v>
      </c>
      <c r="W97" s="17">
        <v>575</v>
      </c>
      <c r="X97" s="17">
        <v>512</v>
      </c>
      <c r="Y97" s="17">
        <v>63</v>
      </c>
    </row>
    <row r="98" spans="1:25" x14ac:dyDescent="0.25">
      <c r="A98" t="s">
        <v>216</v>
      </c>
      <c r="B98" t="s">
        <v>217</v>
      </c>
      <c r="C98" s="17">
        <v>5894</v>
      </c>
      <c r="D98" s="19">
        <v>2.5499999999999998</v>
      </c>
      <c r="E98" s="17">
        <v>58</v>
      </c>
      <c r="F98" s="17">
        <v>2394</v>
      </c>
      <c r="G98" s="17">
        <v>1929</v>
      </c>
      <c r="H98" s="17">
        <v>626</v>
      </c>
      <c r="I98" s="17">
        <v>312</v>
      </c>
      <c r="J98" s="17">
        <v>363</v>
      </c>
      <c r="K98" s="17">
        <v>203</v>
      </c>
      <c r="L98" s="17">
        <v>9</v>
      </c>
      <c r="M98" s="17">
        <v>704</v>
      </c>
      <c r="N98" s="17">
        <v>893</v>
      </c>
      <c r="O98" s="17">
        <v>2132</v>
      </c>
      <c r="P98" s="17">
        <v>2148</v>
      </c>
      <c r="Q98" s="17">
        <v>17</v>
      </c>
      <c r="R98" s="17">
        <v>9</v>
      </c>
      <c r="S98" s="17">
        <v>428</v>
      </c>
      <c r="T98" s="17">
        <v>2048</v>
      </c>
      <c r="U98" s="17">
        <v>1916</v>
      </c>
      <c r="V98" s="17">
        <v>831</v>
      </c>
      <c r="W98" s="17">
        <v>337</v>
      </c>
      <c r="X98" s="17">
        <v>308</v>
      </c>
      <c r="Y98" s="17">
        <v>17</v>
      </c>
    </row>
    <row r="99" spans="1:25" x14ac:dyDescent="0.25">
      <c r="A99" t="s">
        <v>218</v>
      </c>
      <c r="B99" t="s">
        <v>219</v>
      </c>
      <c r="C99" s="17">
        <v>5544</v>
      </c>
      <c r="D99" s="19">
        <v>0.04</v>
      </c>
      <c r="E99" s="17">
        <v>627</v>
      </c>
      <c r="F99" s="17">
        <v>1350</v>
      </c>
      <c r="G99" s="17">
        <v>933</v>
      </c>
      <c r="H99" s="17">
        <v>819</v>
      </c>
      <c r="I99" s="17">
        <v>918</v>
      </c>
      <c r="J99" s="17">
        <v>511</v>
      </c>
      <c r="K99" s="17">
        <v>354</v>
      </c>
      <c r="L99" s="17">
        <v>32</v>
      </c>
      <c r="M99" s="17">
        <v>2449</v>
      </c>
      <c r="N99" s="17">
        <v>1269</v>
      </c>
      <c r="O99" s="17">
        <v>1307</v>
      </c>
      <c r="P99" s="17">
        <v>497</v>
      </c>
      <c r="Q99" s="17">
        <v>22</v>
      </c>
      <c r="R99" s="17">
        <v>3</v>
      </c>
      <c r="S99" s="17">
        <v>485</v>
      </c>
      <c r="T99" s="17">
        <v>1055</v>
      </c>
      <c r="U99" s="17">
        <v>1617</v>
      </c>
      <c r="V99" s="17">
        <v>1023</v>
      </c>
      <c r="W99" s="17">
        <v>1317</v>
      </c>
      <c r="X99" s="17">
        <v>0</v>
      </c>
      <c r="Y99" s="17">
        <v>44</v>
      </c>
    </row>
    <row r="100" spans="1:25" x14ac:dyDescent="0.25">
      <c r="A100" t="s">
        <v>220</v>
      </c>
      <c r="B100" t="s">
        <v>221</v>
      </c>
      <c r="C100" s="17">
        <v>11711</v>
      </c>
      <c r="D100" s="19">
        <v>27.24</v>
      </c>
      <c r="E100" s="17">
        <v>4631</v>
      </c>
      <c r="F100" s="17">
        <v>4439</v>
      </c>
      <c r="G100" s="17">
        <v>1471</v>
      </c>
      <c r="H100" s="17">
        <v>1014</v>
      </c>
      <c r="I100" s="17">
        <v>127</v>
      </c>
      <c r="J100" s="17">
        <v>26</v>
      </c>
      <c r="K100" s="17">
        <v>2</v>
      </c>
      <c r="L100" s="17">
        <v>1</v>
      </c>
      <c r="M100" s="17">
        <v>42</v>
      </c>
      <c r="N100" s="17">
        <v>370</v>
      </c>
      <c r="O100" s="17">
        <v>296</v>
      </c>
      <c r="P100" s="17">
        <v>10989</v>
      </c>
      <c r="Q100" s="17">
        <v>14</v>
      </c>
      <c r="R100" s="17">
        <v>15</v>
      </c>
      <c r="S100" s="17">
        <v>2397</v>
      </c>
      <c r="T100" s="17">
        <v>5760</v>
      </c>
      <c r="U100" s="17">
        <v>2356</v>
      </c>
      <c r="V100" s="17">
        <v>395</v>
      </c>
      <c r="W100" s="17">
        <v>64</v>
      </c>
      <c r="X100" s="17">
        <v>108</v>
      </c>
      <c r="Y100" s="17">
        <v>616</v>
      </c>
    </row>
    <row r="101" spans="1:25" x14ac:dyDescent="0.25">
      <c r="A101" t="s">
        <v>222</v>
      </c>
      <c r="B101" t="s">
        <v>223</v>
      </c>
      <c r="C101" s="17">
        <v>8391</v>
      </c>
      <c r="D101" s="19">
        <v>1.45</v>
      </c>
      <c r="E101" s="17">
        <v>1874</v>
      </c>
      <c r="F101" s="17">
        <v>2915</v>
      </c>
      <c r="G101" s="17">
        <v>868</v>
      </c>
      <c r="H101" s="17">
        <v>1024</v>
      </c>
      <c r="I101" s="17">
        <v>962</v>
      </c>
      <c r="J101" s="17">
        <v>620</v>
      </c>
      <c r="K101" s="17">
        <v>123</v>
      </c>
      <c r="L101" s="17">
        <v>5</v>
      </c>
      <c r="M101" s="17">
        <v>1683</v>
      </c>
      <c r="N101" s="17">
        <v>1916</v>
      </c>
      <c r="O101" s="17">
        <v>2779</v>
      </c>
      <c r="P101" s="17">
        <v>1778</v>
      </c>
      <c r="Q101" s="17">
        <v>235</v>
      </c>
      <c r="R101" s="17">
        <v>60</v>
      </c>
      <c r="S101" s="17">
        <v>530</v>
      </c>
      <c r="T101" s="17">
        <v>2720</v>
      </c>
      <c r="U101" s="17">
        <v>3309</v>
      </c>
      <c r="V101" s="17">
        <v>886</v>
      </c>
      <c r="W101" s="17">
        <v>499</v>
      </c>
      <c r="X101" s="17">
        <v>152</v>
      </c>
      <c r="Y101" s="17">
        <v>235</v>
      </c>
    </row>
    <row r="102" spans="1:25" x14ac:dyDescent="0.25">
      <c r="A102" t="s">
        <v>224</v>
      </c>
      <c r="B102" t="s">
        <v>225</v>
      </c>
      <c r="C102" s="17">
        <v>6049</v>
      </c>
      <c r="D102" s="19">
        <v>0.5</v>
      </c>
      <c r="E102" s="17">
        <v>483</v>
      </c>
      <c r="F102" s="17">
        <v>1632</v>
      </c>
      <c r="G102" s="17">
        <v>1299</v>
      </c>
      <c r="H102" s="17">
        <v>901</v>
      </c>
      <c r="I102" s="17">
        <v>937</v>
      </c>
      <c r="J102" s="17">
        <v>535</v>
      </c>
      <c r="K102" s="17">
        <v>256</v>
      </c>
      <c r="L102" s="17">
        <v>6</v>
      </c>
      <c r="M102" s="17">
        <v>2404</v>
      </c>
      <c r="N102" s="17">
        <v>1550</v>
      </c>
      <c r="O102" s="17">
        <v>1208</v>
      </c>
      <c r="P102" s="17">
        <v>756</v>
      </c>
      <c r="Q102" s="17">
        <v>131</v>
      </c>
      <c r="R102" s="17">
        <v>36</v>
      </c>
      <c r="S102" s="17">
        <v>463</v>
      </c>
      <c r="T102" s="17">
        <v>1468</v>
      </c>
      <c r="U102" s="17">
        <v>1968</v>
      </c>
      <c r="V102" s="17">
        <v>953</v>
      </c>
      <c r="W102" s="17">
        <v>558</v>
      </c>
      <c r="X102" s="17">
        <v>449</v>
      </c>
      <c r="Y102" s="17">
        <v>154</v>
      </c>
    </row>
    <row r="103" spans="1:25" x14ac:dyDescent="0.25">
      <c r="A103" t="s">
        <v>226</v>
      </c>
      <c r="B103" t="s">
        <v>227</v>
      </c>
      <c r="C103" s="17">
        <v>5451</v>
      </c>
      <c r="D103" s="19">
        <v>0.16</v>
      </c>
      <c r="E103" s="17">
        <v>3568</v>
      </c>
      <c r="F103" s="17">
        <v>314</v>
      </c>
      <c r="G103" s="17">
        <v>504</v>
      </c>
      <c r="H103" s="17">
        <v>551</v>
      </c>
      <c r="I103" s="17">
        <v>316</v>
      </c>
      <c r="J103" s="17">
        <v>128</v>
      </c>
      <c r="K103" s="17">
        <v>67</v>
      </c>
      <c r="L103" s="17">
        <v>3</v>
      </c>
      <c r="M103" s="17">
        <v>981</v>
      </c>
      <c r="N103" s="17">
        <v>1708</v>
      </c>
      <c r="O103" s="17">
        <v>1891</v>
      </c>
      <c r="P103" s="17">
        <v>865</v>
      </c>
      <c r="Q103" s="17">
        <v>6</v>
      </c>
      <c r="R103" s="17">
        <v>0</v>
      </c>
      <c r="S103" s="17">
        <v>251</v>
      </c>
      <c r="T103" s="17">
        <v>1398</v>
      </c>
      <c r="U103" s="17">
        <v>2258</v>
      </c>
      <c r="V103" s="17">
        <v>1076</v>
      </c>
      <c r="W103" s="17">
        <v>226</v>
      </c>
      <c r="X103" s="17">
        <v>237</v>
      </c>
      <c r="Y103" s="17">
        <v>5</v>
      </c>
    </row>
    <row r="104" spans="1:25" x14ac:dyDescent="0.25">
      <c r="A104" t="s">
        <v>228</v>
      </c>
      <c r="B104" t="s">
        <v>229</v>
      </c>
      <c r="C104" s="17">
        <v>10567</v>
      </c>
      <c r="D104" s="19">
        <v>4.2</v>
      </c>
      <c r="E104" s="17">
        <v>217</v>
      </c>
      <c r="F104" s="17">
        <v>2107</v>
      </c>
      <c r="G104" s="17">
        <v>1599</v>
      </c>
      <c r="H104" s="17">
        <v>2166</v>
      </c>
      <c r="I104" s="17">
        <v>2204</v>
      </c>
      <c r="J104" s="17">
        <v>1321</v>
      </c>
      <c r="K104" s="17">
        <v>935</v>
      </c>
      <c r="L104" s="17">
        <v>18</v>
      </c>
      <c r="M104" s="17">
        <v>1894</v>
      </c>
      <c r="N104" s="17">
        <v>2235</v>
      </c>
      <c r="O104" s="17">
        <v>2593</v>
      </c>
      <c r="P104" s="17">
        <v>3844</v>
      </c>
      <c r="Q104" s="17">
        <v>1</v>
      </c>
      <c r="R104" s="17">
        <v>70</v>
      </c>
      <c r="S104" s="17">
        <v>912</v>
      </c>
      <c r="T104" s="17">
        <v>2567</v>
      </c>
      <c r="U104" s="17">
        <v>3348</v>
      </c>
      <c r="V104" s="17">
        <v>2319</v>
      </c>
      <c r="W104" s="17">
        <v>864</v>
      </c>
      <c r="X104" s="17">
        <v>486</v>
      </c>
      <c r="Y104" s="17">
        <v>1</v>
      </c>
    </row>
    <row r="105" spans="1:25" x14ac:dyDescent="0.25">
      <c r="A105" t="s">
        <v>230</v>
      </c>
      <c r="B105" t="s">
        <v>231</v>
      </c>
      <c r="C105" s="17">
        <v>14539</v>
      </c>
      <c r="D105" s="19">
        <v>18.87</v>
      </c>
      <c r="E105" s="17">
        <v>2936</v>
      </c>
      <c r="F105" s="17">
        <v>3386</v>
      </c>
      <c r="G105" s="17">
        <v>4376</v>
      </c>
      <c r="H105" s="17">
        <v>2848</v>
      </c>
      <c r="I105" s="17">
        <v>760</v>
      </c>
      <c r="J105" s="17">
        <v>209</v>
      </c>
      <c r="K105" s="17">
        <v>23</v>
      </c>
      <c r="L105" s="17">
        <v>1</v>
      </c>
      <c r="M105" s="17">
        <v>298</v>
      </c>
      <c r="N105" s="17">
        <v>2273</v>
      </c>
      <c r="O105" s="17">
        <v>2531</v>
      </c>
      <c r="P105" s="17">
        <v>9425</v>
      </c>
      <c r="Q105" s="17">
        <v>12</v>
      </c>
      <c r="R105" s="17">
        <v>9</v>
      </c>
      <c r="S105" s="17">
        <v>2007</v>
      </c>
      <c r="T105" s="17">
        <v>6575</v>
      </c>
      <c r="U105" s="17">
        <v>4529</v>
      </c>
      <c r="V105" s="17">
        <v>837</v>
      </c>
      <c r="W105" s="17">
        <v>265</v>
      </c>
      <c r="X105" s="17">
        <v>94</v>
      </c>
      <c r="Y105" s="17">
        <v>223</v>
      </c>
    </row>
    <row r="106" spans="1:25" x14ac:dyDescent="0.25">
      <c r="A106" t="s">
        <v>232</v>
      </c>
      <c r="B106" t="s">
        <v>233</v>
      </c>
      <c r="C106" s="17">
        <v>8514</v>
      </c>
      <c r="D106" s="19">
        <v>1.75</v>
      </c>
      <c r="E106" s="17">
        <v>816</v>
      </c>
      <c r="F106" s="17">
        <v>2936</v>
      </c>
      <c r="G106" s="17">
        <v>1398</v>
      </c>
      <c r="H106" s="17">
        <v>1359</v>
      </c>
      <c r="I106" s="17">
        <v>1154</v>
      </c>
      <c r="J106" s="17">
        <v>510</v>
      </c>
      <c r="K106" s="17">
        <v>293</v>
      </c>
      <c r="L106" s="17">
        <v>48</v>
      </c>
      <c r="M106" s="17">
        <v>1058</v>
      </c>
      <c r="N106" s="17">
        <v>1655</v>
      </c>
      <c r="O106" s="17">
        <v>1588</v>
      </c>
      <c r="P106" s="17">
        <v>4182</v>
      </c>
      <c r="Q106" s="17">
        <v>31</v>
      </c>
      <c r="R106" s="17">
        <v>10</v>
      </c>
      <c r="S106" s="17">
        <v>1202</v>
      </c>
      <c r="T106" s="17">
        <v>3054</v>
      </c>
      <c r="U106" s="17">
        <v>2057</v>
      </c>
      <c r="V106" s="17">
        <v>1304</v>
      </c>
      <c r="W106" s="17">
        <v>486</v>
      </c>
      <c r="X106" s="17">
        <v>247</v>
      </c>
      <c r="Y106" s="17">
        <v>154</v>
      </c>
    </row>
    <row r="107" spans="1:25" x14ac:dyDescent="0.25">
      <c r="A107" t="s">
        <v>234</v>
      </c>
      <c r="B107" t="s">
        <v>235</v>
      </c>
      <c r="C107" s="17">
        <v>6101</v>
      </c>
      <c r="D107" s="19">
        <v>0.33</v>
      </c>
      <c r="E107" s="17">
        <v>147</v>
      </c>
      <c r="F107" s="17">
        <v>1140</v>
      </c>
      <c r="G107" s="17">
        <v>1719</v>
      </c>
      <c r="H107" s="17">
        <v>757</v>
      </c>
      <c r="I107" s="17">
        <v>921</v>
      </c>
      <c r="J107" s="17">
        <v>742</v>
      </c>
      <c r="K107" s="17">
        <v>628</v>
      </c>
      <c r="L107" s="17">
        <v>47</v>
      </c>
      <c r="M107" s="17">
        <v>1937</v>
      </c>
      <c r="N107" s="17">
        <v>1531</v>
      </c>
      <c r="O107" s="17">
        <v>1161</v>
      </c>
      <c r="P107" s="17">
        <v>1456</v>
      </c>
      <c r="Q107" s="17">
        <v>16</v>
      </c>
      <c r="R107" s="17">
        <v>27</v>
      </c>
      <c r="S107" s="17">
        <v>494</v>
      </c>
      <c r="T107" s="17">
        <v>1528</v>
      </c>
      <c r="U107" s="17">
        <v>1525</v>
      </c>
      <c r="V107" s="17">
        <v>999</v>
      </c>
      <c r="W107" s="17">
        <v>764</v>
      </c>
      <c r="X107" s="17">
        <v>751</v>
      </c>
      <c r="Y107" s="17">
        <v>13</v>
      </c>
    </row>
    <row r="108" spans="1:25" x14ac:dyDescent="0.25">
      <c r="A108" t="s">
        <v>236</v>
      </c>
      <c r="B108" t="s">
        <v>237</v>
      </c>
      <c r="C108" s="17">
        <v>6434</v>
      </c>
      <c r="D108" s="19">
        <v>0.78</v>
      </c>
      <c r="E108" s="17">
        <v>292</v>
      </c>
      <c r="F108" s="17">
        <v>848</v>
      </c>
      <c r="G108" s="17">
        <v>527</v>
      </c>
      <c r="H108" s="17">
        <v>672</v>
      </c>
      <c r="I108" s="17">
        <v>1319</v>
      </c>
      <c r="J108" s="17">
        <v>1141</v>
      </c>
      <c r="K108" s="17">
        <v>1385</v>
      </c>
      <c r="L108" s="17">
        <v>250</v>
      </c>
      <c r="M108" s="17">
        <v>2757</v>
      </c>
      <c r="N108" s="17">
        <v>1161</v>
      </c>
      <c r="O108" s="17">
        <v>791</v>
      </c>
      <c r="P108" s="17">
        <v>1601</v>
      </c>
      <c r="Q108" s="17">
        <v>124</v>
      </c>
      <c r="R108" s="17">
        <v>45</v>
      </c>
      <c r="S108" s="17">
        <v>567</v>
      </c>
      <c r="T108" s="17">
        <v>1354</v>
      </c>
      <c r="U108" s="17">
        <v>1495</v>
      </c>
      <c r="V108" s="17">
        <v>928</v>
      </c>
      <c r="W108" s="17">
        <v>1012</v>
      </c>
      <c r="X108" s="17">
        <v>907</v>
      </c>
      <c r="Y108" s="17">
        <v>126</v>
      </c>
    </row>
    <row r="109" spans="1:25" x14ac:dyDescent="0.25">
      <c r="A109" t="s">
        <v>238</v>
      </c>
      <c r="B109" t="s">
        <v>239</v>
      </c>
      <c r="C109" s="17">
        <v>8188</v>
      </c>
      <c r="D109" s="19">
        <v>5.65</v>
      </c>
      <c r="E109" s="17">
        <v>1173</v>
      </c>
      <c r="F109" s="17">
        <v>1762</v>
      </c>
      <c r="G109" s="17">
        <v>1166</v>
      </c>
      <c r="H109" s="17">
        <v>1060</v>
      </c>
      <c r="I109" s="17">
        <v>1569</v>
      </c>
      <c r="J109" s="17">
        <v>986</v>
      </c>
      <c r="K109" s="17">
        <v>464</v>
      </c>
      <c r="L109" s="17">
        <v>8</v>
      </c>
      <c r="M109" s="17">
        <v>2603</v>
      </c>
      <c r="N109" s="17">
        <v>1539</v>
      </c>
      <c r="O109" s="17">
        <v>1301</v>
      </c>
      <c r="P109" s="17">
        <v>2744</v>
      </c>
      <c r="Q109" s="17">
        <v>1</v>
      </c>
      <c r="R109" s="17">
        <v>18</v>
      </c>
      <c r="S109" s="17">
        <v>910</v>
      </c>
      <c r="T109" s="17">
        <v>2152</v>
      </c>
      <c r="U109" s="17">
        <v>2513</v>
      </c>
      <c r="V109" s="17">
        <v>1282</v>
      </c>
      <c r="W109" s="17">
        <v>832</v>
      </c>
      <c r="X109" s="17">
        <v>480</v>
      </c>
      <c r="Y109" s="17">
        <v>1</v>
      </c>
    </row>
    <row r="110" spans="1:25" x14ac:dyDescent="0.25">
      <c r="A110" t="s">
        <v>240</v>
      </c>
      <c r="B110" t="s">
        <v>241</v>
      </c>
      <c r="C110" s="17">
        <v>8453</v>
      </c>
      <c r="D110" s="19">
        <v>2.0699999999999998</v>
      </c>
      <c r="E110" s="17">
        <v>1812</v>
      </c>
      <c r="F110" s="17">
        <v>2030</v>
      </c>
      <c r="G110" s="17">
        <v>1188</v>
      </c>
      <c r="H110" s="17">
        <v>1034</v>
      </c>
      <c r="I110" s="17">
        <v>1351</v>
      </c>
      <c r="J110" s="17">
        <v>840</v>
      </c>
      <c r="K110" s="17">
        <v>194</v>
      </c>
      <c r="L110" s="17">
        <v>4</v>
      </c>
      <c r="M110" s="17">
        <v>2189</v>
      </c>
      <c r="N110" s="17">
        <v>1430</v>
      </c>
      <c r="O110" s="17">
        <v>1336</v>
      </c>
      <c r="P110" s="17">
        <v>3496</v>
      </c>
      <c r="Q110" s="17">
        <v>2</v>
      </c>
      <c r="R110" s="17">
        <v>35</v>
      </c>
      <c r="S110" s="17">
        <v>1204</v>
      </c>
      <c r="T110" s="17">
        <v>3026</v>
      </c>
      <c r="U110" s="17">
        <v>2225</v>
      </c>
      <c r="V110" s="17">
        <v>1082</v>
      </c>
      <c r="W110" s="17">
        <v>599</v>
      </c>
      <c r="X110" s="17">
        <v>280</v>
      </c>
      <c r="Y110" s="17">
        <v>2</v>
      </c>
    </row>
    <row r="111" spans="1:25" x14ac:dyDescent="0.25">
      <c r="A111" t="s">
        <v>242</v>
      </c>
      <c r="B111" t="s">
        <v>243</v>
      </c>
      <c r="C111" s="17">
        <v>9595</v>
      </c>
      <c r="D111" s="19">
        <v>10.37</v>
      </c>
      <c r="E111" s="17">
        <v>1037</v>
      </c>
      <c r="F111" s="17">
        <v>2181</v>
      </c>
      <c r="G111" s="17">
        <v>1303</v>
      </c>
      <c r="H111" s="17">
        <v>1426</v>
      </c>
      <c r="I111" s="17">
        <v>1702</v>
      </c>
      <c r="J111" s="17">
        <v>1288</v>
      </c>
      <c r="K111" s="17">
        <v>658</v>
      </c>
      <c r="L111" s="17">
        <v>0</v>
      </c>
      <c r="M111" s="17">
        <v>3223</v>
      </c>
      <c r="N111" s="17">
        <v>2119</v>
      </c>
      <c r="O111" s="17">
        <v>2738</v>
      </c>
      <c r="P111" s="17">
        <v>1514</v>
      </c>
      <c r="Q111" s="17">
        <v>1</v>
      </c>
      <c r="R111" s="17">
        <v>0</v>
      </c>
      <c r="S111" s="17">
        <v>517</v>
      </c>
      <c r="T111" s="17">
        <v>2762</v>
      </c>
      <c r="U111" s="17">
        <v>3467</v>
      </c>
      <c r="V111" s="17">
        <v>1423</v>
      </c>
      <c r="W111" s="17">
        <v>978</v>
      </c>
      <c r="X111" s="17">
        <v>447</v>
      </c>
      <c r="Y111" s="17">
        <v>1</v>
      </c>
    </row>
    <row r="112" spans="1:25" x14ac:dyDescent="0.25">
      <c r="A112" t="s">
        <v>244</v>
      </c>
      <c r="B112" t="s">
        <v>245</v>
      </c>
      <c r="C112" s="17">
        <v>4375</v>
      </c>
      <c r="D112" s="19">
        <v>0.49</v>
      </c>
      <c r="E112" s="17">
        <v>1411</v>
      </c>
      <c r="F112" s="17">
        <v>1097</v>
      </c>
      <c r="G112" s="17">
        <v>619</v>
      </c>
      <c r="H112" s="17">
        <v>586</v>
      </c>
      <c r="I112" s="17">
        <v>446</v>
      </c>
      <c r="J112" s="17">
        <v>164</v>
      </c>
      <c r="K112" s="17">
        <v>49</v>
      </c>
      <c r="L112" s="17">
        <v>3</v>
      </c>
      <c r="M112" s="17">
        <v>1203</v>
      </c>
      <c r="N112" s="17">
        <v>681</v>
      </c>
      <c r="O112" s="17">
        <v>640</v>
      </c>
      <c r="P112" s="17">
        <v>1814</v>
      </c>
      <c r="Q112" s="17">
        <v>37</v>
      </c>
      <c r="R112" s="17">
        <v>35</v>
      </c>
      <c r="S112" s="17">
        <v>570</v>
      </c>
      <c r="T112" s="17">
        <v>1073</v>
      </c>
      <c r="U112" s="17">
        <v>1230</v>
      </c>
      <c r="V112" s="17">
        <v>663</v>
      </c>
      <c r="W112" s="17">
        <v>379</v>
      </c>
      <c r="X112" s="17">
        <v>345</v>
      </c>
      <c r="Y112" s="17">
        <v>80</v>
      </c>
    </row>
    <row r="113" spans="1:25" x14ac:dyDescent="0.25">
      <c r="A113" t="s">
        <v>246</v>
      </c>
      <c r="B113" t="s">
        <v>247</v>
      </c>
      <c r="C113" s="17">
        <v>8815</v>
      </c>
      <c r="D113" s="19">
        <v>2.9</v>
      </c>
      <c r="E113" s="17">
        <v>641</v>
      </c>
      <c r="F113" s="17">
        <v>1882</v>
      </c>
      <c r="G113" s="17">
        <v>2314</v>
      </c>
      <c r="H113" s="17">
        <v>1508</v>
      </c>
      <c r="I113" s="17">
        <v>1481</v>
      </c>
      <c r="J113" s="17">
        <v>753</v>
      </c>
      <c r="K113" s="17">
        <v>228</v>
      </c>
      <c r="L113" s="17">
        <v>8</v>
      </c>
      <c r="M113" s="17">
        <v>1453</v>
      </c>
      <c r="N113" s="17">
        <v>2581</v>
      </c>
      <c r="O113" s="17">
        <v>2218</v>
      </c>
      <c r="P113" s="17">
        <v>2563</v>
      </c>
      <c r="Q113" s="17">
        <v>0</v>
      </c>
      <c r="R113" s="17">
        <v>177</v>
      </c>
      <c r="S113" s="17">
        <v>1342</v>
      </c>
      <c r="T113" s="17">
        <v>2033</v>
      </c>
      <c r="U113" s="17">
        <v>2473</v>
      </c>
      <c r="V113" s="17">
        <v>1630</v>
      </c>
      <c r="W113" s="17">
        <v>709</v>
      </c>
      <c r="X113" s="17">
        <v>451</v>
      </c>
      <c r="Y113" s="17">
        <v>0</v>
      </c>
    </row>
    <row r="114" spans="1:25" x14ac:dyDescent="0.25">
      <c r="A114" t="s">
        <v>248</v>
      </c>
      <c r="B114" t="s">
        <v>249</v>
      </c>
      <c r="C114" s="17">
        <v>5460</v>
      </c>
      <c r="D114" s="19">
        <v>0.18</v>
      </c>
      <c r="E114" s="17">
        <v>1156</v>
      </c>
      <c r="F114" s="17">
        <v>1435</v>
      </c>
      <c r="G114" s="17">
        <v>752</v>
      </c>
      <c r="H114" s="17">
        <v>647</v>
      </c>
      <c r="I114" s="17">
        <v>651</v>
      </c>
      <c r="J114" s="17">
        <v>474</v>
      </c>
      <c r="K114" s="17">
        <v>322</v>
      </c>
      <c r="L114" s="17">
        <v>23</v>
      </c>
      <c r="M114" s="17">
        <v>1887</v>
      </c>
      <c r="N114" s="17">
        <v>1347</v>
      </c>
      <c r="O114" s="17">
        <v>1518</v>
      </c>
      <c r="P114" s="17">
        <v>625</v>
      </c>
      <c r="Q114" s="17">
        <v>83</v>
      </c>
      <c r="R114" s="17">
        <v>68</v>
      </c>
      <c r="S114" s="17">
        <v>449</v>
      </c>
      <c r="T114" s="17">
        <v>1500</v>
      </c>
      <c r="U114" s="17">
        <v>1587</v>
      </c>
      <c r="V114" s="17">
        <v>791</v>
      </c>
      <c r="W114" s="17">
        <v>531</v>
      </c>
      <c r="X114" s="17">
        <v>451</v>
      </c>
      <c r="Y114" s="17">
        <v>83</v>
      </c>
    </row>
    <row r="115" spans="1:25" x14ac:dyDescent="0.25">
      <c r="A115" t="s">
        <v>250</v>
      </c>
      <c r="B115" t="s">
        <v>251</v>
      </c>
      <c r="C115" s="17">
        <v>13638</v>
      </c>
      <c r="D115" s="19">
        <v>17.43</v>
      </c>
      <c r="E115" s="17">
        <v>4765</v>
      </c>
      <c r="F115" s="17">
        <v>4917</v>
      </c>
      <c r="G115" s="17">
        <v>2507</v>
      </c>
      <c r="H115" s="17">
        <v>1227</v>
      </c>
      <c r="I115" s="17">
        <v>203</v>
      </c>
      <c r="J115" s="17">
        <v>17</v>
      </c>
      <c r="K115" s="17">
        <v>1</v>
      </c>
      <c r="L115" s="17">
        <v>1</v>
      </c>
      <c r="M115" s="17">
        <v>199</v>
      </c>
      <c r="N115" s="17">
        <v>2993</v>
      </c>
      <c r="O115" s="17">
        <v>1835</v>
      </c>
      <c r="P115" s="17">
        <v>8422</v>
      </c>
      <c r="Q115" s="17">
        <v>189</v>
      </c>
      <c r="R115" s="17">
        <v>39</v>
      </c>
      <c r="S115" s="17">
        <v>1422</v>
      </c>
      <c r="T115" s="17">
        <v>6721</v>
      </c>
      <c r="U115" s="17">
        <v>3289</v>
      </c>
      <c r="V115" s="17">
        <v>1250</v>
      </c>
      <c r="W115" s="17">
        <v>158</v>
      </c>
      <c r="X115" s="17">
        <v>48</v>
      </c>
      <c r="Y115" s="17">
        <v>711</v>
      </c>
    </row>
    <row r="116" spans="1:25" x14ac:dyDescent="0.25">
      <c r="A116" t="s">
        <v>252</v>
      </c>
      <c r="B116" t="s">
        <v>253</v>
      </c>
      <c r="C116" s="17">
        <v>7859</v>
      </c>
      <c r="D116" s="19">
        <v>14.73</v>
      </c>
      <c r="E116" s="17">
        <v>4059</v>
      </c>
      <c r="F116" s="17">
        <v>2360</v>
      </c>
      <c r="G116" s="17">
        <v>698</v>
      </c>
      <c r="H116" s="17">
        <v>467</v>
      </c>
      <c r="I116" s="17">
        <v>211</v>
      </c>
      <c r="J116" s="17">
        <v>40</v>
      </c>
      <c r="K116" s="17">
        <v>22</v>
      </c>
      <c r="L116" s="17">
        <v>2</v>
      </c>
      <c r="M116" s="17">
        <v>367</v>
      </c>
      <c r="N116" s="17">
        <v>1929</v>
      </c>
      <c r="O116" s="17">
        <v>2459</v>
      </c>
      <c r="P116" s="17">
        <v>3102</v>
      </c>
      <c r="Q116" s="17">
        <v>2</v>
      </c>
      <c r="R116" s="17">
        <v>146</v>
      </c>
      <c r="S116" s="17">
        <v>1033</v>
      </c>
      <c r="T116" s="17">
        <v>3623</v>
      </c>
      <c r="U116" s="17">
        <v>2165</v>
      </c>
      <c r="V116" s="17">
        <v>656</v>
      </c>
      <c r="W116" s="17">
        <v>147</v>
      </c>
      <c r="X116" s="17">
        <v>87</v>
      </c>
      <c r="Y116" s="17">
        <v>2</v>
      </c>
    </row>
    <row r="117" spans="1:25" x14ac:dyDescent="0.25">
      <c r="A117" t="s">
        <v>254</v>
      </c>
      <c r="B117" t="s">
        <v>255</v>
      </c>
      <c r="C117" s="17">
        <v>5125</v>
      </c>
      <c r="D117" s="19">
        <v>0.64</v>
      </c>
      <c r="E117" s="17">
        <v>260</v>
      </c>
      <c r="F117" s="17">
        <v>344</v>
      </c>
      <c r="G117" s="17">
        <v>372</v>
      </c>
      <c r="H117" s="17">
        <v>856</v>
      </c>
      <c r="I117" s="17">
        <v>1319</v>
      </c>
      <c r="J117" s="17">
        <v>1490</v>
      </c>
      <c r="K117" s="17">
        <v>470</v>
      </c>
      <c r="L117" s="17">
        <v>14</v>
      </c>
      <c r="M117" s="17">
        <v>3054</v>
      </c>
      <c r="N117" s="17">
        <v>1325</v>
      </c>
      <c r="O117" s="17">
        <v>329</v>
      </c>
      <c r="P117" s="17">
        <v>417</v>
      </c>
      <c r="Q117" s="17">
        <v>0</v>
      </c>
      <c r="R117" s="17">
        <v>42</v>
      </c>
      <c r="S117" s="17">
        <v>328</v>
      </c>
      <c r="T117" s="17">
        <v>486</v>
      </c>
      <c r="U117" s="17">
        <v>866</v>
      </c>
      <c r="V117" s="17">
        <v>1202</v>
      </c>
      <c r="W117" s="17">
        <v>958</v>
      </c>
      <c r="X117" s="17">
        <v>1243</v>
      </c>
      <c r="Y117" s="17">
        <v>0</v>
      </c>
    </row>
    <row r="118" spans="1:25" x14ac:dyDescent="0.25">
      <c r="A118" t="s">
        <v>256</v>
      </c>
      <c r="B118" t="s">
        <v>257</v>
      </c>
      <c r="C118" s="17">
        <v>8504</v>
      </c>
      <c r="D118" s="19">
        <v>17.48</v>
      </c>
      <c r="E118" s="17">
        <v>379</v>
      </c>
      <c r="F118" s="17">
        <v>2744</v>
      </c>
      <c r="G118" s="17">
        <v>2384</v>
      </c>
      <c r="H118" s="17">
        <v>1651</v>
      </c>
      <c r="I118" s="17">
        <v>762</v>
      </c>
      <c r="J118" s="17">
        <v>398</v>
      </c>
      <c r="K118" s="17">
        <v>184</v>
      </c>
      <c r="L118" s="17">
        <v>2</v>
      </c>
      <c r="M118" s="17">
        <v>668</v>
      </c>
      <c r="N118" s="17">
        <v>1257</v>
      </c>
      <c r="O118" s="17">
        <v>2935</v>
      </c>
      <c r="P118" s="17">
        <v>3638</v>
      </c>
      <c r="Q118" s="17">
        <v>6</v>
      </c>
      <c r="R118" s="17">
        <v>39</v>
      </c>
      <c r="S118" s="17">
        <v>1110</v>
      </c>
      <c r="T118" s="17">
        <v>2149</v>
      </c>
      <c r="U118" s="17">
        <v>2332</v>
      </c>
      <c r="V118" s="17">
        <v>1979</v>
      </c>
      <c r="W118" s="17">
        <v>633</v>
      </c>
      <c r="X118" s="17">
        <v>255</v>
      </c>
      <c r="Y118" s="17">
        <v>7</v>
      </c>
    </row>
    <row r="119" spans="1:25" x14ac:dyDescent="0.25">
      <c r="A119" t="s">
        <v>258</v>
      </c>
      <c r="B119" t="s">
        <v>259</v>
      </c>
      <c r="C119" s="17">
        <v>8067</v>
      </c>
      <c r="D119" s="19">
        <v>15.48</v>
      </c>
      <c r="E119" s="17">
        <v>655</v>
      </c>
      <c r="F119" s="17">
        <v>2653</v>
      </c>
      <c r="G119" s="17">
        <v>3278</v>
      </c>
      <c r="H119" s="17">
        <v>1079</v>
      </c>
      <c r="I119" s="17">
        <v>163</v>
      </c>
      <c r="J119" s="17">
        <v>145</v>
      </c>
      <c r="K119" s="17">
        <v>94</v>
      </c>
      <c r="L119" s="17">
        <v>0</v>
      </c>
      <c r="M119" s="17">
        <v>329</v>
      </c>
      <c r="N119" s="17">
        <v>652</v>
      </c>
      <c r="O119" s="17">
        <v>3880</v>
      </c>
      <c r="P119" s="17">
        <v>3205</v>
      </c>
      <c r="Q119" s="17">
        <v>1</v>
      </c>
      <c r="R119" s="17">
        <v>28</v>
      </c>
      <c r="S119" s="17">
        <v>1118</v>
      </c>
      <c r="T119" s="17">
        <v>1414</v>
      </c>
      <c r="U119" s="17">
        <v>2134</v>
      </c>
      <c r="V119" s="17">
        <v>2744</v>
      </c>
      <c r="W119" s="17">
        <v>484</v>
      </c>
      <c r="X119" s="17">
        <v>144</v>
      </c>
      <c r="Y119" s="17">
        <v>1</v>
      </c>
    </row>
    <row r="120" spans="1:25" x14ac:dyDescent="0.25">
      <c r="A120" t="s">
        <v>260</v>
      </c>
      <c r="B120" t="s">
        <v>261</v>
      </c>
      <c r="C120" s="17">
        <v>6798</v>
      </c>
      <c r="D120" s="19">
        <v>2.76</v>
      </c>
      <c r="E120" s="17">
        <v>920</v>
      </c>
      <c r="F120" s="17">
        <v>1624</v>
      </c>
      <c r="G120" s="17">
        <v>2642</v>
      </c>
      <c r="H120" s="17">
        <v>829</v>
      </c>
      <c r="I120" s="17">
        <v>419</v>
      </c>
      <c r="J120" s="17">
        <v>204</v>
      </c>
      <c r="K120" s="17">
        <v>156</v>
      </c>
      <c r="L120" s="17">
        <v>4</v>
      </c>
      <c r="M120" s="17">
        <v>455</v>
      </c>
      <c r="N120" s="17">
        <v>355</v>
      </c>
      <c r="O120" s="17">
        <v>3244</v>
      </c>
      <c r="P120" s="17">
        <v>2744</v>
      </c>
      <c r="Q120" s="17">
        <v>0</v>
      </c>
      <c r="R120" s="17">
        <v>23</v>
      </c>
      <c r="S120" s="17">
        <v>1245</v>
      </c>
      <c r="T120" s="17">
        <v>1707</v>
      </c>
      <c r="U120" s="17">
        <v>1789</v>
      </c>
      <c r="V120" s="17">
        <v>1545</v>
      </c>
      <c r="W120" s="17">
        <v>315</v>
      </c>
      <c r="X120" s="17">
        <v>174</v>
      </c>
      <c r="Y120" s="17">
        <v>0</v>
      </c>
    </row>
    <row r="121" spans="1:25" x14ac:dyDescent="0.25">
      <c r="A121" t="s">
        <v>262</v>
      </c>
      <c r="B121" t="s">
        <v>263</v>
      </c>
      <c r="C121" s="17">
        <v>6521</v>
      </c>
      <c r="D121" s="19">
        <v>1.76</v>
      </c>
      <c r="E121" s="17">
        <v>207</v>
      </c>
      <c r="F121" s="17">
        <v>2526</v>
      </c>
      <c r="G121" s="17">
        <v>1410</v>
      </c>
      <c r="H121" s="17">
        <v>807</v>
      </c>
      <c r="I121" s="17">
        <v>565</v>
      </c>
      <c r="J121" s="17">
        <v>772</v>
      </c>
      <c r="K121" s="17">
        <v>227</v>
      </c>
      <c r="L121" s="17">
        <v>7</v>
      </c>
      <c r="M121" s="17">
        <v>1386</v>
      </c>
      <c r="N121" s="17">
        <v>779</v>
      </c>
      <c r="O121" s="17">
        <v>3535</v>
      </c>
      <c r="P121" s="17">
        <v>818</v>
      </c>
      <c r="Q121" s="17">
        <v>3</v>
      </c>
      <c r="R121" s="17">
        <v>11</v>
      </c>
      <c r="S121" s="17">
        <v>536</v>
      </c>
      <c r="T121" s="17">
        <v>569</v>
      </c>
      <c r="U121" s="17">
        <v>2615</v>
      </c>
      <c r="V121" s="17">
        <v>1209</v>
      </c>
      <c r="W121" s="17">
        <v>1124</v>
      </c>
      <c r="X121" s="17">
        <v>452</v>
      </c>
      <c r="Y121" s="17">
        <v>5</v>
      </c>
    </row>
    <row r="122" spans="1:25" x14ac:dyDescent="0.25">
      <c r="A122" t="s">
        <v>264</v>
      </c>
      <c r="B122" t="s">
        <v>265</v>
      </c>
      <c r="C122" s="17">
        <v>5297</v>
      </c>
      <c r="D122" s="19">
        <v>3.98</v>
      </c>
      <c r="E122" s="17">
        <v>19</v>
      </c>
      <c r="F122" s="17">
        <v>127</v>
      </c>
      <c r="G122" s="17">
        <v>347</v>
      </c>
      <c r="H122" s="17">
        <v>988</v>
      </c>
      <c r="I122" s="17">
        <v>1581</v>
      </c>
      <c r="J122" s="17">
        <v>1163</v>
      </c>
      <c r="K122" s="17">
        <v>944</v>
      </c>
      <c r="L122" s="17">
        <v>128</v>
      </c>
      <c r="M122" s="17">
        <v>3136</v>
      </c>
      <c r="N122" s="17">
        <v>1352</v>
      </c>
      <c r="O122" s="17">
        <v>249</v>
      </c>
      <c r="P122" s="17">
        <v>556</v>
      </c>
      <c r="Q122" s="17">
        <v>4</v>
      </c>
      <c r="R122" s="17">
        <v>25</v>
      </c>
      <c r="S122" s="17">
        <v>185</v>
      </c>
      <c r="T122" s="17">
        <v>487</v>
      </c>
      <c r="U122" s="17">
        <v>656</v>
      </c>
      <c r="V122" s="17">
        <v>1796</v>
      </c>
      <c r="W122" s="17">
        <v>1046</v>
      </c>
      <c r="X122" s="17">
        <v>1099</v>
      </c>
      <c r="Y122" s="17">
        <v>3</v>
      </c>
    </row>
    <row r="123" spans="1:25" x14ac:dyDescent="0.25">
      <c r="A123" t="s">
        <v>266</v>
      </c>
      <c r="B123" t="s">
        <v>267</v>
      </c>
      <c r="C123" s="17">
        <v>9217</v>
      </c>
      <c r="D123" s="19">
        <v>0.95</v>
      </c>
      <c r="E123" s="17">
        <v>2240</v>
      </c>
      <c r="F123" s="17">
        <v>2929</v>
      </c>
      <c r="G123" s="17">
        <v>1547</v>
      </c>
      <c r="H123" s="17">
        <v>1069</v>
      </c>
      <c r="I123" s="17">
        <v>837</v>
      </c>
      <c r="J123" s="17">
        <v>374</v>
      </c>
      <c r="K123" s="17">
        <v>194</v>
      </c>
      <c r="L123" s="17">
        <v>27</v>
      </c>
      <c r="M123" s="17">
        <v>1834</v>
      </c>
      <c r="N123" s="17">
        <v>2110</v>
      </c>
      <c r="O123" s="17">
        <v>3594</v>
      </c>
      <c r="P123" s="17">
        <v>1675</v>
      </c>
      <c r="Q123" s="17">
        <v>4</v>
      </c>
      <c r="R123" s="17">
        <v>44</v>
      </c>
      <c r="S123" s="17">
        <v>608</v>
      </c>
      <c r="T123" s="17">
        <v>2040</v>
      </c>
      <c r="U123" s="17">
        <v>2694</v>
      </c>
      <c r="V123" s="17">
        <v>2689</v>
      </c>
      <c r="W123" s="17">
        <v>793</v>
      </c>
      <c r="X123" s="17">
        <v>345</v>
      </c>
      <c r="Y123" s="17">
        <v>4</v>
      </c>
    </row>
    <row r="124" spans="1:25" x14ac:dyDescent="0.25">
      <c r="A124" t="s">
        <v>268</v>
      </c>
      <c r="B124" t="s">
        <v>269</v>
      </c>
      <c r="C124" s="17">
        <v>1793</v>
      </c>
      <c r="D124" s="19">
        <v>0.11</v>
      </c>
      <c r="E124" s="17">
        <v>342</v>
      </c>
      <c r="F124" s="17">
        <v>407</v>
      </c>
      <c r="G124" s="17">
        <v>413</v>
      </c>
      <c r="H124" s="17">
        <v>347</v>
      </c>
      <c r="I124" s="17">
        <v>236</v>
      </c>
      <c r="J124" s="17">
        <v>45</v>
      </c>
      <c r="K124" s="17">
        <v>3</v>
      </c>
      <c r="L124" s="17">
        <v>0</v>
      </c>
      <c r="M124" s="17">
        <v>1366</v>
      </c>
      <c r="N124" s="17">
        <v>327</v>
      </c>
      <c r="O124" s="17">
        <v>73</v>
      </c>
      <c r="P124" s="17">
        <v>23</v>
      </c>
      <c r="Q124" s="17">
        <v>4</v>
      </c>
      <c r="R124" s="17">
        <v>8</v>
      </c>
      <c r="S124" s="17">
        <v>173</v>
      </c>
      <c r="T124" s="17">
        <v>418</v>
      </c>
      <c r="U124" s="17">
        <v>595</v>
      </c>
      <c r="V124" s="17">
        <v>343</v>
      </c>
      <c r="W124" s="17">
        <v>141</v>
      </c>
      <c r="X124" s="17">
        <v>109</v>
      </c>
      <c r="Y124" s="17">
        <v>6</v>
      </c>
    </row>
    <row r="125" spans="1:25" x14ac:dyDescent="0.25">
      <c r="A125" t="s">
        <v>270</v>
      </c>
      <c r="B125" t="s">
        <v>271</v>
      </c>
      <c r="C125" s="17">
        <v>7306</v>
      </c>
      <c r="D125" s="19">
        <v>0.38</v>
      </c>
      <c r="E125" s="17">
        <v>766</v>
      </c>
      <c r="F125" s="17">
        <v>1264</v>
      </c>
      <c r="G125" s="17">
        <v>1532</v>
      </c>
      <c r="H125" s="17">
        <v>1339</v>
      </c>
      <c r="I125" s="17">
        <v>1173</v>
      </c>
      <c r="J125" s="17">
        <v>711</v>
      </c>
      <c r="K125" s="17">
        <v>460</v>
      </c>
      <c r="L125" s="17">
        <v>61</v>
      </c>
      <c r="M125" s="17">
        <v>1863</v>
      </c>
      <c r="N125" s="17">
        <v>1675</v>
      </c>
      <c r="O125" s="17">
        <v>2175</v>
      </c>
      <c r="P125" s="17">
        <v>1583</v>
      </c>
      <c r="Q125" s="17">
        <v>10</v>
      </c>
      <c r="R125" s="17">
        <v>47</v>
      </c>
      <c r="S125" s="17">
        <v>709</v>
      </c>
      <c r="T125" s="17">
        <v>2142</v>
      </c>
      <c r="U125" s="17">
        <v>2063</v>
      </c>
      <c r="V125" s="17">
        <v>1101</v>
      </c>
      <c r="W125" s="17">
        <v>612</v>
      </c>
      <c r="X125" s="17">
        <v>621</v>
      </c>
      <c r="Y125" s="17">
        <v>11</v>
      </c>
    </row>
    <row r="126" spans="1:25" x14ac:dyDescent="0.25">
      <c r="A126" t="s">
        <v>272</v>
      </c>
      <c r="B126" t="s">
        <v>273</v>
      </c>
      <c r="C126" s="17">
        <v>4323</v>
      </c>
      <c r="D126" s="19">
        <v>0.03</v>
      </c>
      <c r="E126" s="17">
        <v>1286</v>
      </c>
      <c r="F126" s="17">
        <v>902</v>
      </c>
      <c r="G126" s="17">
        <v>609</v>
      </c>
      <c r="H126" s="17">
        <v>569</v>
      </c>
      <c r="I126" s="17">
        <v>550</v>
      </c>
      <c r="J126" s="17">
        <v>281</v>
      </c>
      <c r="K126" s="17">
        <v>119</v>
      </c>
      <c r="L126" s="17">
        <v>7</v>
      </c>
      <c r="M126" s="17">
        <v>2038</v>
      </c>
      <c r="N126" s="17">
        <v>1370</v>
      </c>
      <c r="O126" s="17">
        <v>639</v>
      </c>
      <c r="P126" s="17">
        <v>161</v>
      </c>
      <c r="Q126" s="17">
        <v>115</v>
      </c>
      <c r="R126" s="17">
        <v>29</v>
      </c>
      <c r="S126" s="17">
        <v>355</v>
      </c>
      <c r="T126" s="17">
        <v>756</v>
      </c>
      <c r="U126" s="17">
        <v>1446</v>
      </c>
      <c r="V126" s="17">
        <v>775</v>
      </c>
      <c r="W126" s="17">
        <v>436</v>
      </c>
      <c r="X126" s="17">
        <v>377</v>
      </c>
      <c r="Y126" s="17">
        <v>149</v>
      </c>
    </row>
    <row r="127" spans="1:25" x14ac:dyDescent="0.25">
      <c r="A127" t="s">
        <v>274</v>
      </c>
      <c r="B127" t="s">
        <v>275</v>
      </c>
      <c r="C127" s="17">
        <v>5746</v>
      </c>
      <c r="D127" s="19">
        <v>0.03</v>
      </c>
      <c r="E127" s="17">
        <v>521</v>
      </c>
      <c r="F127" s="17">
        <v>953</v>
      </c>
      <c r="G127" s="17">
        <v>1262</v>
      </c>
      <c r="H127" s="17">
        <v>1385</v>
      </c>
      <c r="I127" s="17">
        <v>1167</v>
      </c>
      <c r="J127" s="17">
        <v>354</v>
      </c>
      <c r="K127" s="17">
        <v>97</v>
      </c>
      <c r="L127" s="17">
        <v>7</v>
      </c>
      <c r="M127" s="17">
        <v>3680</v>
      </c>
      <c r="N127" s="17">
        <v>781</v>
      </c>
      <c r="O127" s="17">
        <v>386</v>
      </c>
      <c r="P127" s="17">
        <v>250</v>
      </c>
      <c r="Q127" s="17">
        <v>649</v>
      </c>
      <c r="R127" s="17">
        <v>38</v>
      </c>
      <c r="S127" s="17">
        <v>375</v>
      </c>
      <c r="T127" s="17">
        <v>942</v>
      </c>
      <c r="U127" s="17">
        <v>1611</v>
      </c>
      <c r="V127" s="17">
        <v>919</v>
      </c>
      <c r="W127" s="17">
        <v>529</v>
      </c>
      <c r="X127" s="17">
        <v>457</v>
      </c>
      <c r="Y127" s="17">
        <v>875</v>
      </c>
    </row>
    <row r="128" spans="1:25" x14ac:dyDescent="0.25">
      <c r="A128" t="s">
        <v>276</v>
      </c>
      <c r="B128" t="s">
        <v>277</v>
      </c>
      <c r="C128" s="17">
        <v>5691</v>
      </c>
      <c r="D128" s="19">
        <v>1.72</v>
      </c>
      <c r="E128" s="17">
        <v>1189</v>
      </c>
      <c r="F128" s="17">
        <v>2179</v>
      </c>
      <c r="G128" s="17">
        <v>621</v>
      </c>
      <c r="H128" s="17">
        <v>618</v>
      </c>
      <c r="I128" s="17">
        <v>726</v>
      </c>
      <c r="J128" s="17">
        <v>253</v>
      </c>
      <c r="K128" s="17">
        <v>101</v>
      </c>
      <c r="L128" s="17">
        <v>4</v>
      </c>
      <c r="M128" s="17">
        <v>1470</v>
      </c>
      <c r="N128" s="17">
        <v>1310</v>
      </c>
      <c r="O128" s="17">
        <v>1476</v>
      </c>
      <c r="P128" s="17">
        <v>1435</v>
      </c>
      <c r="Q128" s="17">
        <v>0</v>
      </c>
      <c r="R128" s="17">
        <v>91</v>
      </c>
      <c r="S128" s="17">
        <v>748</v>
      </c>
      <c r="T128" s="17">
        <v>1455</v>
      </c>
      <c r="U128" s="17">
        <v>1260</v>
      </c>
      <c r="V128" s="17">
        <v>971</v>
      </c>
      <c r="W128" s="17">
        <v>577</v>
      </c>
      <c r="X128" s="17">
        <v>589</v>
      </c>
      <c r="Y128" s="17">
        <v>0</v>
      </c>
    </row>
    <row r="129" spans="1:25" x14ac:dyDescent="0.25">
      <c r="A129" t="s">
        <v>278</v>
      </c>
      <c r="B129" t="s">
        <v>279</v>
      </c>
      <c r="C129" s="17">
        <v>5611</v>
      </c>
      <c r="D129" s="19">
        <v>2.21</v>
      </c>
      <c r="E129" s="17">
        <v>894</v>
      </c>
      <c r="F129" s="17">
        <v>1699</v>
      </c>
      <c r="G129" s="17">
        <v>962</v>
      </c>
      <c r="H129" s="17">
        <v>840</v>
      </c>
      <c r="I129" s="17">
        <v>809</v>
      </c>
      <c r="J129" s="17">
        <v>301</v>
      </c>
      <c r="K129" s="17">
        <v>103</v>
      </c>
      <c r="L129" s="17">
        <v>3</v>
      </c>
      <c r="M129" s="17">
        <v>1481</v>
      </c>
      <c r="N129" s="17">
        <v>1901</v>
      </c>
      <c r="O129" s="17">
        <v>960</v>
      </c>
      <c r="P129" s="17">
        <v>1269</v>
      </c>
      <c r="Q129" s="17">
        <v>0</v>
      </c>
      <c r="R129" s="17">
        <v>62</v>
      </c>
      <c r="S129" s="17">
        <v>724</v>
      </c>
      <c r="T129" s="17">
        <v>1139</v>
      </c>
      <c r="U129" s="17">
        <v>1243</v>
      </c>
      <c r="V129" s="17">
        <v>1182</v>
      </c>
      <c r="W129" s="17">
        <v>629</v>
      </c>
      <c r="X129" s="17">
        <v>632</v>
      </c>
      <c r="Y129" s="17">
        <v>0</v>
      </c>
    </row>
    <row r="130" spans="1:25" x14ac:dyDescent="0.25">
      <c r="A130" t="s">
        <v>280</v>
      </c>
      <c r="B130" t="s">
        <v>281</v>
      </c>
      <c r="C130" s="17">
        <v>5999</v>
      </c>
      <c r="D130" s="19">
        <v>0.47</v>
      </c>
      <c r="E130" s="17">
        <v>390</v>
      </c>
      <c r="F130" s="17">
        <v>982</v>
      </c>
      <c r="G130" s="17">
        <v>781</v>
      </c>
      <c r="H130" s="17">
        <v>1045</v>
      </c>
      <c r="I130" s="17">
        <v>1450</v>
      </c>
      <c r="J130" s="17">
        <v>939</v>
      </c>
      <c r="K130" s="17">
        <v>399</v>
      </c>
      <c r="L130" s="17">
        <v>13</v>
      </c>
      <c r="M130" s="17">
        <v>2781</v>
      </c>
      <c r="N130" s="17">
        <v>2062</v>
      </c>
      <c r="O130" s="17">
        <v>343</v>
      </c>
      <c r="P130" s="17">
        <v>813</v>
      </c>
      <c r="Q130" s="17">
        <v>0</v>
      </c>
      <c r="R130" s="17">
        <v>26</v>
      </c>
      <c r="S130" s="17">
        <v>492</v>
      </c>
      <c r="T130" s="17">
        <v>1326</v>
      </c>
      <c r="U130" s="17">
        <v>938</v>
      </c>
      <c r="V130" s="17">
        <v>1252</v>
      </c>
      <c r="W130" s="17">
        <v>870</v>
      </c>
      <c r="X130" s="17">
        <v>1095</v>
      </c>
      <c r="Y130" s="17">
        <v>0</v>
      </c>
    </row>
    <row r="131" spans="1:25" x14ac:dyDescent="0.25">
      <c r="A131" t="s">
        <v>282</v>
      </c>
      <c r="B131" t="s">
        <v>283</v>
      </c>
      <c r="C131" s="17">
        <v>7408</v>
      </c>
      <c r="D131" s="19">
        <v>2.2000000000000002</v>
      </c>
      <c r="E131" s="17">
        <v>147</v>
      </c>
      <c r="F131" s="17">
        <v>1735</v>
      </c>
      <c r="G131" s="17">
        <v>2439</v>
      </c>
      <c r="H131" s="17">
        <v>1010</v>
      </c>
      <c r="I131" s="17">
        <v>1056</v>
      </c>
      <c r="J131" s="17">
        <v>714</v>
      </c>
      <c r="K131" s="17">
        <v>281</v>
      </c>
      <c r="L131" s="17">
        <v>26</v>
      </c>
      <c r="M131" s="17">
        <v>1626</v>
      </c>
      <c r="N131" s="17">
        <v>1524</v>
      </c>
      <c r="O131" s="17">
        <v>3222</v>
      </c>
      <c r="P131" s="17">
        <v>962</v>
      </c>
      <c r="Q131" s="17">
        <v>74</v>
      </c>
      <c r="R131" s="17">
        <v>5</v>
      </c>
      <c r="S131" s="17">
        <v>600</v>
      </c>
      <c r="T131" s="17">
        <v>1797</v>
      </c>
      <c r="U131" s="17">
        <v>2208</v>
      </c>
      <c r="V131" s="17">
        <v>1748</v>
      </c>
      <c r="W131" s="17">
        <v>829</v>
      </c>
      <c r="X131" s="17">
        <v>153</v>
      </c>
      <c r="Y131" s="17">
        <v>68</v>
      </c>
    </row>
    <row r="132" spans="1:25" x14ac:dyDescent="0.25">
      <c r="A132" t="s">
        <v>284</v>
      </c>
      <c r="B132" t="s">
        <v>285</v>
      </c>
      <c r="C132" s="17">
        <v>11231</v>
      </c>
      <c r="D132" s="19">
        <v>12.4</v>
      </c>
      <c r="E132" s="17">
        <v>5015</v>
      </c>
      <c r="F132" s="17">
        <v>3121</v>
      </c>
      <c r="G132" s="17">
        <v>1176</v>
      </c>
      <c r="H132" s="17">
        <v>937</v>
      </c>
      <c r="I132" s="17">
        <v>545</v>
      </c>
      <c r="J132" s="17">
        <v>319</v>
      </c>
      <c r="K132" s="17">
        <v>118</v>
      </c>
      <c r="L132" s="17">
        <v>0</v>
      </c>
      <c r="M132" s="17">
        <v>861</v>
      </c>
      <c r="N132" s="17">
        <v>2030</v>
      </c>
      <c r="O132" s="17">
        <v>1952</v>
      </c>
      <c r="P132" s="17">
        <v>6080</v>
      </c>
      <c r="Q132" s="17">
        <v>308</v>
      </c>
      <c r="R132" s="17">
        <v>157</v>
      </c>
      <c r="S132" s="17">
        <v>1756</v>
      </c>
      <c r="T132" s="17">
        <v>4794</v>
      </c>
      <c r="U132" s="17">
        <v>3135</v>
      </c>
      <c r="V132" s="17">
        <v>606</v>
      </c>
      <c r="W132" s="17">
        <v>339</v>
      </c>
      <c r="X132" s="17">
        <v>130</v>
      </c>
      <c r="Y132" s="17">
        <v>314</v>
      </c>
    </row>
    <row r="133" spans="1:25" x14ac:dyDescent="0.25">
      <c r="A133" t="s">
        <v>286</v>
      </c>
      <c r="B133" t="s">
        <v>287</v>
      </c>
      <c r="C133" s="17">
        <v>8325</v>
      </c>
      <c r="D133" s="19">
        <v>3.82</v>
      </c>
      <c r="E133" s="17">
        <v>2300</v>
      </c>
      <c r="F133" s="17">
        <v>2352</v>
      </c>
      <c r="G133" s="17">
        <v>597</v>
      </c>
      <c r="H133" s="17">
        <v>844</v>
      </c>
      <c r="I133" s="17">
        <v>984</v>
      </c>
      <c r="J133" s="17">
        <v>687</v>
      </c>
      <c r="K133" s="17">
        <v>555</v>
      </c>
      <c r="L133" s="17">
        <v>6</v>
      </c>
      <c r="M133" s="17">
        <v>1567</v>
      </c>
      <c r="N133" s="17">
        <v>1375</v>
      </c>
      <c r="O133" s="17">
        <v>1978</v>
      </c>
      <c r="P133" s="17">
        <v>3058</v>
      </c>
      <c r="Q133" s="17">
        <v>347</v>
      </c>
      <c r="R133" s="17">
        <v>84</v>
      </c>
      <c r="S133" s="17">
        <v>881</v>
      </c>
      <c r="T133" s="17">
        <v>3102</v>
      </c>
      <c r="U133" s="17">
        <v>2142</v>
      </c>
      <c r="V133" s="17">
        <v>766</v>
      </c>
      <c r="W133" s="17">
        <v>593</v>
      </c>
      <c r="X133" s="17">
        <v>410</v>
      </c>
      <c r="Y133" s="17">
        <v>347</v>
      </c>
    </row>
    <row r="134" spans="1:25" x14ac:dyDescent="0.25">
      <c r="A134" t="s">
        <v>288</v>
      </c>
      <c r="B134" t="s">
        <v>289</v>
      </c>
      <c r="C134" s="17">
        <v>7016</v>
      </c>
      <c r="D134" s="19">
        <v>0.9</v>
      </c>
      <c r="E134" s="17">
        <v>2905</v>
      </c>
      <c r="F134" s="17">
        <v>2046</v>
      </c>
      <c r="G134" s="17">
        <v>562</v>
      </c>
      <c r="H134" s="17">
        <v>571</v>
      </c>
      <c r="I134" s="17">
        <v>601</v>
      </c>
      <c r="J134" s="17">
        <v>233</v>
      </c>
      <c r="K134" s="17">
        <v>84</v>
      </c>
      <c r="L134" s="17">
        <v>14</v>
      </c>
      <c r="M134" s="17">
        <v>1394</v>
      </c>
      <c r="N134" s="17">
        <v>1680</v>
      </c>
      <c r="O134" s="17">
        <v>2190</v>
      </c>
      <c r="P134" s="17">
        <v>1748</v>
      </c>
      <c r="Q134" s="17">
        <v>4</v>
      </c>
      <c r="R134" s="17">
        <v>45</v>
      </c>
      <c r="S134" s="17">
        <v>561</v>
      </c>
      <c r="T134" s="17">
        <v>1832</v>
      </c>
      <c r="U134" s="17">
        <v>2469</v>
      </c>
      <c r="V134" s="17">
        <v>1367</v>
      </c>
      <c r="W134" s="17">
        <v>379</v>
      </c>
      <c r="X134" s="17">
        <v>319</v>
      </c>
      <c r="Y134" s="17">
        <v>44</v>
      </c>
    </row>
    <row r="135" spans="1:25" x14ac:dyDescent="0.25">
      <c r="A135" t="s">
        <v>290</v>
      </c>
      <c r="B135" t="s">
        <v>291</v>
      </c>
      <c r="C135" s="17">
        <v>5073</v>
      </c>
      <c r="D135" s="19">
        <v>0.21</v>
      </c>
      <c r="E135" s="17">
        <v>1259</v>
      </c>
      <c r="F135" s="17">
        <v>916</v>
      </c>
      <c r="G135" s="17">
        <v>752</v>
      </c>
      <c r="H135" s="17">
        <v>848</v>
      </c>
      <c r="I135" s="17">
        <v>915</v>
      </c>
      <c r="J135" s="17">
        <v>313</v>
      </c>
      <c r="K135" s="17">
        <v>63</v>
      </c>
      <c r="L135" s="17">
        <v>7</v>
      </c>
      <c r="M135" s="17">
        <v>2522</v>
      </c>
      <c r="N135" s="17">
        <v>1456</v>
      </c>
      <c r="O135" s="17">
        <v>775</v>
      </c>
      <c r="P135" s="17">
        <v>320</v>
      </c>
      <c r="Q135" s="17">
        <v>0</v>
      </c>
      <c r="R135" s="17">
        <v>31</v>
      </c>
      <c r="S135" s="17">
        <v>367</v>
      </c>
      <c r="T135" s="17">
        <v>1000</v>
      </c>
      <c r="U135" s="17">
        <v>1183</v>
      </c>
      <c r="V135" s="17">
        <v>987</v>
      </c>
      <c r="W135" s="17">
        <v>687</v>
      </c>
      <c r="X135" s="17">
        <v>818</v>
      </c>
      <c r="Y135" s="17">
        <v>0</v>
      </c>
    </row>
    <row r="136" spans="1:25" x14ac:dyDescent="0.25">
      <c r="A136" t="s">
        <v>292</v>
      </c>
      <c r="B136" t="s">
        <v>293</v>
      </c>
      <c r="C136" s="17">
        <v>7809</v>
      </c>
      <c r="D136" s="19">
        <v>0.9</v>
      </c>
      <c r="E136" s="17">
        <v>2783</v>
      </c>
      <c r="F136" s="17">
        <v>1999</v>
      </c>
      <c r="G136" s="17">
        <v>753</v>
      </c>
      <c r="H136" s="17">
        <v>1058</v>
      </c>
      <c r="I136" s="17">
        <v>765</v>
      </c>
      <c r="J136" s="17">
        <v>249</v>
      </c>
      <c r="K136" s="17">
        <v>195</v>
      </c>
      <c r="L136" s="17">
        <v>7</v>
      </c>
      <c r="M136" s="17">
        <v>1970</v>
      </c>
      <c r="N136" s="17">
        <v>1354</v>
      </c>
      <c r="O136" s="17">
        <v>2169</v>
      </c>
      <c r="P136" s="17">
        <v>2299</v>
      </c>
      <c r="Q136" s="17">
        <v>17</v>
      </c>
      <c r="R136" s="17">
        <v>49</v>
      </c>
      <c r="S136" s="17">
        <v>1186</v>
      </c>
      <c r="T136" s="17">
        <v>2766</v>
      </c>
      <c r="U136" s="17">
        <v>1757</v>
      </c>
      <c r="V136" s="17">
        <v>1062</v>
      </c>
      <c r="W136" s="17">
        <v>482</v>
      </c>
      <c r="X136" s="17">
        <v>505</v>
      </c>
      <c r="Y136" s="17">
        <v>2</v>
      </c>
    </row>
    <row r="137" spans="1:25" x14ac:dyDescent="0.25">
      <c r="A137" t="s">
        <v>294</v>
      </c>
      <c r="B137" t="s">
        <v>295</v>
      </c>
      <c r="C137" s="17">
        <v>7479</v>
      </c>
      <c r="D137" s="19">
        <v>0.2</v>
      </c>
      <c r="E137" s="17">
        <v>1496</v>
      </c>
      <c r="F137" s="17">
        <v>1724</v>
      </c>
      <c r="G137" s="17">
        <v>1280</v>
      </c>
      <c r="H137" s="17">
        <v>1144</v>
      </c>
      <c r="I137" s="17">
        <v>1138</v>
      </c>
      <c r="J137" s="17">
        <v>482</v>
      </c>
      <c r="K137" s="17">
        <v>184</v>
      </c>
      <c r="L137" s="17">
        <v>31</v>
      </c>
      <c r="M137" s="17">
        <v>2902</v>
      </c>
      <c r="N137" s="17">
        <v>2085</v>
      </c>
      <c r="O137" s="17">
        <v>1454</v>
      </c>
      <c r="P137" s="17">
        <v>1037</v>
      </c>
      <c r="Q137" s="17">
        <v>1</v>
      </c>
      <c r="R137" s="17">
        <v>204</v>
      </c>
      <c r="S137" s="17">
        <v>625</v>
      </c>
      <c r="T137" s="17">
        <v>1690</v>
      </c>
      <c r="U137" s="17">
        <v>1505</v>
      </c>
      <c r="V137" s="17">
        <v>1429</v>
      </c>
      <c r="W137" s="17">
        <v>1030</v>
      </c>
      <c r="X137" s="17">
        <v>995</v>
      </c>
      <c r="Y137" s="17">
        <v>1</v>
      </c>
    </row>
    <row r="138" spans="1:25" x14ac:dyDescent="0.25">
      <c r="A138" t="s">
        <v>296</v>
      </c>
      <c r="B138" t="s">
        <v>297</v>
      </c>
      <c r="C138" s="17">
        <v>6261</v>
      </c>
      <c r="D138" s="19">
        <v>0.02</v>
      </c>
      <c r="E138" s="17">
        <v>393</v>
      </c>
      <c r="F138" s="17">
        <v>1149</v>
      </c>
      <c r="G138" s="17">
        <v>2380</v>
      </c>
      <c r="H138" s="17">
        <v>675</v>
      </c>
      <c r="I138" s="17">
        <v>1017</v>
      </c>
      <c r="J138" s="17">
        <v>450</v>
      </c>
      <c r="K138" s="17">
        <v>180</v>
      </c>
      <c r="L138" s="17">
        <v>17</v>
      </c>
      <c r="M138" s="17">
        <v>2327</v>
      </c>
      <c r="N138" s="17">
        <v>1227</v>
      </c>
      <c r="O138" s="17">
        <v>1108</v>
      </c>
      <c r="P138" s="17">
        <v>1134</v>
      </c>
      <c r="Q138" s="17">
        <v>465</v>
      </c>
      <c r="R138" s="17">
        <v>29</v>
      </c>
      <c r="S138" s="17">
        <v>402</v>
      </c>
      <c r="T138" s="17">
        <v>1667</v>
      </c>
      <c r="U138" s="17">
        <v>1922</v>
      </c>
      <c r="V138" s="17">
        <v>880</v>
      </c>
      <c r="W138" s="17">
        <v>446</v>
      </c>
      <c r="X138" s="17">
        <v>393</v>
      </c>
      <c r="Y138" s="17">
        <v>522</v>
      </c>
    </row>
    <row r="139" spans="1:25" x14ac:dyDescent="0.25">
      <c r="A139" t="s">
        <v>298</v>
      </c>
      <c r="B139" t="s">
        <v>299</v>
      </c>
      <c r="C139" s="17">
        <v>14798</v>
      </c>
      <c r="D139" s="19">
        <v>31.07</v>
      </c>
      <c r="E139" s="17">
        <v>2756</v>
      </c>
      <c r="F139" s="17">
        <v>3083</v>
      </c>
      <c r="G139" s="17">
        <v>3064</v>
      </c>
      <c r="H139" s="17">
        <v>1588</v>
      </c>
      <c r="I139" s="17">
        <v>2378</v>
      </c>
      <c r="J139" s="17">
        <v>1014</v>
      </c>
      <c r="K139" s="17">
        <v>772</v>
      </c>
      <c r="L139" s="17">
        <v>143</v>
      </c>
      <c r="M139" s="17">
        <v>283</v>
      </c>
      <c r="N139" s="17">
        <v>1194</v>
      </c>
      <c r="O139" s="17">
        <v>1615</v>
      </c>
      <c r="P139" s="17">
        <v>11701</v>
      </c>
      <c r="Q139" s="17">
        <v>5</v>
      </c>
      <c r="R139" s="17">
        <v>45</v>
      </c>
      <c r="S139" s="17">
        <v>1646</v>
      </c>
      <c r="T139" s="17">
        <v>6280</v>
      </c>
      <c r="U139" s="17">
        <v>3857</v>
      </c>
      <c r="V139" s="17">
        <v>1630</v>
      </c>
      <c r="W139" s="17">
        <v>607</v>
      </c>
      <c r="X139" s="17">
        <v>733</v>
      </c>
      <c r="Y139" s="17">
        <v>0</v>
      </c>
    </row>
    <row r="140" spans="1:25" x14ac:dyDescent="0.25">
      <c r="A140" t="s">
        <v>300</v>
      </c>
      <c r="B140" t="s">
        <v>301</v>
      </c>
      <c r="C140" s="17">
        <v>5526</v>
      </c>
      <c r="D140" s="19">
        <v>0.14000000000000001</v>
      </c>
      <c r="E140" s="17">
        <v>177</v>
      </c>
      <c r="F140" s="17">
        <v>629</v>
      </c>
      <c r="G140" s="17">
        <v>591</v>
      </c>
      <c r="H140" s="17">
        <v>430</v>
      </c>
      <c r="I140" s="17">
        <v>849</v>
      </c>
      <c r="J140" s="17">
        <v>1059</v>
      </c>
      <c r="K140" s="17">
        <v>1510</v>
      </c>
      <c r="L140" s="17">
        <v>281</v>
      </c>
      <c r="M140" s="17">
        <v>2860</v>
      </c>
      <c r="N140" s="17">
        <v>1129</v>
      </c>
      <c r="O140" s="17">
        <v>699</v>
      </c>
      <c r="P140" s="17">
        <v>691</v>
      </c>
      <c r="Q140" s="17">
        <v>147</v>
      </c>
      <c r="R140" s="17">
        <v>6</v>
      </c>
      <c r="S140" s="17">
        <v>330</v>
      </c>
      <c r="T140" s="17">
        <v>971</v>
      </c>
      <c r="U140" s="17">
        <v>1466</v>
      </c>
      <c r="V140" s="17">
        <v>894</v>
      </c>
      <c r="W140" s="17">
        <v>766</v>
      </c>
      <c r="X140" s="17">
        <v>936</v>
      </c>
      <c r="Y140" s="17">
        <v>157</v>
      </c>
    </row>
    <row r="141" spans="1:25" x14ac:dyDescent="0.25">
      <c r="A141" t="s">
        <v>302</v>
      </c>
      <c r="B141" t="s">
        <v>303</v>
      </c>
      <c r="C141" s="17">
        <v>7083</v>
      </c>
      <c r="D141" s="19">
        <v>0.82</v>
      </c>
      <c r="E141" s="17">
        <v>4288</v>
      </c>
      <c r="F141" s="17">
        <v>1001</v>
      </c>
      <c r="G141" s="17">
        <v>515</v>
      </c>
      <c r="H141" s="17">
        <v>466</v>
      </c>
      <c r="I141" s="17">
        <v>611</v>
      </c>
      <c r="J141" s="17">
        <v>165</v>
      </c>
      <c r="K141" s="17">
        <v>33</v>
      </c>
      <c r="L141" s="17">
        <v>4</v>
      </c>
      <c r="M141" s="17">
        <v>1196</v>
      </c>
      <c r="N141" s="17">
        <v>1678</v>
      </c>
      <c r="O141" s="17">
        <v>2332</v>
      </c>
      <c r="P141" s="17">
        <v>1851</v>
      </c>
      <c r="Q141" s="17">
        <v>26</v>
      </c>
      <c r="R141" s="17">
        <v>39</v>
      </c>
      <c r="S141" s="17">
        <v>696</v>
      </c>
      <c r="T141" s="17">
        <v>2670</v>
      </c>
      <c r="U141" s="17">
        <v>2147</v>
      </c>
      <c r="V141" s="17">
        <v>914</v>
      </c>
      <c r="W141" s="17">
        <v>367</v>
      </c>
      <c r="X141" s="17">
        <v>226</v>
      </c>
      <c r="Y141" s="17">
        <v>24</v>
      </c>
    </row>
    <row r="142" spans="1:25" x14ac:dyDescent="0.25">
      <c r="A142" t="s">
        <v>304</v>
      </c>
      <c r="B142" t="s">
        <v>305</v>
      </c>
      <c r="C142" s="17">
        <v>12026</v>
      </c>
      <c r="D142" s="19">
        <v>24.58</v>
      </c>
      <c r="E142" s="17">
        <v>616</v>
      </c>
      <c r="F142" s="17">
        <v>2772</v>
      </c>
      <c r="G142" s="17">
        <v>2238</v>
      </c>
      <c r="H142" s="17">
        <v>1789</v>
      </c>
      <c r="I142" s="17">
        <v>1739</v>
      </c>
      <c r="J142" s="17">
        <v>1401</v>
      </c>
      <c r="K142" s="17">
        <v>1314</v>
      </c>
      <c r="L142" s="17">
        <v>157</v>
      </c>
      <c r="M142" s="17">
        <v>1237</v>
      </c>
      <c r="N142" s="17">
        <v>471</v>
      </c>
      <c r="O142" s="17">
        <v>708</v>
      </c>
      <c r="P142" s="17">
        <v>9609</v>
      </c>
      <c r="Q142" s="17">
        <v>1</v>
      </c>
      <c r="R142" s="17">
        <v>663</v>
      </c>
      <c r="S142" s="17">
        <v>2695</v>
      </c>
      <c r="T142" s="17">
        <v>3866</v>
      </c>
      <c r="U142" s="17">
        <v>2129</v>
      </c>
      <c r="V142" s="17">
        <v>1150</v>
      </c>
      <c r="W142" s="17">
        <v>720</v>
      </c>
      <c r="X142" s="17">
        <v>802</v>
      </c>
      <c r="Y142" s="17">
        <v>1</v>
      </c>
    </row>
    <row r="143" spans="1:25" x14ac:dyDescent="0.25">
      <c r="A143" t="s">
        <v>306</v>
      </c>
      <c r="B143" t="s">
        <v>307</v>
      </c>
      <c r="C143" s="17">
        <v>7358</v>
      </c>
      <c r="D143" s="19">
        <v>0.68</v>
      </c>
      <c r="E143" s="17">
        <v>3246</v>
      </c>
      <c r="F143" s="17">
        <v>1295</v>
      </c>
      <c r="G143" s="17">
        <v>727</v>
      </c>
      <c r="H143" s="17">
        <v>705</v>
      </c>
      <c r="I143" s="17">
        <v>981</v>
      </c>
      <c r="J143" s="17">
        <v>310</v>
      </c>
      <c r="K143" s="17">
        <v>89</v>
      </c>
      <c r="L143" s="17">
        <v>5</v>
      </c>
      <c r="M143" s="17">
        <v>2244</v>
      </c>
      <c r="N143" s="17">
        <v>2122</v>
      </c>
      <c r="O143" s="17">
        <v>1475</v>
      </c>
      <c r="P143" s="17">
        <v>1517</v>
      </c>
      <c r="Q143" s="17">
        <v>0</v>
      </c>
      <c r="R143" s="17">
        <v>46</v>
      </c>
      <c r="S143" s="17">
        <v>751</v>
      </c>
      <c r="T143" s="17">
        <v>1610</v>
      </c>
      <c r="U143" s="17">
        <v>2123</v>
      </c>
      <c r="V143" s="17">
        <v>1375</v>
      </c>
      <c r="W143" s="17">
        <v>668</v>
      </c>
      <c r="X143" s="17">
        <v>785</v>
      </c>
      <c r="Y143" s="17">
        <v>0</v>
      </c>
    </row>
    <row r="144" spans="1:25" x14ac:dyDescent="0.25">
      <c r="A144" t="s">
        <v>308</v>
      </c>
      <c r="B144" t="s">
        <v>309</v>
      </c>
      <c r="C144" s="17">
        <v>7663</v>
      </c>
      <c r="D144" s="19">
        <v>0.32</v>
      </c>
      <c r="E144" s="17">
        <v>2888</v>
      </c>
      <c r="F144" s="17">
        <v>2147</v>
      </c>
      <c r="G144" s="17">
        <v>530</v>
      </c>
      <c r="H144" s="17">
        <v>784</v>
      </c>
      <c r="I144" s="17">
        <v>663</v>
      </c>
      <c r="J144" s="17">
        <v>331</v>
      </c>
      <c r="K144" s="17">
        <v>301</v>
      </c>
      <c r="L144" s="17">
        <v>19</v>
      </c>
      <c r="M144" s="17">
        <v>1255</v>
      </c>
      <c r="N144" s="17">
        <v>1145</v>
      </c>
      <c r="O144" s="17">
        <v>1342</v>
      </c>
      <c r="P144" s="17">
        <v>3851</v>
      </c>
      <c r="Q144" s="17">
        <v>70</v>
      </c>
      <c r="R144" s="17">
        <v>117</v>
      </c>
      <c r="S144" s="17">
        <v>1435</v>
      </c>
      <c r="T144" s="17">
        <v>2455</v>
      </c>
      <c r="U144" s="17">
        <v>2002</v>
      </c>
      <c r="V144" s="17">
        <v>869</v>
      </c>
      <c r="W144" s="17">
        <v>425</v>
      </c>
      <c r="X144" s="17">
        <v>306</v>
      </c>
      <c r="Y144" s="17">
        <v>54</v>
      </c>
    </row>
    <row r="145" spans="1:25" x14ac:dyDescent="0.25">
      <c r="A145" t="s">
        <v>310</v>
      </c>
      <c r="B145" t="s">
        <v>311</v>
      </c>
      <c r="C145" s="17">
        <v>10202</v>
      </c>
      <c r="D145" s="19">
        <v>0.43</v>
      </c>
      <c r="E145" s="17">
        <v>5412</v>
      </c>
      <c r="F145" s="17">
        <v>1125</v>
      </c>
      <c r="G145" s="17">
        <v>886</v>
      </c>
      <c r="H145" s="17">
        <v>959</v>
      </c>
      <c r="I145" s="17">
        <v>1301</v>
      </c>
      <c r="J145" s="17">
        <v>429</v>
      </c>
      <c r="K145" s="17">
        <v>77</v>
      </c>
      <c r="L145" s="17">
        <v>13</v>
      </c>
      <c r="M145" s="17">
        <v>2012</v>
      </c>
      <c r="N145" s="17">
        <v>2576</v>
      </c>
      <c r="O145" s="17">
        <v>3401</v>
      </c>
      <c r="P145" s="17">
        <v>2176</v>
      </c>
      <c r="Q145" s="17">
        <v>37</v>
      </c>
      <c r="R145" s="17">
        <v>3</v>
      </c>
      <c r="S145" s="17">
        <v>1142</v>
      </c>
      <c r="T145" s="17">
        <v>2281</v>
      </c>
      <c r="U145" s="17">
        <v>3574</v>
      </c>
      <c r="V145" s="17">
        <v>2051</v>
      </c>
      <c r="W145" s="17">
        <v>673</v>
      </c>
      <c r="X145" s="17">
        <v>436</v>
      </c>
      <c r="Y145" s="17">
        <v>42</v>
      </c>
    </row>
    <row r="146" spans="1:25" x14ac:dyDescent="0.25">
      <c r="A146" t="s">
        <v>312</v>
      </c>
      <c r="B146" t="s">
        <v>313</v>
      </c>
      <c r="C146" s="17">
        <v>14800</v>
      </c>
      <c r="D146" s="19">
        <v>25.06</v>
      </c>
      <c r="E146" s="17">
        <v>1628</v>
      </c>
      <c r="F146" s="17">
        <v>3865</v>
      </c>
      <c r="G146" s="17">
        <v>4560</v>
      </c>
      <c r="H146" s="17">
        <v>3072</v>
      </c>
      <c r="I146" s="17">
        <v>1296</v>
      </c>
      <c r="J146" s="17">
        <v>251</v>
      </c>
      <c r="K146" s="17">
        <v>128</v>
      </c>
      <c r="L146" s="17">
        <v>0</v>
      </c>
      <c r="M146" s="17">
        <v>266</v>
      </c>
      <c r="N146" s="17">
        <v>1947</v>
      </c>
      <c r="O146" s="17">
        <v>2701</v>
      </c>
      <c r="P146" s="17">
        <v>9853</v>
      </c>
      <c r="Q146" s="17">
        <v>33</v>
      </c>
      <c r="R146" s="17">
        <v>15</v>
      </c>
      <c r="S146" s="17">
        <v>1692</v>
      </c>
      <c r="T146" s="17">
        <v>7356</v>
      </c>
      <c r="U146" s="17">
        <v>3555</v>
      </c>
      <c r="V146" s="17">
        <v>1070</v>
      </c>
      <c r="W146" s="17">
        <v>702</v>
      </c>
      <c r="X146" s="17">
        <v>287</v>
      </c>
      <c r="Y146" s="17">
        <v>123</v>
      </c>
    </row>
    <row r="147" spans="1:25" x14ac:dyDescent="0.25">
      <c r="A147" t="s">
        <v>314</v>
      </c>
      <c r="B147" t="s">
        <v>315</v>
      </c>
      <c r="C147" s="17">
        <v>5490</v>
      </c>
      <c r="D147" s="19">
        <v>1.65</v>
      </c>
      <c r="E147" s="17">
        <v>438</v>
      </c>
      <c r="F147" s="17">
        <v>1563</v>
      </c>
      <c r="G147" s="17">
        <v>841</v>
      </c>
      <c r="H147" s="17">
        <v>991</v>
      </c>
      <c r="I147" s="17">
        <v>1124</v>
      </c>
      <c r="J147" s="17">
        <v>455</v>
      </c>
      <c r="K147" s="17">
        <v>74</v>
      </c>
      <c r="L147" s="17">
        <v>4</v>
      </c>
      <c r="M147" s="17">
        <v>1554</v>
      </c>
      <c r="N147" s="17">
        <v>1334</v>
      </c>
      <c r="O147" s="17">
        <v>1561</v>
      </c>
      <c r="P147" s="17">
        <v>1038</v>
      </c>
      <c r="Q147" s="17">
        <v>3</v>
      </c>
      <c r="R147" s="17">
        <v>13</v>
      </c>
      <c r="S147" s="17">
        <v>344</v>
      </c>
      <c r="T147" s="17">
        <v>1398</v>
      </c>
      <c r="U147" s="17">
        <v>1456</v>
      </c>
      <c r="V147" s="17">
        <v>1240</v>
      </c>
      <c r="W147" s="17">
        <v>677</v>
      </c>
      <c r="X147" s="17">
        <v>359</v>
      </c>
      <c r="Y147" s="17">
        <v>3</v>
      </c>
    </row>
    <row r="148" spans="1:25" x14ac:dyDescent="0.25">
      <c r="A148" t="s">
        <v>316</v>
      </c>
      <c r="B148" t="s">
        <v>317</v>
      </c>
      <c r="C148" s="17">
        <v>12350</v>
      </c>
      <c r="D148" s="19">
        <v>37.119999999999997</v>
      </c>
      <c r="E148" s="17">
        <v>4853</v>
      </c>
      <c r="F148" s="17">
        <v>2651</v>
      </c>
      <c r="G148" s="17">
        <v>1746</v>
      </c>
      <c r="H148" s="17">
        <v>2716</v>
      </c>
      <c r="I148" s="17">
        <v>252</v>
      </c>
      <c r="J148" s="17">
        <v>121</v>
      </c>
      <c r="K148" s="17">
        <v>11</v>
      </c>
      <c r="L148" s="17">
        <v>0</v>
      </c>
      <c r="M148" s="17">
        <v>159</v>
      </c>
      <c r="N148" s="17">
        <v>140</v>
      </c>
      <c r="O148" s="17">
        <v>234</v>
      </c>
      <c r="P148" s="17">
        <v>11817</v>
      </c>
      <c r="Q148" s="17">
        <v>0</v>
      </c>
      <c r="R148" s="17">
        <v>992</v>
      </c>
      <c r="S148" s="17">
        <v>4623</v>
      </c>
      <c r="T148" s="17">
        <v>5054</v>
      </c>
      <c r="U148" s="17">
        <v>879</v>
      </c>
      <c r="V148" s="17">
        <v>349</v>
      </c>
      <c r="W148" s="17">
        <v>281</v>
      </c>
      <c r="X148" s="17">
        <v>172</v>
      </c>
      <c r="Y148" s="17">
        <v>0</v>
      </c>
    </row>
    <row r="149" spans="1:25" x14ac:dyDescent="0.25">
      <c r="A149" t="s">
        <v>318</v>
      </c>
      <c r="B149" t="s">
        <v>319</v>
      </c>
      <c r="C149" s="17">
        <v>6717</v>
      </c>
      <c r="D149" s="19">
        <v>13.53</v>
      </c>
      <c r="E149" s="17">
        <v>209</v>
      </c>
      <c r="F149" s="17">
        <v>569</v>
      </c>
      <c r="G149" s="17">
        <v>405</v>
      </c>
      <c r="H149" s="17">
        <v>1227</v>
      </c>
      <c r="I149" s="17">
        <v>1918</v>
      </c>
      <c r="J149" s="17">
        <v>1148</v>
      </c>
      <c r="K149" s="17">
        <v>1103</v>
      </c>
      <c r="L149" s="17">
        <v>138</v>
      </c>
      <c r="M149" s="17">
        <v>1230</v>
      </c>
      <c r="N149" s="17">
        <v>2747</v>
      </c>
      <c r="O149" s="17">
        <v>817</v>
      </c>
      <c r="P149" s="17">
        <v>1915</v>
      </c>
      <c r="Q149" s="17">
        <v>8</v>
      </c>
      <c r="R149" s="17">
        <v>102</v>
      </c>
      <c r="S149" s="17">
        <v>628</v>
      </c>
      <c r="T149" s="17">
        <v>1077</v>
      </c>
      <c r="U149" s="17">
        <v>1907</v>
      </c>
      <c r="V149" s="17">
        <v>1541</v>
      </c>
      <c r="W149" s="17">
        <v>746</v>
      </c>
      <c r="X149" s="17">
        <v>716</v>
      </c>
      <c r="Y149" s="17">
        <v>0</v>
      </c>
    </row>
    <row r="150" spans="1:25" x14ac:dyDescent="0.25">
      <c r="A150" t="s">
        <v>320</v>
      </c>
      <c r="B150" t="s">
        <v>321</v>
      </c>
      <c r="C150" s="17">
        <v>5794</v>
      </c>
      <c r="D150" s="19">
        <v>0.08</v>
      </c>
      <c r="E150" s="17">
        <v>1362</v>
      </c>
      <c r="F150" s="17">
        <v>1832</v>
      </c>
      <c r="G150" s="17">
        <v>875</v>
      </c>
      <c r="H150" s="17">
        <v>773</v>
      </c>
      <c r="I150" s="17">
        <v>603</v>
      </c>
      <c r="J150" s="17">
        <v>240</v>
      </c>
      <c r="K150" s="17">
        <v>85</v>
      </c>
      <c r="L150" s="17">
        <v>24</v>
      </c>
      <c r="M150" s="17">
        <v>1378</v>
      </c>
      <c r="N150" s="17">
        <v>1071</v>
      </c>
      <c r="O150" s="17">
        <v>2296</v>
      </c>
      <c r="P150" s="17">
        <v>1029</v>
      </c>
      <c r="Q150" s="17">
        <v>20</v>
      </c>
      <c r="R150" s="17">
        <v>31</v>
      </c>
      <c r="S150" s="17">
        <v>512</v>
      </c>
      <c r="T150" s="17">
        <v>1487</v>
      </c>
      <c r="U150" s="17">
        <v>1807</v>
      </c>
      <c r="V150" s="17">
        <v>1002</v>
      </c>
      <c r="W150" s="17">
        <v>403</v>
      </c>
      <c r="X150" s="17">
        <v>529</v>
      </c>
      <c r="Y150" s="17">
        <v>23</v>
      </c>
    </row>
    <row r="151" spans="1:25" x14ac:dyDescent="0.25">
      <c r="A151" t="s">
        <v>322</v>
      </c>
      <c r="B151" t="s">
        <v>323</v>
      </c>
      <c r="C151" s="17">
        <v>7140</v>
      </c>
      <c r="D151" s="19">
        <v>3.77</v>
      </c>
      <c r="E151" s="17">
        <v>2283</v>
      </c>
      <c r="F151" s="17">
        <v>3345</v>
      </c>
      <c r="G151" s="17">
        <v>473</v>
      </c>
      <c r="H151" s="17">
        <v>366</v>
      </c>
      <c r="I151" s="17">
        <v>473</v>
      </c>
      <c r="J151" s="17">
        <v>176</v>
      </c>
      <c r="K151" s="17">
        <v>24</v>
      </c>
      <c r="L151" s="17">
        <v>0</v>
      </c>
      <c r="M151" s="17">
        <v>839</v>
      </c>
      <c r="N151" s="17">
        <v>899</v>
      </c>
      <c r="O151" s="17">
        <v>4101</v>
      </c>
      <c r="P151" s="17">
        <v>1276</v>
      </c>
      <c r="Q151" s="17">
        <v>25</v>
      </c>
      <c r="R151" s="17">
        <v>55</v>
      </c>
      <c r="S151" s="17">
        <v>763</v>
      </c>
      <c r="T151" s="17">
        <v>2514</v>
      </c>
      <c r="U151" s="17">
        <v>2649</v>
      </c>
      <c r="V151" s="17">
        <v>825</v>
      </c>
      <c r="W151" s="17">
        <v>226</v>
      </c>
      <c r="X151" s="17">
        <v>82</v>
      </c>
      <c r="Y151" s="17">
        <v>26</v>
      </c>
    </row>
    <row r="152" spans="1:25" x14ac:dyDescent="0.25">
      <c r="A152" t="s">
        <v>324</v>
      </c>
      <c r="B152" t="s">
        <v>325</v>
      </c>
      <c r="C152" s="17">
        <v>8588</v>
      </c>
      <c r="D152" s="19">
        <v>1.48</v>
      </c>
      <c r="E152" s="17">
        <v>1931</v>
      </c>
      <c r="F152" s="17">
        <v>2380</v>
      </c>
      <c r="G152" s="17">
        <v>825</v>
      </c>
      <c r="H152" s="17">
        <v>892</v>
      </c>
      <c r="I152" s="17">
        <v>1388</v>
      </c>
      <c r="J152" s="17">
        <v>900</v>
      </c>
      <c r="K152" s="17">
        <v>253</v>
      </c>
      <c r="L152" s="17">
        <v>19</v>
      </c>
      <c r="M152" s="17">
        <v>2881</v>
      </c>
      <c r="N152" s="17">
        <v>1508</v>
      </c>
      <c r="O152" s="17">
        <v>2741</v>
      </c>
      <c r="P152" s="17">
        <v>1454</v>
      </c>
      <c r="Q152" s="17">
        <v>4</v>
      </c>
      <c r="R152" s="17">
        <v>66</v>
      </c>
      <c r="S152" s="17">
        <v>1097</v>
      </c>
      <c r="T152" s="17">
        <v>2350</v>
      </c>
      <c r="U152" s="17">
        <v>2825</v>
      </c>
      <c r="V152" s="17">
        <v>1240</v>
      </c>
      <c r="W152" s="17">
        <v>600</v>
      </c>
      <c r="X152" s="17">
        <v>406</v>
      </c>
      <c r="Y152" s="17">
        <v>4</v>
      </c>
    </row>
    <row r="153" spans="1:25" x14ac:dyDescent="0.25">
      <c r="A153" t="s">
        <v>326</v>
      </c>
      <c r="B153" t="s">
        <v>327</v>
      </c>
      <c r="C153" s="17">
        <v>7370</v>
      </c>
      <c r="D153" s="19">
        <v>3.46</v>
      </c>
      <c r="E153" s="17">
        <v>2534</v>
      </c>
      <c r="F153" s="17">
        <v>3077</v>
      </c>
      <c r="G153" s="17">
        <v>339</v>
      </c>
      <c r="H153" s="17">
        <v>610</v>
      </c>
      <c r="I153" s="17">
        <v>485</v>
      </c>
      <c r="J153" s="17">
        <v>305</v>
      </c>
      <c r="K153" s="17">
        <v>20</v>
      </c>
      <c r="L153" s="17">
        <v>0</v>
      </c>
      <c r="M153" s="17">
        <v>937</v>
      </c>
      <c r="N153" s="17">
        <v>937</v>
      </c>
      <c r="O153" s="17">
        <v>4617</v>
      </c>
      <c r="P153" s="17">
        <v>878</v>
      </c>
      <c r="Q153" s="17">
        <v>1</v>
      </c>
      <c r="R153" s="17">
        <v>82</v>
      </c>
      <c r="S153" s="17">
        <v>489</v>
      </c>
      <c r="T153" s="17">
        <v>2403</v>
      </c>
      <c r="U153" s="17">
        <v>2289</v>
      </c>
      <c r="V153" s="17">
        <v>1813</v>
      </c>
      <c r="W153" s="17">
        <v>234</v>
      </c>
      <c r="X153" s="17">
        <v>59</v>
      </c>
      <c r="Y153" s="17">
        <v>1</v>
      </c>
    </row>
    <row r="154" spans="1:25" x14ac:dyDescent="0.25">
      <c r="A154" t="s">
        <v>328</v>
      </c>
      <c r="B154" t="s">
        <v>329</v>
      </c>
      <c r="C154" s="17">
        <v>14192</v>
      </c>
      <c r="D154" s="19">
        <v>16.079999999999998</v>
      </c>
      <c r="E154" s="17">
        <v>3928</v>
      </c>
      <c r="F154" s="17">
        <v>5229</v>
      </c>
      <c r="G154" s="17">
        <v>2883</v>
      </c>
      <c r="H154" s="17">
        <v>972</v>
      </c>
      <c r="I154" s="17">
        <v>517</v>
      </c>
      <c r="J154" s="17">
        <v>422</v>
      </c>
      <c r="K154" s="17">
        <v>238</v>
      </c>
      <c r="L154" s="17">
        <v>3</v>
      </c>
      <c r="M154" s="17">
        <v>84</v>
      </c>
      <c r="N154" s="17">
        <v>697</v>
      </c>
      <c r="O154" s="17">
        <v>1652</v>
      </c>
      <c r="P154" s="17">
        <v>11670</v>
      </c>
      <c r="Q154" s="17">
        <v>89</v>
      </c>
      <c r="R154" s="17">
        <v>15</v>
      </c>
      <c r="S154" s="17">
        <v>2521</v>
      </c>
      <c r="T154" s="17">
        <v>6227</v>
      </c>
      <c r="U154" s="17">
        <v>3607</v>
      </c>
      <c r="V154" s="17">
        <v>1129</v>
      </c>
      <c r="W154" s="17">
        <v>316</v>
      </c>
      <c r="X154" s="17">
        <v>106</v>
      </c>
      <c r="Y154" s="17">
        <v>271</v>
      </c>
    </row>
    <row r="155" spans="1:25" x14ac:dyDescent="0.25">
      <c r="A155" t="s">
        <v>330</v>
      </c>
      <c r="B155" t="s">
        <v>331</v>
      </c>
      <c r="C155" s="17">
        <v>8872</v>
      </c>
      <c r="D155" s="19">
        <v>13.23</v>
      </c>
      <c r="E155" s="17">
        <v>4145</v>
      </c>
      <c r="F155" s="17">
        <v>2767</v>
      </c>
      <c r="G155" s="17">
        <v>833</v>
      </c>
      <c r="H155" s="17">
        <v>512</v>
      </c>
      <c r="I155" s="17">
        <v>424</v>
      </c>
      <c r="J155" s="17">
        <v>133</v>
      </c>
      <c r="K155" s="17">
        <v>58</v>
      </c>
      <c r="L155" s="17">
        <v>0</v>
      </c>
      <c r="M155" s="17">
        <v>449</v>
      </c>
      <c r="N155" s="17">
        <v>1194</v>
      </c>
      <c r="O155" s="17">
        <v>2494</v>
      </c>
      <c r="P155" s="17">
        <v>4645</v>
      </c>
      <c r="Q155" s="17">
        <v>90</v>
      </c>
      <c r="R155" s="17">
        <v>20</v>
      </c>
      <c r="S155" s="17">
        <v>1184</v>
      </c>
      <c r="T155" s="17">
        <v>4208</v>
      </c>
      <c r="U155" s="17">
        <v>2568</v>
      </c>
      <c r="V155" s="17">
        <v>509</v>
      </c>
      <c r="W155" s="17">
        <v>196</v>
      </c>
      <c r="X155" s="17">
        <v>97</v>
      </c>
      <c r="Y155" s="17">
        <v>90</v>
      </c>
    </row>
    <row r="156" spans="1:25" x14ac:dyDescent="0.25">
      <c r="A156" t="s">
        <v>332</v>
      </c>
      <c r="B156" t="s">
        <v>333</v>
      </c>
      <c r="C156" s="17">
        <v>12780</v>
      </c>
      <c r="D156" s="19">
        <v>10.9</v>
      </c>
      <c r="E156" s="17">
        <v>1614</v>
      </c>
      <c r="F156" s="17">
        <v>3075</v>
      </c>
      <c r="G156" s="17">
        <v>3602</v>
      </c>
      <c r="H156" s="17">
        <v>1839</v>
      </c>
      <c r="I156" s="17">
        <v>1698</v>
      </c>
      <c r="J156" s="17">
        <v>685</v>
      </c>
      <c r="K156" s="17">
        <v>267</v>
      </c>
      <c r="L156" s="17">
        <v>0</v>
      </c>
      <c r="M156" s="17">
        <v>2068</v>
      </c>
      <c r="N156" s="17">
        <v>3949</v>
      </c>
      <c r="O156" s="17">
        <v>2327</v>
      </c>
      <c r="P156" s="17">
        <v>4407</v>
      </c>
      <c r="Q156" s="17">
        <v>29</v>
      </c>
      <c r="R156" s="17">
        <v>13</v>
      </c>
      <c r="S156" s="17">
        <v>1183</v>
      </c>
      <c r="T156" s="17">
        <v>3611</v>
      </c>
      <c r="U156" s="17">
        <v>4304</v>
      </c>
      <c r="V156" s="17">
        <v>1712</v>
      </c>
      <c r="W156" s="17">
        <v>958</v>
      </c>
      <c r="X156" s="17">
        <v>263</v>
      </c>
      <c r="Y156" s="17">
        <v>736</v>
      </c>
    </row>
    <row r="157" spans="1:25" x14ac:dyDescent="0.25">
      <c r="A157" t="s">
        <v>334</v>
      </c>
      <c r="B157" t="s">
        <v>335</v>
      </c>
      <c r="C157" s="17">
        <v>7976</v>
      </c>
      <c r="D157" s="19">
        <v>0.25</v>
      </c>
      <c r="E157" s="17">
        <v>193</v>
      </c>
      <c r="F157" s="17">
        <v>1241</v>
      </c>
      <c r="G157" s="17">
        <v>2831</v>
      </c>
      <c r="H157" s="17">
        <v>964</v>
      </c>
      <c r="I157" s="17">
        <v>1033</v>
      </c>
      <c r="J157" s="17">
        <v>710</v>
      </c>
      <c r="K157" s="17">
        <v>925</v>
      </c>
      <c r="L157" s="17">
        <v>79</v>
      </c>
      <c r="M157" s="17">
        <v>2045</v>
      </c>
      <c r="N157" s="17">
        <v>2407</v>
      </c>
      <c r="O157" s="17">
        <v>2221</v>
      </c>
      <c r="P157" s="17">
        <v>1299</v>
      </c>
      <c r="Q157" s="17">
        <v>4</v>
      </c>
      <c r="R157" s="17">
        <v>39</v>
      </c>
      <c r="S157" s="17">
        <v>775</v>
      </c>
      <c r="T157" s="17">
        <v>1710</v>
      </c>
      <c r="U157" s="17">
        <v>2465</v>
      </c>
      <c r="V157" s="17">
        <v>1380</v>
      </c>
      <c r="W157" s="17">
        <v>828</v>
      </c>
      <c r="X157" s="17">
        <v>775</v>
      </c>
      <c r="Y157" s="17">
        <v>4</v>
      </c>
    </row>
    <row r="158" spans="1:25" x14ac:dyDescent="0.25">
      <c r="A158" t="s">
        <v>336</v>
      </c>
      <c r="B158" t="s">
        <v>337</v>
      </c>
      <c r="C158" s="17">
        <v>7910</v>
      </c>
      <c r="D158" s="19">
        <v>11.99</v>
      </c>
      <c r="E158" s="17">
        <v>2646</v>
      </c>
      <c r="F158" s="17">
        <v>1360</v>
      </c>
      <c r="G158" s="17">
        <v>1103</v>
      </c>
      <c r="H158" s="17">
        <v>1072</v>
      </c>
      <c r="I158" s="17">
        <v>759</v>
      </c>
      <c r="J158" s="17">
        <v>548</v>
      </c>
      <c r="K158" s="17">
        <v>403</v>
      </c>
      <c r="L158" s="17">
        <v>19</v>
      </c>
      <c r="M158" s="17">
        <v>828</v>
      </c>
      <c r="N158" s="17">
        <v>1570</v>
      </c>
      <c r="O158" s="17">
        <v>1257</v>
      </c>
      <c r="P158" s="17">
        <v>4200</v>
      </c>
      <c r="Q158" s="17">
        <v>55</v>
      </c>
      <c r="R158" s="17">
        <v>28</v>
      </c>
      <c r="S158" s="17">
        <v>1233</v>
      </c>
      <c r="T158" s="17">
        <v>2790</v>
      </c>
      <c r="U158" s="17">
        <v>2052</v>
      </c>
      <c r="V158" s="17">
        <v>1041</v>
      </c>
      <c r="W158" s="17">
        <v>355</v>
      </c>
      <c r="X158" s="17">
        <v>362</v>
      </c>
      <c r="Y158" s="17">
        <v>49</v>
      </c>
    </row>
    <row r="159" spans="1:25" x14ac:dyDescent="0.25">
      <c r="A159" t="s">
        <v>338</v>
      </c>
      <c r="B159" t="s">
        <v>339</v>
      </c>
      <c r="C159" s="17">
        <v>9873</v>
      </c>
      <c r="D159" s="19">
        <v>3.46</v>
      </c>
      <c r="E159" s="17">
        <v>3362</v>
      </c>
      <c r="F159" s="17">
        <v>2487</v>
      </c>
      <c r="G159" s="17">
        <v>590</v>
      </c>
      <c r="H159" s="17">
        <v>1642</v>
      </c>
      <c r="I159" s="17">
        <v>1056</v>
      </c>
      <c r="J159" s="17">
        <v>526</v>
      </c>
      <c r="K159" s="17">
        <v>208</v>
      </c>
      <c r="L159" s="17">
        <v>2</v>
      </c>
      <c r="M159" s="17">
        <v>1663</v>
      </c>
      <c r="N159" s="17">
        <v>2585</v>
      </c>
      <c r="O159" s="17">
        <v>2173</v>
      </c>
      <c r="P159" s="17">
        <v>3441</v>
      </c>
      <c r="Q159" s="17">
        <v>11</v>
      </c>
      <c r="R159" s="17">
        <v>28</v>
      </c>
      <c r="S159" s="17">
        <v>951</v>
      </c>
      <c r="T159" s="17">
        <v>2557</v>
      </c>
      <c r="U159" s="17">
        <v>2274</v>
      </c>
      <c r="V159" s="17">
        <v>3014</v>
      </c>
      <c r="W159" s="17">
        <v>713</v>
      </c>
      <c r="X159" s="17">
        <v>327</v>
      </c>
      <c r="Y159" s="17">
        <v>9</v>
      </c>
    </row>
    <row r="160" spans="1:25" x14ac:dyDescent="0.25">
      <c r="A160" t="s">
        <v>340</v>
      </c>
      <c r="B160" t="s">
        <v>341</v>
      </c>
      <c r="C160" s="17">
        <v>8243</v>
      </c>
      <c r="D160" s="19">
        <v>6.73</v>
      </c>
      <c r="E160" s="17">
        <v>2610</v>
      </c>
      <c r="F160" s="17">
        <v>1365</v>
      </c>
      <c r="G160" s="17">
        <v>974</v>
      </c>
      <c r="H160" s="17">
        <v>1443</v>
      </c>
      <c r="I160" s="17">
        <v>856</v>
      </c>
      <c r="J160" s="17">
        <v>794</v>
      </c>
      <c r="K160" s="17">
        <v>200</v>
      </c>
      <c r="L160" s="17">
        <v>1</v>
      </c>
      <c r="M160" s="17">
        <v>1872</v>
      </c>
      <c r="N160" s="17">
        <v>2443</v>
      </c>
      <c r="O160" s="17">
        <v>1826</v>
      </c>
      <c r="P160" s="17">
        <v>2101</v>
      </c>
      <c r="Q160" s="17">
        <v>1</v>
      </c>
      <c r="R160" s="17">
        <v>19</v>
      </c>
      <c r="S160" s="17">
        <v>443</v>
      </c>
      <c r="T160" s="17">
        <v>2308</v>
      </c>
      <c r="U160" s="17">
        <v>1941</v>
      </c>
      <c r="V160" s="17">
        <v>2315</v>
      </c>
      <c r="W160" s="17">
        <v>654</v>
      </c>
      <c r="X160" s="17">
        <v>561</v>
      </c>
      <c r="Y160" s="17">
        <v>2</v>
      </c>
    </row>
    <row r="161" spans="1:25" x14ac:dyDescent="0.25">
      <c r="A161" t="s">
        <v>342</v>
      </c>
      <c r="B161" t="s">
        <v>343</v>
      </c>
      <c r="C161" s="17">
        <v>4575</v>
      </c>
      <c r="D161" s="19">
        <v>0.19</v>
      </c>
      <c r="E161" s="17">
        <v>2432</v>
      </c>
      <c r="F161" s="17">
        <v>844</v>
      </c>
      <c r="G161" s="17">
        <v>273</v>
      </c>
      <c r="H161" s="17">
        <v>280</v>
      </c>
      <c r="I161" s="17">
        <v>296</v>
      </c>
      <c r="J161" s="17">
        <v>258</v>
      </c>
      <c r="K161" s="17">
        <v>175</v>
      </c>
      <c r="L161" s="17">
        <v>17</v>
      </c>
      <c r="M161" s="17">
        <v>925</v>
      </c>
      <c r="N161" s="17">
        <v>1108</v>
      </c>
      <c r="O161" s="17">
        <v>1184</v>
      </c>
      <c r="P161" s="17">
        <v>1332</v>
      </c>
      <c r="Q161" s="17">
        <v>26</v>
      </c>
      <c r="R161" s="17">
        <v>17</v>
      </c>
      <c r="S161" s="17">
        <v>545</v>
      </c>
      <c r="T161" s="17">
        <v>1676</v>
      </c>
      <c r="U161" s="17">
        <v>1396</v>
      </c>
      <c r="V161" s="17">
        <v>508</v>
      </c>
      <c r="W161" s="17">
        <v>204</v>
      </c>
      <c r="X161" s="17">
        <v>206</v>
      </c>
      <c r="Y161" s="17">
        <v>23</v>
      </c>
    </row>
    <row r="162" spans="1:25" x14ac:dyDescent="0.25">
      <c r="A162" t="s">
        <v>344</v>
      </c>
      <c r="B162" t="s">
        <v>345</v>
      </c>
      <c r="C162" s="17">
        <v>5026</v>
      </c>
      <c r="D162" s="19">
        <v>0.08</v>
      </c>
      <c r="E162" s="17">
        <v>2648</v>
      </c>
      <c r="F162" s="17">
        <v>894</v>
      </c>
      <c r="G162" s="17">
        <v>456</v>
      </c>
      <c r="H162" s="17">
        <v>448</v>
      </c>
      <c r="I162" s="17">
        <v>329</v>
      </c>
      <c r="J162" s="17">
        <v>161</v>
      </c>
      <c r="K162" s="17">
        <v>78</v>
      </c>
      <c r="L162" s="17">
        <v>12</v>
      </c>
      <c r="M162" s="17">
        <v>802</v>
      </c>
      <c r="N162" s="17">
        <v>642</v>
      </c>
      <c r="O162" s="17">
        <v>708</v>
      </c>
      <c r="P162" s="17">
        <v>2845</v>
      </c>
      <c r="Q162" s="17">
        <v>29</v>
      </c>
      <c r="R162" s="17">
        <v>73</v>
      </c>
      <c r="S162" s="17">
        <v>1204</v>
      </c>
      <c r="T162" s="17">
        <v>1606</v>
      </c>
      <c r="U162" s="17">
        <v>1108</v>
      </c>
      <c r="V162" s="17">
        <v>578</v>
      </c>
      <c r="W162" s="17">
        <v>239</v>
      </c>
      <c r="X162" s="17">
        <v>192</v>
      </c>
      <c r="Y162" s="17">
        <v>26</v>
      </c>
    </row>
    <row r="163" spans="1:25" x14ac:dyDescent="0.25">
      <c r="A163" t="s">
        <v>346</v>
      </c>
      <c r="B163" t="s">
        <v>347</v>
      </c>
      <c r="C163" s="17">
        <v>10220</v>
      </c>
      <c r="D163" s="19">
        <v>8.1199999999999992</v>
      </c>
      <c r="E163" s="17">
        <v>1215</v>
      </c>
      <c r="F163" s="17">
        <v>834</v>
      </c>
      <c r="G163" s="17">
        <v>642</v>
      </c>
      <c r="H163" s="17">
        <v>869</v>
      </c>
      <c r="I163" s="17">
        <v>1995</v>
      </c>
      <c r="J163" s="17">
        <v>1952</v>
      </c>
      <c r="K163" s="17">
        <v>2335</v>
      </c>
      <c r="L163" s="17">
        <v>378</v>
      </c>
      <c r="M163" s="17">
        <v>1629</v>
      </c>
      <c r="N163" s="17">
        <v>2297</v>
      </c>
      <c r="O163" s="17">
        <v>1212</v>
      </c>
      <c r="P163" s="17">
        <v>5082</v>
      </c>
      <c r="Q163" s="17">
        <v>0</v>
      </c>
      <c r="R163" s="17">
        <v>348</v>
      </c>
      <c r="S163" s="17">
        <v>1632</v>
      </c>
      <c r="T163" s="17">
        <v>2347</v>
      </c>
      <c r="U163" s="17">
        <v>1459</v>
      </c>
      <c r="V163" s="17">
        <v>1408</v>
      </c>
      <c r="W163" s="17">
        <v>1207</v>
      </c>
      <c r="X163" s="17">
        <v>1819</v>
      </c>
      <c r="Y163" s="17">
        <v>0</v>
      </c>
    </row>
    <row r="164" spans="1:25" x14ac:dyDescent="0.25">
      <c r="A164" t="s">
        <v>348</v>
      </c>
      <c r="B164" t="s">
        <v>349</v>
      </c>
      <c r="C164" s="17">
        <v>6245</v>
      </c>
      <c r="D164" s="19">
        <v>0.38</v>
      </c>
      <c r="E164" s="17">
        <v>1309</v>
      </c>
      <c r="F164" s="17">
        <v>1694</v>
      </c>
      <c r="G164" s="17">
        <v>970</v>
      </c>
      <c r="H164" s="17">
        <v>1023</v>
      </c>
      <c r="I164" s="17">
        <v>800</v>
      </c>
      <c r="J164" s="17">
        <v>294</v>
      </c>
      <c r="K164" s="17">
        <v>117</v>
      </c>
      <c r="L164" s="17">
        <v>38</v>
      </c>
      <c r="M164" s="17">
        <v>2436</v>
      </c>
      <c r="N164" s="17">
        <v>2000</v>
      </c>
      <c r="O164" s="17">
        <v>1150</v>
      </c>
      <c r="P164" s="17">
        <v>655</v>
      </c>
      <c r="Q164" s="17">
        <v>4</v>
      </c>
      <c r="R164" s="17">
        <v>118</v>
      </c>
      <c r="S164" s="17">
        <v>482</v>
      </c>
      <c r="T164" s="17">
        <v>1023</v>
      </c>
      <c r="U164" s="17">
        <v>1742</v>
      </c>
      <c r="V164" s="17">
        <v>1221</v>
      </c>
      <c r="W164" s="17">
        <v>752</v>
      </c>
      <c r="X164" s="17">
        <v>903</v>
      </c>
      <c r="Y164" s="17">
        <v>4</v>
      </c>
    </row>
    <row r="165" spans="1:25" x14ac:dyDescent="0.25">
      <c r="A165" t="s">
        <v>350</v>
      </c>
      <c r="B165" t="s">
        <v>351</v>
      </c>
      <c r="C165" s="17">
        <v>3503</v>
      </c>
      <c r="D165" s="19">
        <v>0.22</v>
      </c>
      <c r="E165" s="17">
        <v>29</v>
      </c>
      <c r="F165" s="17">
        <v>151</v>
      </c>
      <c r="G165" s="17">
        <v>716</v>
      </c>
      <c r="H165" s="17">
        <v>377</v>
      </c>
      <c r="I165" s="17">
        <v>1193</v>
      </c>
      <c r="J165" s="17">
        <v>582</v>
      </c>
      <c r="K165" s="17">
        <v>426</v>
      </c>
      <c r="L165" s="17">
        <v>29</v>
      </c>
      <c r="M165" s="17">
        <v>1346</v>
      </c>
      <c r="N165" s="17">
        <v>876</v>
      </c>
      <c r="O165" s="17">
        <v>763</v>
      </c>
      <c r="P165" s="17">
        <v>501</v>
      </c>
      <c r="Q165" s="17">
        <v>17</v>
      </c>
      <c r="R165" s="17">
        <v>4</v>
      </c>
      <c r="S165" s="17">
        <v>91</v>
      </c>
      <c r="T165" s="17">
        <v>691</v>
      </c>
      <c r="U165" s="17">
        <v>913</v>
      </c>
      <c r="V165" s="17">
        <v>881</v>
      </c>
      <c r="W165" s="17">
        <v>431</v>
      </c>
      <c r="X165" s="17">
        <v>379</v>
      </c>
      <c r="Y165" s="17">
        <v>113</v>
      </c>
    </row>
    <row r="166" spans="1:25" x14ac:dyDescent="0.25">
      <c r="A166" t="s">
        <v>352</v>
      </c>
      <c r="B166" t="s">
        <v>353</v>
      </c>
      <c r="C166" s="17">
        <v>4785</v>
      </c>
      <c r="D166" s="19">
        <v>13.86</v>
      </c>
      <c r="E166" s="17">
        <v>100</v>
      </c>
      <c r="F166" s="17">
        <v>1047</v>
      </c>
      <c r="G166" s="17">
        <v>1215</v>
      </c>
      <c r="H166" s="17">
        <v>525</v>
      </c>
      <c r="I166" s="17">
        <v>572</v>
      </c>
      <c r="J166" s="17">
        <v>556</v>
      </c>
      <c r="K166" s="17">
        <v>746</v>
      </c>
      <c r="L166" s="17">
        <v>24</v>
      </c>
      <c r="M166" s="17">
        <v>1206</v>
      </c>
      <c r="N166" s="17">
        <v>425</v>
      </c>
      <c r="O166" s="17">
        <v>383</v>
      </c>
      <c r="P166" s="17">
        <v>2724</v>
      </c>
      <c r="Q166" s="17">
        <v>47</v>
      </c>
      <c r="R166" s="17">
        <v>15</v>
      </c>
      <c r="S166" s="17">
        <v>663</v>
      </c>
      <c r="T166" s="17">
        <v>1279</v>
      </c>
      <c r="U166" s="17">
        <v>924</v>
      </c>
      <c r="V166" s="17">
        <v>683</v>
      </c>
      <c r="W166" s="17">
        <v>414</v>
      </c>
      <c r="X166" s="17">
        <v>602</v>
      </c>
      <c r="Y166" s="17">
        <v>205</v>
      </c>
    </row>
    <row r="167" spans="1:25" x14ac:dyDescent="0.25">
      <c r="A167" t="s">
        <v>354</v>
      </c>
      <c r="B167" t="s">
        <v>355</v>
      </c>
      <c r="C167" s="17">
        <v>5260</v>
      </c>
      <c r="D167" s="19">
        <v>0.02</v>
      </c>
      <c r="E167" s="17">
        <v>456</v>
      </c>
      <c r="F167" s="17">
        <v>868</v>
      </c>
      <c r="G167" s="17">
        <v>959</v>
      </c>
      <c r="H167" s="17">
        <v>949</v>
      </c>
      <c r="I167" s="17">
        <v>839</v>
      </c>
      <c r="J167" s="17">
        <v>612</v>
      </c>
      <c r="K167" s="17">
        <v>486</v>
      </c>
      <c r="L167" s="17">
        <v>91</v>
      </c>
      <c r="M167" s="17">
        <v>2501</v>
      </c>
      <c r="N167" s="17">
        <v>1288</v>
      </c>
      <c r="O167" s="17">
        <v>603</v>
      </c>
      <c r="P167" s="17">
        <v>858</v>
      </c>
      <c r="Q167" s="17">
        <v>10</v>
      </c>
      <c r="R167" s="17">
        <v>51</v>
      </c>
      <c r="S167" s="17">
        <v>495</v>
      </c>
      <c r="T167" s="17">
        <v>1172</v>
      </c>
      <c r="U167" s="17">
        <v>1335</v>
      </c>
      <c r="V167" s="17">
        <v>894</v>
      </c>
      <c r="W167" s="17">
        <v>583</v>
      </c>
      <c r="X167" s="17">
        <v>715</v>
      </c>
      <c r="Y167" s="17">
        <v>15</v>
      </c>
    </row>
    <row r="168" spans="1:25" x14ac:dyDescent="0.25">
      <c r="A168" t="s">
        <v>356</v>
      </c>
      <c r="B168" t="s">
        <v>357</v>
      </c>
      <c r="C168" s="17">
        <v>12625</v>
      </c>
      <c r="D168" s="19">
        <v>45.39</v>
      </c>
      <c r="E168" s="17">
        <v>711</v>
      </c>
      <c r="F168" s="17">
        <v>1809</v>
      </c>
      <c r="G168" s="17">
        <v>3689</v>
      </c>
      <c r="H168" s="17">
        <v>3652</v>
      </c>
      <c r="I168" s="17">
        <v>2047</v>
      </c>
      <c r="J168" s="17">
        <v>473</v>
      </c>
      <c r="K168" s="17">
        <v>221</v>
      </c>
      <c r="L168" s="17">
        <v>23</v>
      </c>
      <c r="M168" s="17">
        <v>39</v>
      </c>
      <c r="N168" s="17">
        <v>46</v>
      </c>
      <c r="O168" s="17">
        <v>405</v>
      </c>
      <c r="P168" s="17">
        <v>12115</v>
      </c>
      <c r="Q168" s="17">
        <v>20</v>
      </c>
      <c r="R168" s="17">
        <v>71</v>
      </c>
      <c r="S168" s="17">
        <v>2275</v>
      </c>
      <c r="T168" s="17">
        <v>3898</v>
      </c>
      <c r="U168" s="17">
        <v>3550</v>
      </c>
      <c r="V168" s="17">
        <v>1500</v>
      </c>
      <c r="W168" s="17">
        <v>553</v>
      </c>
      <c r="X168" s="17">
        <v>520</v>
      </c>
      <c r="Y168" s="17">
        <v>258</v>
      </c>
    </row>
    <row r="169" spans="1:25" x14ac:dyDescent="0.25">
      <c r="A169" t="s">
        <v>358</v>
      </c>
      <c r="B169" t="s">
        <v>359</v>
      </c>
      <c r="C169" s="17">
        <v>8785</v>
      </c>
      <c r="D169" s="19">
        <v>27.55</v>
      </c>
      <c r="E169" s="17">
        <v>2522</v>
      </c>
      <c r="F169" s="17">
        <v>3110</v>
      </c>
      <c r="G169" s="17">
        <v>1224</v>
      </c>
      <c r="H169" s="17">
        <v>790</v>
      </c>
      <c r="I169" s="17">
        <v>756</v>
      </c>
      <c r="J169" s="17">
        <v>285</v>
      </c>
      <c r="K169" s="17">
        <v>98</v>
      </c>
      <c r="L169" s="17">
        <v>0</v>
      </c>
      <c r="M169" s="17">
        <v>257</v>
      </c>
      <c r="N169" s="17">
        <v>736</v>
      </c>
      <c r="O169" s="17">
        <v>1053</v>
      </c>
      <c r="P169" s="17">
        <v>6739</v>
      </c>
      <c r="Q169" s="17">
        <v>0</v>
      </c>
      <c r="R169" s="17">
        <v>134</v>
      </c>
      <c r="S169" s="17">
        <v>1976</v>
      </c>
      <c r="T169" s="17">
        <v>4068</v>
      </c>
      <c r="U169" s="17">
        <v>1389</v>
      </c>
      <c r="V169" s="17">
        <v>812</v>
      </c>
      <c r="W169" s="17">
        <v>284</v>
      </c>
      <c r="X169" s="17">
        <v>122</v>
      </c>
      <c r="Y169" s="17">
        <v>0</v>
      </c>
    </row>
    <row r="170" spans="1:25" x14ac:dyDescent="0.25">
      <c r="A170" t="s">
        <v>360</v>
      </c>
      <c r="B170" t="s">
        <v>361</v>
      </c>
      <c r="C170" s="17">
        <v>7379</v>
      </c>
      <c r="D170" s="19">
        <v>1.32</v>
      </c>
      <c r="E170" s="17">
        <v>721</v>
      </c>
      <c r="F170" s="17">
        <v>2317</v>
      </c>
      <c r="G170" s="17">
        <v>1349</v>
      </c>
      <c r="H170" s="17">
        <v>610</v>
      </c>
      <c r="I170" s="17">
        <v>838</v>
      </c>
      <c r="J170" s="17">
        <v>786</v>
      </c>
      <c r="K170" s="17">
        <v>726</v>
      </c>
      <c r="L170" s="17">
        <v>32</v>
      </c>
      <c r="M170" s="17">
        <v>2001</v>
      </c>
      <c r="N170" s="17">
        <v>1092</v>
      </c>
      <c r="O170" s="17">
        <v>2443</v>
      </c>
      <c r="P170" s="17">
        <v>1816</v>
      </c>
      <c r="Q170" s="17">
        <v>27</v>
      </c>
      <c r="R170" s="17">
        <v>12</v>
      </c>
      <c r="S170" s="17">
        <v>590</v>
      </c>
      <c r="T170" s="17">
        <v>1640</v>
      </c>
      <c r="U170" s="17">
        <v>2187</v>
      </c>
      <c r="V170" s="17">
        <v>1693</v>
      </c>
      <c r="W170" s="17">
        <v>728</v>
      </c>
      <c r="X170" s="17">
        <v>515</v>
      </c>
      <c r="Y170" s="17">
        <v>14</v>
      </c>
    </row>
    <row r="171" spans="1:25" x14ac:dyDescent="0.25">
      <c r="A171" t="s">
        <v>362</v>
      </c>
      <c r="B171" t="s">
        <v>363</v>
      </c>
      <c r="C171" s="17">
        <v>6325</v>
      </c>
      <c r="D171" s="19">
        <v>0.26</v>
      </c>
      <c r="E171" s="17">
        <v>1066</v>
      </c>
      <c r="F171" s="17">
        <v>1391</v>
      </c>
      <c r="G171" s="17">
        <v>1017</v>
      </c>
      <c r="H171" s="17">
        <v>1043</v>
      </c>
      <c r="I171" s="17">
        <v>1012</v>
      </c>
      <c r="J171" s="17">
        <v>487</v>
      </c>
      <c r="K171" s="17">
        <v>277</v>
      </c>
      <c r="L171" s="17">
        <v>32</v>
      </c>
      <c r="M171" s="17">
        <v>2205</v>
      </c>
      <c r="N171" s="17">
        <v>1572</v>
      </c>
      <c r="O171" s="17">
        <v>1490</v>
      </c>
      <c r="P171" s="17">
        <v>1049</v>
      </c>
      <c r="Q171" s="17">
        <v>9</v>
      </c>
      <c r="R171" s="17">
        <v>15</v>
      </c>
      <c r="S171" s="17">
        <v>577</v>
      </c>
      <c r="T171" s="17">
        <v>1864</v>
      </c>
      <c r="U171" s="17">
        <v>2018</v>
      </c>
      <c r="V171" s="17">
        <v>922</v>
      </c>
      <c r="W171" s="17">
        <v>489</v>
      </c>
      <c r="X171" s="17">
        <v>431</v>
      </c>
      <c r="Y171" s="17">
        <v>9</v>
      </c>
    </row>
    <row r="172" spans="1:25" x14ac:dyDescent="0.25">
      <c r="A172" t="s">
        <v>364</v>
      </c>
      <c r="B172" t="s">
        <v>365</v>
      </c>
      <c r="C172" s="17">
        <v>7820</v>
      </c>
      <c r="D172" s="19">
        <v>0.08</v>
      </c>
      <c r="E172" s="17">
        <v>1251</v>
      </c>
      <c r="F172" s="17">
        <v>1338</v>
      </c>
      <c r="G172" s="17">
        <v>935</v>
      </c>
      <c r="H172" s="17">
        <v>1207</v>
      </c>
      <c r="I172" s="17">
        <v>1537</v>
      </c>
      <c r="J172" s="17">
        <v>989</v>
      </c>
      <c r="K172" s="17">
        <v>526</v>
      </c>
      <c r="L172" s="17">
        <v>37</v>
      </c>
      <c r="M172" s="17">
        <v>4305</v>
      </c>
      <c r="N172" s="17">
        <v>1785</v>
      </c>
      <c r="O172" s="17">
        <v>884</v>
      </c>
      <c r="P172" s="17">
        <v>845</v>
      </c>
      <c r="Q172" s="17">
        <v>1</v>
      </c>
      <c r="R172" s="17">
        <v>74</v>
      </c>
      <c r="S172" s="17">
        <v>834</v>
      </c>
      <c r="T172" s="17">
        <v>1296</v>
      </c>
      <c r="U172" s="17">
        <v>1693</v>
      </c>
      <c r="V172" s="17">
        <v>1540</v>
      </c>
      <c r="W172" s="17">
        <v>984</v>
      </c>
      <c r="X172" s="17">
        <v>1398</v>
      </c>
      <c r="Y172" s="17">
        <v>1</v>
      </c>
    </row>
    <row r="173" spans="1:25" x14ac:dyDescent="0.25">
      <c r="A173" t="s">
        <v>366</v>
      </c>
      <c r="B173" t="s">
        <v>367</v>
      </c>
      <c r="C173" s="17">
        <v>5989</v>
      </c>
      <c r="D173" s="19">
        <v>1.87</v>
      </c>
      <c r="E173" s="17">
        <v>3487</v>
      </c>
      <c r="F173" s="17">
        <v>1256</v>
      </c>
      <c r="G173" s="17">
        <v>537</v>
      </c>
      <c r="H173" s="17">
        <v>440</v>
      </c>
      <c r="I173" s="17">
        <v>240</v>
      </c>
      <c r="J173" s="17">
        <v>29</v>
      </c>
      <c r="K173" s="17">
        <v>0</v>
      </c>
      <c r="L173" s="17">
        <v>0</v>
      </c>
      <c r="M173" s="17">
        <v>324</v>
      </c>
      <c r="N173" s="17">
        <v>1157</v>
      </c>
      <c r="O173" s="17">
        <v>1254</v>
      </c>
      <c r="P173" s="17">
        <v>3251</v>
      </c>
      <c r="Q173" s="17">
        <v>3</v>
      </c>
      <c r="R173" s="17">
        <v>20</v>
      </c>
      <c r="S173" s="17">
        <v>850</v>
      </c>
      <c r="T173" s="17">
        <v>2716</v>
      </c>
      <c r="U173" s="17">
        <v>1342</v>
      </c>
      <c r="V173" s="17">
        <v>782</v>
      </c>
      <c r="W173" s="17">
        <v>237</v>
      </c>
      <c r="X173" s="17">
        <v>39</v>
      </c>
      <c r="Y173" s="17">
        <v>3</v>
      </c>
    </row>
    <row r="174" spans="1:25" x14ac:dyDescent="0.25">
      <c r="A174" t="s">
        <v>368</v>
      </c>
      <c r="B174" t="s">
        <v>369</v>
      </c>
      <c r="C174" s="17">
        <v>5167</v>
      </c>
      <c r="D174" s="19">
        <v>0.59</v>
      </c>
      <c r="E174" s="17">
        <v>2745</v>
      </c>
      <c r="F174" s="17">
        <v>383</v>
      </c>
      <c r="G174" s="17">
        <v>250</v>
      </c>
      <c r="H174" s="17">
        <v>243</v>
      </c>
      <c r="I174" s="17">
        <v>316</v>
      </c>
      <c r="J174" s="17">
        <v>355</v>
      </c>
      <c r="K174" s="17">
        <v>698</v>
      </c>
      <c r="L174" s="17">
        <v>177</v>
      </c>
      <c r="M174" s="17">
        <v>1073</v>
      </c>
      <c r="N174" s="17">
        <v>1144</v>
      </c>
      <c r="O174" s="17">
        <v>1596</v>
      </c>
      <c r="P174" s="17">
        <v>1347</v>
      </c>
      <c r="Q174" s="17">
        <v>7</v>
      </c>
      <c r="R174" s="17">
        <v>18</v>
      </c>
      <c r="S174" s="17">
        <v>345</v>
      </c>
      <c r="T174" s="17">
        <v>813</v>
      </c>
      <c r="U174" s="17">
        <v>1697</v>
      </c>
      <c r="V174" s="17">
        <v>1201</v>
      </c>
      <c r="W174" s="17">
        <v>375</v>
      </c>
      <c r="X174" s="17">
        <v>712</v>
      </c>
      <c r="Y174" s="17">
        <v>6</v>
      </c>
    </row>
    <row r="175" spans="1:25" x14ac:dyDescent="0.25">
      <c r="A175" t="s">
        <v>370</v>
      </c>
      <c r="B175" t="s">
        <v>371</v>
      </c>
      <c r="C175" s="17">
        <v>5003</v>
      </c>
      <c r="D175" s="19">
        <v>16.260000000000002</v>
      </c>
      <c r="E175" s="17">
        <v>3645</v>
      </c>
      <c r="F175" s="17">
        <v>525</v>
      </c>
      <c r="G175" s="17">
        <v>350</v>
      </c>
      <c r="H175" s="17">
        <v>244</v>
      </c>
      <c r="I175" s="17">
        <v>178</v>
      </c>
      <c r="J175" s="17">
        <v>60</v>
      </c>
      <c r="K175" s="17">
        <v>1</v>
      </c>
      <c r="L175" s="17">
        <v>0</v>
      </c>
      <c r="M175" s="17">
        <v>209</v>
      </c>
      <c r="N175" s="17">
        <v>627</v>
      </c>
      <c r="O175" s="17">
        <v>1684</v>
      </c>
      <c r="P175" s="17">
        <v>2481</v>
      </c>
      <c r="Q175" s="17">
        <v>2</v>
      </c>
      <c r="R175" s="17">
        <v>4</v>
      </c>
      <c r="S175" s="17">
        <v>632</v>
      </c>
      <c r="T175" s="17">
        <v>1631</v>
      </c>
      <c r="U175" s="17">
        <v>1681</v>
      </c>
      <c r="V175" s="17">
        <v>780</v>
      </c>
      <c r="W175" s="17">
        <v>183</v>
      </c>
      <c r="X175" s="17">
        <v>90</v>
      </c>
      <c r="Y175" s="17">
        <v>2</v>
      </c>
    </row>
    <row r="176" spans="1:25" x14ac:dyDescent="0.25">
      <c r="A176" t="s">
        <v>372</v>
      </c>
      <c r="B176" t="s">
        <v>373</v>
      </c>
      <c r="C176" s="17">
        <v>7832</v>
      </c>
      <c r="D176" s="19">
        <v>17.47</v>
      </c>
      <c r="E176" s="17">
        <v>2741</v>
      </c>
      <c r="F176" s="17">
        <v>1710</v>
      </c>
      <c r="G176" s="17">
        <v>1005</v>
      </c>
      <c r="H176" s="17">
        <v>763</v>
      </c>
      <c r="I176" s="17">
        <v>878</v>
      </c>
      <c r="J176" s="17">
        <v>554</v>
      </c>
      <c r="K176" s="17">
        <v>178</v>
      </c>
      <c r="L176" s="17">
        <v>3</v>
      </c>
      <c r="M176" s="17">
        <v>356</v>
      </c>
      <c r="N176" s="17">
        <v>685</v>
      </c>
      <c r="O176" s="17">
        <v>310</v>
      </c>
      <c r="P176" s="17">
        <v>6452</v>
      </c>
      <c r="Q176" s="17">
        <v>29</v>
      </c>
      <c r="R176" s="17">
        <v>58</v>
      </c>
      <c r="S176" s="17">
        <v>1387</v>
      </c>
      <c r="T176" s="17">
        <v>2631</v>
      </c>
      <c r="U176" s="17">
        <v>1687</v>
      </c>
      <c r="V176" s="17">
        <v>1095</v>
      </c>
      <c r="W176" s="17">
        <v>501</v>
      </c>
      <c r="X176" s="17">
        <v>466</v>
      </c>
      <c r="Y176" s="17">
        <v>7</v>
      </c>
    </row>
    <row r="177" spans="1:25" x14ac:dyDescent="0.25">
      <c r="A177" t="s">
        <v>374</v>
      </c>
      <c r="B177" t="s">
        <v>375</v>
      </c>
      <c r="C177" s="17">
        <v>4543</v>
      </c>
      <c r="D177" s="19">
        <v>20.18</v>
      </c>
      <c r="E177" s="17">
        <v>2945</v>
      </c>
      <c r="F177" s="17">
        <v>622</v>
      </c>
      <c r="G177" s="17">
        <v>403</v>
      </c>
      <c r="H177" s="17">
        <v>359</v>
      </c>
      <c r="I177" s="17">
        <v>190</v>
      </c>
      <c r="J177" s="17">
        <v>23</v>
      </c>
      <c r="K177" s="17">
        <v>0</v>
      </c>
      <c r="L177" s="17">
        <v>1</v>
      </c>
      <c r="M177" s="17">
        <v>208</v>
      </c>
      <c r="N177" s="17">
        <v>1367</v>
      </c>
      <c r="O177" s="17">
        <v>1142</v>
      </c>
      <c r="P177" s="17">
        <v>1821</v>
      </c>
      <c r="Q177" s="17">
        <v>5</v>
      </c>
      <c r="R177" s="17">
        <v>5</v>
      </c>
      <c r="S177" s="17">
        <v>423</v>
      </c>
      <c r="T177" s="17">
        <v>1693</v>
      </c>
      <c r="U177" s="17">
        <v>1598</v>
      </c>
      <c r="V177" s="17">
        <v>754</v>
      </c>
      <c r="W177" s="17">
        <v>59</v>
      </c>
      <c r="X177" s="17">
        <v>8</v>
      </c>
      <c r="Y177" s="17">
        <v>3</v>
      </c>
    </row>
    <row r="178" spans="1:25" x14ac:dyDescent="0.25">
      <c r="A178" t="s">
        <v>376</v>
      </c>
      <c r="B178" t="s">
        <v>377</v>
      </c>
      <c r="C178" s="17">
        <v>4899</v>
      </c>
      <c r="D178" s="19">
        <v>1.79</v>
      </c>
      <c r="E178" s="17">
        <v>2096</v>
      </c>
      <c r="F178" s="17">
        <v>225</v>
      </c>
      <c r="G178" s="17">
        <v>436</v>
      </c>
      <c r="H178" s="17">
        <v>610</v>
      </c>
      <c r="I178" s="17">
        <v>773</v>
      </c>
      <c r="J178" s="17">
        <v>448</v>
      </c>
      <c r="K178" s="17">
        <v>293</v>
      </c>
      <c r="L178" s="17">
        <v>18</v>
      </c>
      <c r="M178" s="17">
        <v>1365</v>
      </c>
      <c r="N178" s="17">
        <v>1261</v>
      </c>
      <c r="O178" s="17">
        <v>1589</v>
      </c>
      <c r="P178" s="17">
        <v>673</v>
      </c>
      <c r="Q178" s="17">
        <v>11</v>
      </c>
      <c r="R178" s="17">
        <v>5</v>
      </c>
      <c r="S178" s="17">
        <v>143</v>
      </c>
      <c r="T178" s="17">
        <v>694</v>
      </c>
      <c r="U178" s="17">
        <v>1633</v>
      </c>
      <c r="V178" s="17">
        <v>1515</v>
      </c>
      <c r="W178" s="17">
        <v>615</v>
      </c>
      <c r="X178" s="17">
        <v>289</v>
      </c>
      <c r="Y178" s="17">
        <v>5</v>
      </c>
    </row>
    <row r="179" spans="1:25" x14ac:dyDescent="0.25">
      <c r="A179" t="s">
        <v>378</v>
      </c>
      <c r="B179" t="s">
        <v>379</v>
      </c>
      <c r="C179" s="17">
        <v>5330</v>
      </c>
      <c r="D179" s="19">
        <v>14.51</v>
      </c>
      <c r="E179" s="17">
        <v>1376</v>
      </c>
      <c r="F179" s="17">
        <v>1131</v>
      </c>
      <c r="G179" s="17">
        <v>528</v>
      </c>
      <c r="H179" s="17">
        <v>679</v>
      </c>
      <c r="I179" s="17">
        <v>907</v>
      </c>
      <c r="J179" s="17">
        <v>444</v>
      </c>
      <c r="K179" s="17">
        <v>252</v>
      </c>
      <c r="L179" s="17">
        <v>13</v>
      </c>
      <c r="M179" s="17">
        <v>954</v>
      </c>
      <c r="N179" s="17">
        <v>935</v>
      </c>
      <c r="O179" s="17">
        <v>440</v>
      </c>
      <c r="P179" s="17">
        <v>2962</v>
      </c>
      <c r="Q179" s="17">
        <v>39</v>
      </c>
      <c r="R179" s="17">
        <v>57</v>
      </c>
      <c r="S179" s="17">
        <v>530</v>
      </c>
      <c r="T179" s="17">
        <v>1454</v>
      </c>
      <c r="U179" s="17">
        <v>1720</v>
      </c>
      <c r="V179" s="17">
        <v>928</v>
      </c>
      <c r="W179" s="17">
        <v>352</v>
      </c>
      <c r="X179" s="17">
        <v>286</v>
      </c>
      <c r="Y179" s="17">
        <v>3</v>
      </c>
    </row>
    <row r="180" spans="1:25" x14ac:dyDescent="0.25">
      <c r="A180" t="s">
        <v>380</v>
      </c>
      <c r="B180" t="s">
        <v>381</v>
      </c>
      <c r="C180" s="17">
        <v>8263</v>
      </c>
      <c r="D180" s="19">
        <v>4.8</v>
      </c>
      <c r="E180" s="17">
        <v>913</v>
      </c>
      <c r="F180" s="17">
        <v>1497</v>
      </c>
      <c r="G180" s="17">
        <v>1279</v>
      </c>
      <c r="H180" s="17">
        <v>1182</v>
      </c>
      <c r="I180" s="17">
        <v>1640</v>
      </c>
      <c r="J180" s="17">
        <v>1052</v>
      </c>
      <c r="K180" s="17">
        <v>655</v>
      </c>
      <c r="L180" s="17">
        <v>45</v>
      </c>
      <c r="M180" s="17">
        <v>3009</v>
      </c>
      <c r="N180" s="17">
        <v>1569</v>
      </c>
      <c r="O180" s="17">
        <v>1876</v>
      </c>
      <c r="P180" s="17">
        <v>1806</v>
      </c>
      <c r="Q180" s="17">
        <v>3</v>
      </c>
      <c r="R180" s="17">
        <v>26</v>
      </c>
      <c r="S180" s="17">
        <v>624</v>
      </c>
      <c r="T180" s="17">
        <v>2406</v>
      </c>
      <c r="U180" s="17">
        <v>2461</v>
      </c>
      <c r="V180" s="17">
        <v>1260</v>
      </c>
      <c r="W180" s="17">
        <v>840</v>
      </c>
      <c r="X180" s="17">
        <v>643</v>
      </c>
      <c r="Y180" s="17">
        <v>3</v>
      </c>
    </row>
    <row r="181" spans="1:25" x14ac:dyDescent="0.25">
      <c r="A181" t="s">
        <v>382</v>
      </c>
      <c r="B181" t="s">
        <v>383</v>
      </c>
      <c r="C181" s="17">
        <v>17208</v>
      </c>
      <c r="D181" s="19">
        <v>21.5</v>
      </c>
      <c r="E181" s="17">
        <v>380</v>
      </c>
      <c r="F181" s="17">
        <v>1337</v>
      </c>
      <c r="G181" s="17">
        <v>2950</v>
      </c>
      <c r="H181" s="17">
        <v>2568</v>
      </c>
      <c r="I181" s="17">
        <v>3623</v>
      </c>
      <c r="J181" s="17">
        <v>3153</v>
      </c>
      <c r="K181" s="17">
        <v>2680</v>
      </c>
      <c r="L181" s="17">
        <v>517</v>
      </c>
      <c r="M181" s="17">
        <v>1527</v>
      </c>
      <c r="N181" s="17">
        <v>1489</v>
      </c>
      <c r="O181" s="17">
        <v>1610</v>
      </c>
      <c r="P181" s="17">
        <v>12572</v>
      </c>
      <c r="Q181" s="17">
        <v>10</v>
      </c>
      <c r="R181" s="17">
        <v>104</v>
      </c>
      <c r="S181" s="17">
        <v>2415</v>
      </c>
      <c r="T181" s="17">
        <v>4997</v>
      </c>
      <c r="U181" s="17">
        <v>4587</v>
      </c>
      <c r="V181" s="17">
        <v>2503</v>
      </c>
      <c r="W181" s="17">
        <v>1306</v>
      </c>
      <c r="X181" s="17">
        <v>1289</v>
      </c>
      <c r="Y181" s="17">
        <v>7</v>
      </c>
    </row>
    <row r="182" spans="1:25" x14ac:dyDescent="0.25">
      <c r="A182" t="s">
        <v>384</v>
      </c>
      <c r="B182" t="s">
        <v>385</v>
      </c>
      <c r="C182" s="17">
        <v>6728</v>
      </c>
      <c r="D182" s="19">
        <v>16.87</v>
      </c>
      <c r="E182" s="17">
        <v>1763</v>
      </c>
      <c r="F182" s="17">
        <v>2314</v>
      </c>
      <c r="G182" s="17">
        <v>1353</v>
      </c>
      <c r="H182" s="17">
        <v>448</v>
      </c>
      <c r="I182" s="17">
        <v>419</v>
      </c>
      <c r="J182" s="17">
        <v>258</v>
      </c>
      <c r="K182" s="17">
        <v>165</v>
      </c>
      <c r="L182" s="17">
        <v>8</v>
      </c>
      <c r="M182" s="17">
        <v>608</v>
      </c>
      <c r="N182" s="17">
        <v>1280</v>
      </c>
      <c r="O182" s="17">
        <v>1880</v>
      </c>
      <c r="P182" s="17">
        <v>2741</v>
      </c>
      <c r="Q182" s="17">
        <v>219</v>
      </c>
      <c r="R182" s="17">
        <v>163</v>
      </c>
      <c r="S182" s="17">
        <v>1188</v>
      </c>
      <c r="T182" s="17">
        <v>2462</v>
      </c>
      <c r="U182" s="17">
        <v>1538</v>
      </c>
      <c r="V182" s="17">
        <v>603</v>
      </c>
      <c r="W182" s="17">
        <v>270</v>
      </c>
      <c r="X182" s="17">
        <v>282</v>
      </c>
      <c r="Y182" s="17">
        <v>222</v>
      </c>
    </row>
    <row r="183" spans="1:25" x14ac:dyDescent="0.25">
      <c r="A183" t="s">
        <v>386</v>
      </c>
      <c r="B183" t="s">
        <v>387</v>
      </c>
      <c r="C183" s="17">
        <v>5118</v>
      </c>
      <c r="D183" s="19">
        <v>5.44</v>
      </c>
      <c r="E183" s="17">
        <v>578</v>
      </c>
      <c r="F183" s="17">
        <v>1550</v>
      </c>
      <c r="G183" s="17">
        <v>966</v>
      </c>
      <c r="H183" s="17">
        <v>881</v>
      </c>
      <c r="I183" s="17">
        <v>519</v>
      </c>
      <c r="J183" s="17">
        <v>359</v>
      </c>
      <c r="K183" s="17">
        <v>258</v>
      </c>
      <c r="L183" s="17">
        <v>7</v>
      </c>
      <c r="M183" s="17">
        <v>937</v>
      </c>
      <c r="N183" s="17">
        <v>1381</v>
      </c>
      <c r="O183" s="17">
        <v>1515</v>
      </c>
      <c r="P183" s="17">
        <v>1193</v>
      </c>
      <c r="Q183" s="17">
        <v>92</v>
      </c>
      <c r="R183" s="17">
        <v>166</v>
      </c>
      <c r="S183" s="17">
        <v>415</v>
      </c>
      <c r="T183" s="17">
        <v>1504</v>
      </c>
      <c r="U183" s="17">
        <v>1250</v>
      </c>
      <c r="V183" s="17">
        <v>1026</v>
      </c>
      <c r="W183" s="17">
        <v>308</v>
      </c>
      <c r="X183" s="17">
        <v>360</v>
      </c>
      <c r="Y183" s="17">
        <v>89</v>
      </c>
    </row>
    <row r="184" spans="1:25" x14ac:dyDescent="0.25">
      <c r="A184" t="s">
        <v>388</v>
      </c>
      <c r="B184" t="s">
        <v>389</v>
      </c>
      <c r="C184" s="17">
        <v>4623</v>
      </c>
      <c r="D184" s="19">
        <v>6.63</v>
      </c>
      <c r="E184" s="17">
        <v>317</v>
      </c>
      <c r="F184" s="17">
        <v>740</v>
      </c>
      <c r="G184" s="17">
        <v>690</v>
      </c>
      <c r="H184" s="17">
        <v>1190</v>
      </c>
      <c r="I184" s="17">
        <v>971</v>
      </c>
      <c r="J184" s="17">
        <v>497</v>
      </c>
      <c r="K184" s="17">
        <v>208</v>
      </c>
      <c r="L184" s="17">
        <v>10</v>
      </c>
      <c r="M184" s="17">
        <v>1687</v>
      </c>
      <c r="N184" s="17">
        <v>1260</v>
      </c>
      <c r="O184" s="17">
        <v>684</v>
      </c>
      <c r="P184" s="17">
        <v>979</v>
      </c>
      <c r="Q184" s="17">
        <v>13</v>
      </c>
      <c r="R184" s="17">
        <v>74</v>
      </c>
      <c r="S184" s="17">
        <v>251</v>
      </c>
      <c r="T184" s="17">
        <v>1334</v>
      </c>
      <c r="U184" s="17">
        <v>1249</v>
      </c>
      <c r="V184" s="17">
        <v>899</v>
      </c>
      <c r="W184" s="17">
        <v>462</v>
      </c>
      <c r="X184" s="17">
        <v>320</v>
      </c>
      <c r="Y184" s="17">
        <v>34</v>
      </c>
    </row>
    <row r="185" spans="1:25" x14ac:dyDescent="0.25">
      <c r="A185" t="s">
        <v>390</v>
      </c>
      <c r="B185" t="s">
        <v>391</v>
      </c>
      <c r="C185" s="17">
        <v>6448</v>
      </c>
      <c r="D185" s="19">
        <v>0.09</v>
      </c>
      <c r="E185" s="17">
        <v>149</v>
      </c>
      <c r="F185" s="17">
        <v>393</v>
      </c>
      <c r="G185" s="17">
        <v>1148</v>
      </c>
      <c r="H185" s="17">
        <v>1534</v>
      </c>
      <c r="I185" s="17">
        <v>1647</v>
      </c>
      <c r="J185" s="17">
        <v>1041</v>
      </c>
      <c r="K185" s="17">
        <v>499</v>
      </c>
      <c r="L185" s="17">
        <v>37</v>
      </c>
      <c r="M185" s="17">
        <v>3367</v>
      </c>
      <c r="N185" s="17">
        <v>1553</v>
      </c>
      <c r="O185" s="17">
        <v>500</v>
      </c>
      <c r="P185" s="17">
        <v>937</v>
      </c>
      <c r="Q185" s="17">
        <v>91</v>
      </c>
      <c r="R185" s="17">
        <v>4</v>
      </c>
      <c r="S185" s="17">
        <v>330</v>
      </c>
      <c r="T185" s="17">
        <v>1633</v>
      </c>
      <c r="U185" s="17">
        <v>1428</v>
      </c>
      <c r="V185" s="17">
        <v>1161</v>
      </c>
      <c r="W185" s="17">
        <v>855</v>
      </c>
      <c r="X185" s="17">
        <v>914</v>
      </c>
      <c r="Y185" s="17">
        <v>123</v>
      </c>
    </row>
    <row r="186" spans="1:25" x14ac:dyDescent="0.25">
      <c r="A186" t="s">
        <v>392</v>
      </c>
      <c r="B186" t="s">
        <v>393</v>
      </c>
      <c r="C186" s="17">
        <v>4854</v>
      </c>
      <c r="D186" s="19">
        <v>3</v>
      </c>
      <c r="E186" s="17">
        <v>358</v>
      </c>
      <c r="F186" s="17">
        <v>1355</v>
      </c>
      <c r="G186" s="17">
        <v>1343</v>
      </c>
      <c r="H186" s="17">
        <v>945</v>
      </c>
      <c r="I186" s="17">
        <v>600</v>
      </c>
      <c r="J186" s="17">
        <v>221</v>
      </c>
      <c r="K186" s="17">
        <v>31</v>
      </c>
      <c r="L186" s="17">
        <v>1</v>
      </c>
      <c r="M186" s="17">
        <v>879</v>
      </c>
      <c r="N186" s="17">
        <v>1584</v>
      </c>
      <c r="O186" s="17">
        <v>762</v>
      </c>
      <c r="P186" s="17">
        <v>1542</v>
      </c>
      <c r="Q186" s="17">
        <v>87</v>
      </c>
      <c r="R186" s="17">
        <v>60</v>
      </c>
      <c r="S186" s="17">
        <v>801</v>
      </c>
      <c r="T186" s="17">
        <v>1574</v>
      </c>
      <c r="U186" s="17">
        <v>1078</v>
      </c>
      <c r="V186" s="17">
        <v>813</v>
      </c>
      <c r="W186" s="17">
        <v>277</v>
      </c>
      <c r="X186" s="17">
        <v>160</v>
      </c>
      <c r="Y186" s="17">
        <v>91</v>
      </c>
    </row>
    <row r="187" spans="1:25" x14ac:dyDescent="0.25">
      <c r="A187" t="s">
        <v>394</v>
      </c>
      <c r="B187" t="s">
        <v>395</v>
      </c>
      <c r="C187" s="17">
        <v>6760</v>
      </c>
      <c r="D187" s="19">
        <v>0.82</v>
      </c>
      <c r="E187" s="17">
        <v>584</v>
      </c>
      <c r="F187" s="17">
        <v>1196</v>
      </c>
      <c r="G187" s="17">
        <v>1098</v>
      </c>
      <c r="H187" s="17">
        <v>1340</v>
      </c>
      <c r="I187" s="17">
        <v>909</v>
      </c>
      <c r="J187" s="17">
        <v>1062</v>
      </c>
      <c r="K187" s="17">
        <v>553</v>
      </c>
      <c r="L187" s="17">
        <v>18</v>
      </c>
      <c r="M187" s="17">
        <v>2271</v>
      </c>
      <c r="N187" s="17">
        <v>1962</v>
      </c>
      <c r="O187" s="17">
        <v>836</v>
      </c>
      <c r="P187" s="17">
        <v>1691</v>
      </c>
      <c r="Q187" s="17">
        <v>0</v>
      </c>
      <c r="R187" s="17">
        <v>69</v>
      </c>
      <c r="S187" s="17">
        <v>938</v>
      </c>
      <c r="T187" s="17">
        <v>1736</v>
      </c>
      <c r="U187" s="17">
        <v>1223</v>
      </c>
      <c r="V187" s="17">
        <v>1108</v>
      </c>
      <c r="W187" s="17">
        <v>737</v>
      </c>
      <c r="X187" s="17">
        <v>949</v>
      </c>
      <c r="Y187" s="17">
        <v>0</v>
      </c>
    </row>
    <row r="188" spans="1:25" x14ac:dyDescent="0.25">
      <c r="A188" t="s">
        <v>396</v>
      </c>
      <c r="B188" t="s">
        <v>397</v>
      </c>
      <c r="C188" s="17">
        <v>5520</v>
      </c>
      <c r="D188" s="19">
        <v>1.84</v>
      </c>
      <c r="E188" s="17">
        <v>287</v>
      </c>
      <c r="F188" s="17">
        <v>3062</v>
      </c>
      <c r="G188" s="17">
        <v>560</v>
      </c>
      <c r="H188" s="17">
        <v>457</v>
      </c>
      <c r="I188" s="17">
        <v>648</v>
      </c>
      <c r="J188" s="17">
        <v>380</v>
      </c>
      <c r="K188" s="17">
        <v>125</v>
      </c>
      <c r="L188" s="17">
        <v>1</v>
      </c>
      <c r="M188" s="17">
        <v>1357</v>
      </c>
      <c r="N188" s="17">
        <v>823</v>
      </c>
      <c r="O188" s="17">
        <v>2985</v>
      </c>
      <c r="P188" s="17">
        <v>309</v>
      </c>
      <c r="Q188" s="17">
        <v>46</v>
      </c>
      <c r="R188" s="17">
        <v>13</v>
      </c>
      <c r="S188" s="17">
        <v>470</v>
      </c>
      <c r="T188" s="17">
        <v>1102</v>
      </c>
      <c r="U188" s="17">
        <v>1596</v>
      </c>
      <c r="V188" s="17">
        <v>1469</v>
      </c>
      <c r="W188" s="17">
        <v>620</v>
      </c>
      <c r="X188" s="17">
        <v>204</v>
      </c>
      <c r="Y188" s="17">
        <v>46</v>
      </c>
    </row>
    <row r="189" spans="1:25" x14ac:dyDescent="0.25">
      <c r="A189" t="s">
        <v>398</v>
      </c>
      <c r="B189" t="s">
        <v>399</v>
      </c>
      <c r="C189" s="17">
        <v>5282</v>
      </c>
      <c r="D189" s="19">
        <v>2.81</v>
      </c>
      <c r="E189" s="17">
        <v>1355</v>
      </c>
      <c r="F189" s="17">
        <v>2488</v>
      </c>
      <c r="G189" s="17">
        <v>436</v>
      </c>
      <c r="H189" s="17">
        <v>341</v>
      </c>
      <c r="I189" s="17">
        <v>532</v>
      </c>
      <c r="J189" s="17">
        <v>116</v>
      </c>
      <c r="K189" s="17">
        <v>14</v>
      </c>
      <c r="L189" s="17">
        <v>0</v>
      </c>
      <c r="M189" s="17">
        <v>698</v>
      </c>
      <c r="N189" s="17">
        <v>835</v>
      </c>
      <c r="O189" s="17">
        <v>2313</v>
      </c>
      <c r="P189" s="17">
        <v>1436</v>
      </c>
      <c r="Q189" s="17">
        <v>0</v>
      </c>
      <c r="R189" s="17">
        <v>1</v>
      </c>
      <c r="S189" s="17">
        <v>523</v>
      </c>
      <c r="T189" s="17">
        <v>1376</v>
      </c>
      <c r="U189" s="17">
        <v>1597</v>
      </c>
      <c r="V189" s="17">
        <v>1354</v>
      </c>
      <c r="W189" s="17">
        <v>331</v>
      </c>
      <c r="X189" s="17">
        <v>96</v>
      </c>
      <c r="Y189" s="17">
        <v>4</v>
      </c>
    </row>
    <row r="190" spans="1:25" x14ac:dyDescent="0.25">
      <c r="A190" t="s">
        <v>400</v>
      </c>
      <c r="B190" t="s">
        <v>401</v>
      </c>
      <c r="C190" s="17">
        <v>6150</v>
      </c>
      <c r="D190" s="19">
        <v>0.51</v>
      </c>
      <c r="E190" s="17">
        <v>2875</v>
      </c>
      <c r="F190" s="17">
        <v>729</v>
      </c>
      <c r="G190" s="17">
        <v>785</v>
      </c>
      <c r="H190" s="17">
        <v>765</v>
      </c>
      <c r="I190" s="17">
        <v>637</v>
      </c>
      <c r="J190" s="17">
        <v>274</v>
      </c>
      <c r="K190" s="17">
        <v>81</v>
      </c>
      <c r="L190" s="17">
        <v>4</v>
      </c>
      <c r="M190" s="17">
        <v>1209</v>
      </c>
      <c r="N190" s="17">
        <v>1631</v>
      </c>
      <c r="O190" s="17">
        <v>1376</v>
      </c>
      <c r="P190" s="17">
        <v>1931</v>
      </c>
      <c r="Q190" s="17">
        <v>3</v>
      </c>
      <c r="R190" s="17">
        <v>16</v>
      </c>
      <c r="S190" s="17">
        <v>867</v>
      </c>
      <c r="T190" s="17">
        <v>1760</v>
      </c>
      <c r="U190" s="17">
        <v>1709</v>
      </c>
      <c r="V190" s="17">
        <v>1062</v>
      </c>
      <c r="W190" s="17">
        <v>402</v>
      </c>
      <c r="X190" s="17">
        <v>329</v>
      </c>
      <c r="Y190" s="17">
        <v>5</v>
      </c>
    </row>
    <row r="191" spans="1:25" x14ac:dyDescent="0.25">
      <c r="A191" t="s">
        <v>402</v>
      </c>
      <c r="B191" t="s">
        <v>403</v>
      </c>
      <c r="C191" s="17">
        <v>7523</v>
      </c>
      <c r="D191" s="19">
        <v>16.670000000000002</v>
      </c>
      <c r="E191" s="17">
        <v>1672</v>
      </c>
      <c r="F191" s="17">
        <v>3783</v>
      </c>
      <c r="G191" s="17">
        <v>929</v>
      </c>
      <c r="H191" s="17">
        <v>668</v>
      </c>
      <c r="I191" s="17">
        <v>292</v>
      </c>
      <c r="J191" s="17">
        <v>151</v>
      </c>
      <c r="K191" s="17">
        <v>28</v>
      </c>
      <c r="L191" s="17">
        <v>0</v>
      </c>
      <c r="M191" s="17">
        <v>434</v>
      </c>
      <c r="N191" s="17">
        <v>1364</v>
      </c>
      <c r="O191" s="17">
        <v>3524</v>
      </c>
      <c r="P191" s="17">
        <v>2158</v>
      </c>
      <c r="Q191" s="17">
        <v>43</v>
      </c>
      <c r="R191" s="17">
        <v>8</v>
      </c>
      <c r="S191" s="17">
        <v>749</v>
      </c>
      <c r="T191" s="17">
        <v>2092</v>
      </c>
      <c r="U191" s="17">
        <v>2969</v>
      </c>
      <c r="V191" s="17">
        <v>1291</v>
      </c>
      <c r="W191" s="17">
        <v>225</v>
      </c>
      <c r="X191" s="17">
        <v>147</v>
      </c>
      <c r="Y191" s="17">
        <v>42</v>
      </c>
    </row>
    <row r="192" spans="1:25" x14ac:dyDescent="0.25">
      <c r="A192" t="s">
        <v>404</v>
      </c>
      <c r="B192" t="s">
        <v>405</v>
      </c>
      <c r="C192" s="17">
        <v>4306</v>
      </c>
      <c r="D192" s="19">
        <v>0.35</v>
      </c>
      <c r="E192" s="17">
        <v>2275</v>
      </c>
      <c r="F192" s="17">
        <v>794</v>
      </c>
      <c r="G192" s="17">
        <v>438</v>
      </c>
      <c r="H192" s="17">
        <v>386</v>
      </c>
      <c r="I192" s="17">
        <v>259</v>
      </c>
      <c r="J192" s="17">
        <v>93</v>
      </c>
      <c r="K192" s="17">
        <v>57</v>
      </c>
      <c r="L192" s="17">
        <v>4</v>
      </c>
      <c r="M192" s="17">
        <v>487</v>
      </c>
      <c r="N192" s="17">
        <v>550</v>
      </c>
      <c r="O192" s="17">
        <v>413</v>
      </c>
      <c r="P192" s="17">
        <v>2845</v>
      </c>
      <c r="Q192" s="17">
        <v>11</v>
      </c>
      <c r="R192" s="17">
        <v>10</v>
      </c>
      <c r="S192" s="17">
        <v>609</v>
      </c>
      <c r="T192" s="17">
        <v>1306</v>
      </c>
      <c r="U192" s="17">
        <v>1149</v>
      </c>
      <c r="V192" s="17">
        <v>574</v>
      </c>
      <c r="W192" s="17">
        <v>259</v>
      </c>
      <c r="X192" s="17">
        <v>386</v>
      </c>
      <c r="Y192" s="17">
        <v>13</v>
      </c>
    </row>
    <row r="193" spans="1:25" x14ac:dyDescent="0.25">
      <c r="A193" t="s">
        <v>406</v>
      </c>
      <c r="B193" t="s">
        <v>407</v>
      </c>
      <c r="C193" s="17">
        <v>4546</v>
      </c>
      <c r="D193" s="19">
        <v>0.11</v>
      </c>
      <c r="E193" s="17">
        <v>1096</v>
      </c>
      <c r="F193" s="17">
        <v>1165</v>
      </c>
      <c r="G193" s="17">
        <v>550</v>
      </c>
      <c r="H193" s="17">
        <v>428</v>
      </c>
      <c r="I193" s="17">
        <v>484</v>
      </c>
      <c r="J193" s="17">
        <v>407</v>
      </c>
      <c r="K193" s="17">
        <v>365</v>
      </c>
      <c r="L193" s="17">
        <v>51</v>
      </c>
      <c r="M193" s="17">
        <v>1440</v>
      </c>
      <c r="N193" s="17">
        <v>1116</v>
      </c>
      <c r="O193" s="17">
        <v>1009</v>
      </c>
      <c r="P193" s="17">
        <v>925</v>
      </c>
      <c r="Q193" s="17">
        <v>56</v>
      </c>
      <c r="R193" s="17">
        <v>32</v>
      </c>
      <c r="S193" s="17">
        <v>326</v>
      </c>
      <c r="T193" s="17">
        <v>1416</v>
      </c>
      <c r="U193" s="17">
        <v>1383</v>
      </c>
      <c r="V193" s="17">
        <v>559</v>
      </c>
      <c r="W193" s="17">
        <v>386</v>
      </c>
      <c r="X193" s="17">
        <v>391</v>
      </c>
      <c r="Y193" s="17">
        <v>53</v>
      </c>
    </row>
    <row r="194" spans="1:25" x14ac:dyDescent="0.25">
      <c r="A194" t="s">
        <v>408</v>
      </c>
      <c r="B194" t="s">
        <v>409</v>
      </c>
      <c r="C194" s="17">
        <v>7519</v>
      </c>
      <c r="D194" s="19">
        <v>0.92</v>
      </c>
      <c r="E194" s="17">
        <v>1133</v>
      </c>
      <c r="F194" s="17">
        <v>2460</v>
      </c>
      <c r="G194" s="17">
        <v>913</v>
      </c>
      <c r="H194" s="17">
        <v>1096</v>
      </c>
      <c r="I194" s="17">
        <v>909</v>
      </c>
      <c r="J194" s="17">
        <v>561</v>
      </c>
      <c r="K194" s="17">
        <v>413</v>
      </c>
      <c r="L194" s="17">
        <v>34</v>
      </c>
      <c r="M194" s="17">
        <v>1238</v>
      </c>
      <c r="N194" s="17">
        <v>1613</v>
      </c>
      <c r="O194" s="17">
        <v>1134</v>
      </c>
      <c r="P194" s="17">
        <v>3480</v>
      </c>
      <c r="Q194" s="17">
        <v>54</v>
      </c>
      <c r="R194" s="17">
        <v>45</v>
      </c>
      <c r="S194" s="17">
        <v>1047</v>
      </c>
      <c r="T194" s="17">
        <v>2512</v>
      </c>
      <c r="U194" s="17">
        <v>1872</v>
      </c>
      <c r="V194" s="17">
        <v>1105</v>
      </c>
      <c r="W194" s="17">
        <v>545</v>
      </c>
      <c r="X194" s="17">
        <v>355</v>
      </c>
      <c r="Y194" s="17">
        <v>38</v>
      </c>
    </row>
    <row r="195" spans="1:25" x14ac:dyDescent="0.25">
      <c r="A195" t="s">
        <v>410</v>
      </c>
      <c r="B195" t="s">
        <v>411</v>
      </c>
      <c r="C195" s="17">
        <v>7450</v>
      </c>
      <c r="D195" s="19">
        <v>11.45</v>
      </c>
      <c r="E195" s="17">
        <v>1193</v>
      </c>
      <c r="F195" s="17">
        <v>2812</v>
      </c>
      <c r="G195" s="17">
        <v>1254</v>
      </c>
      <c r="H195" s="17">
        <v>895</v>
      </c>
      <c r="I195" s="17">
        <v>735</v>
      </c>
      <c r="J195" s="17">
        <v>382</v>
      </c>
      <c r="K195" s="17">
        <v>179</v>
      </c>
      <c r="L195" s="17">
        <v>0</v>
      </c>
      <c r="M195" s="17">
        <v>869</v>
      </c>
      <c r="N195" s="17">
        <v>1666</v>
      </c>
      <c r="O195" s="17">
        <v>2535</v>
      </c>
      <c r="P195" s="17">
        <v>2367</v>
      </c>
      <c r="Q195" s="17">
        <v>13</v>
      </c>
      <c r="R195" s="17">
        <v>17</v>
      </c>
      <c r="S195" s="17">
        <v>690</v>
      </c>
      <c r="T195" s="17">
        <v>1911</v>
      </c>
      <c r="U195" s="17">
        <v>2740</v>
      </c>
      <c r="V195" s="17">
        <v>1398</v>
      </c>
      <c r="W195" s="17">
        <v>463</v>
      </c>
      <c r="X195" s="17">
        <v>227</v>
      </c>
      <c r="Y195" s="17">
        <v>4</v>
      </c>
    </row>
    <row r="196" spans="1:25" x14ac:dyDescent="0.25">
      <c r="A196" t="s">
        <v>412</v>
      </c>
      <c r="B196" t="s">
        <v>413</v>
      </c>
      <c r="C196" s="17">
        <v>4715</v>
      </c>
      <c r="D196" s="19">
        <v>0.27</v>
      </c>
      <c r="E196" s="17">
        <v>2033</v>
      </c>
      <c r="F196" s="17">
        <v>738</v>
      </c>
      <c r="G196" s="17">
        <v>719</v>
      </c>
      <c r="H196" s="17">
        <v>605</v>
      </c>
      <c r="I196" s="17">
        <v>470</v>
      </c>
      <c r="J196" s="17">
        <v>127</v>
      </c>
      <c r="K196" s="17">
        <v>21</v>
      </c>
      <c r="L196" s="17">
        <v>2</v>
      </c>
      <c r="M196" s="17">
        <v>1834</v>
      </c>
      <c r="N196" s="17">
        <v>1508</v>
      </c>
      <c r="O196" s="17">
        <v>1052</v>
      </c>
      <c r="P196" s="17">
        <v>321</v>
      </c>
      <c r="Q196" s="17">
        <v>0</v>
      </c>
      <c r="R196" s="17">
        <v>66</v>
      </c>
      <c r="S196" s="17">
        <v>501</v>
      </c>
      <c r="T196" s="17">
        <v>735</v>
      </c>
      <c r="U196" s="17">
        <v>1389</v>
      </c>
      <c r="V196" s="17">
        <v>981</v>
      </c>
      <c r="W196" s="17">
        <v>549</v>
      </c>
      <c r="X196" s="17">
        <v>494</v>
      </c>
      <c r="Y196" s="17">
        <v>0</v>
      </c>
    </row>
    <row r="197" spans="1:25" x14ac:dyDescent="0.25">
      <c r="A197" t="s">
        <v>414</v>
      </c>
      <c r="B197" t="s">
        <v>415</v>
      </c>
      <c r="C197" s="17">
        <v>5343</v>
      </c>
      <c r="D197" s="19">
        <v>0.16</v>
      </c>
      <c r="E197" s="17">
        <v>1052</v>
      </c>
      <c r="F197" s="17">
        <v>1328</v>
      </c>
      <c r="G197" s="17">
        <v>1010</v>
      </c>
      <c r="H197" s="17">
        <v>657</v>
      </c>
      <c r="I197" s="17">
        <v>590</v>
      </c>
      <c r="J197" s="17">
        <v>364</v>
      </c>
      <c r="K197" s="17">
        <v>310</v>
      </c>
      <c r="L197" s="17">
        <v>32</v>
      </c>
      <c r="M197" s="17">
        <v>1370</v>
      </c>
      <c r="N197" s="17">
        <v>1419</v>
      </c>
      <c r="O197" s="17">
        <v>1351</v>
      </c>
      <c r="P197" s="17">
        <v>1152</v>
      </c>
      <c r="Q197" s="17">
        <v>51</v>
      </c>
      <c r="R197" s="17">
        <v>22</v>
      </c>
      <c r="S197" s="17">
        <v>575</v>
      </c>
      <c r="T197" s="17">
        <v>1518</v>
      </c>
      <c r="U197" s="17">
        <v>1644</v>
      </c>
      <c r="V197" s="17">
        <v>859</v>
      </c>
      <c r="W197" s="17">
        <v>346</v>
      </c>
      <c r="X197" s="17">
        <v>331</v>
      </c>
      <c r="Y197" s="17">
        <v>48</v>
      </c>
    </row>
    <row r="198" spans="1:25" x14ac:dyDescent="0.25">
      <c r="A198" t="s">
        <v>416</v>
      </c>
      <c r="B198" t="s">
        <v>417</v>
      </c>
      <c r="C198" s="17">
        <v>7449</v>
      </c>
      <c r="D198" s="19">
        <v>1.33</v>
      </c>
      <c r="E198" s="17">
        <v>2468</v>
      </c>
      <c r="F198" s="17">
        <v>2401</v>
      </c>
      <c r="G198" s="17">
        <v>626</v>
      </c>
      <c r="H198" s="17">
        <v>1005</v>
      </c>
      <c r="I198" s="17">
        <v>654</v>
      </c>
      <c r="J198" s="17">
        <v>219</v>
      </c>
      <c r="K198" s="17">
        <v>70</v>
      </c>
      <c r="L198" s="17">
        <v>6</v>
      </c>
      <c r="M198" s="17">
        <v>903</v>
      </c>
      <c r="N198" s="17">
        <v>1840</v>
      </c>
      <c r="O198" s="17">
        <v>2985</v>
      </c>
      <c r="P198" s="17">
        <v>1717</v>
      </c>
      <c r="Q198" s="17">
        <v>4</v>
      </c>
      <c r="R198" s="17">
        <v>4</v>
      </c>
      <c r="S198" s="17">
        <v>647</v>
      </c>
      <c r="T198" s="17">
        <v>1977</v>
      </c>
      <c r="U198" s="17">
        <v>2241</v>
      </c>
      <c r="V198" s="17">
        <v>1939</v>
      </c>
      <c r="W198" s="17">
        <v>365</v>
      </c>
      <c r="X198" s="17">
        <v>274</v>
      </c>
      <c r="Y198" s="17">
        <v>2</v>
      </c>
    </row>
    <row r="199" spans="1:25" x14ac:dyDescent="0.25">
      <c r="A199" t="s">
        <v>418</v>
      </c>
      <c r="B199" t="s">
        <v>419</v>
      </c>
      <c r="C199" s="17">
        <v>5190</v>
      </c>
      <c r="D199" s="19">
        <v>17.29</v>
      </c>
      <c r="E199" s="17">
        <v>2056</v>
      </c>
      <c r="F199" s="17">
        <v>300</v>
      </c>
      <c r="G199" s="17">
        <v>351</v>
      </c>
      <c r="H199" s="17">
        <v>876</v>
      </c>
      <c r="I199" s="17">
        <v>781</v>
      </c>
      <c r="J199" s="17">
        <v>798</v>
      </c>
      <c r="K199" s="17">
        <v>28</v>
      </c>
      <c r="L199" s="17">
        <v>0</v>
      </c>
      <c r="M199" s="17">
        <v>1569</v>
      </c>
      <c r="N199" s="17">
        <v>1762</v>
      </c>
      <c r="O199" s="17">
        <v>1172</v>
      </c>
      <c r="P199" s="17">
        <v>687</v>
      </c>
      <c r="Q199" s="17">
        <v>0</v>
      </c>
      <c r="R199" s="17">
        <v>0</v>
      </c>
      <c r="S199" s="17">
        <v>201</v>
      </c>
      <c r="T199" s="17">
        <v>1079</v>
      </c>
      <c r="U199" s="17">
        <v>1717</v>
      </c>
      <c r="V199" s="17">
        <v>1316</v>
      </c>
      <c r="W199" s="17">
        <v>729</v>
      </c>
      <c r="X199" s="17">
        <v>148</v>
      </c>
      <c r="Y199" s="17">
        <v>0</v>
      </c>
    </row>
    <row r="200" spans="1:25" x14ac:dyDescent="0.25">
      <c r="A200" t="s">
        <v>420</v>
      </c>
      <c r="B200" t="s">
        <v>421</v>
      </c>
      <c r="C200" s="17">
        <v>5247</v>
      </c>
      <c r="D200" s="19">
        <v>13.63</v>
      </c>
      <c r="E200" s="17">
        <v>2826</v>
      </c>
      <c r="F200" s="17">
        <v>1798</v>
      </c>
      <c r="G200" s="17">
        <v>245</v>
      </c>
      <c r="H200" s="17">
        <v>319</v>
      </c>
      <c r="I200" s="17">
        <v>54</v>
      </c>
      <c r="J200" s="17">
        <v>5</v>
      </c>
      <c r="K200" s="17">
        <v>0</v>
      </c>
      <c r="L200" s="17">
        <v>0</v>
      </c>
      <c r="M200" s="17">
        <v>183</v>
      </c>
      <c r="N200" s="17">
        <v>2272</v>
      </c>
      <c r="O200" s="17">
        <v>1316</v>
      </c>
      <c r="P200" s="17">
        <v>1474</v>
      </c>
      <c r="Q200" s="17">
        <v>2</v>
      </c>
      <c r="R200" s="17">
        <v>13</v>
      </c>
      <c r="S200" s="17">
        <v>400</v>
      </c>
      <c r="T200" s="17">
        <v>1547</v>
      </c>
      <c r="U200" s="17">
        <v>2125</v>
      </c>
      <c r="V200" s="17">
        <v>1109</v>
      </c>
      <c r="W200" s="17">
        <v>42</v>
      </c>
      <c r="X200" s="17">
        <v>8</v>
      </c>
      <c r="Y200" s="17">
        <v>3</v>
      </c>
    </row>
    <row r="201" spans="1:25" x14ac:dyDescent="0.25">
      <c r="A201" t="s">
        <v>422</v>
      </c>
      <c r="B201" t="s">
        <v>423</v>
      </c>
      <c r="C201" s="17">
        <v>8513</v>
      </c>
      <c r="D201" s="19">
        <v>2.82</v>
      </c>
      <c r="E201" s="17">
        <v>2980</v>
      </c>
      <c r="F201" s="17">
        <v>1240</v>
      </c>
      <c r="G201" s="17">
        <v>1047</v>
      </c>
      <c r="H201" s="17">
        <v>1048</v>
      </c>
      <c r="I201" s="17">
        <v>1337</v>
      </c>
      <c r="J201" s="17">
        <v>622</v>
      </c>
      <c r="K201" s="17">
        <v>231</v>
      </c>
      <c r="L201" s="17">
        <v>8</v>
      </c>
      <c r="M201" s="17">
        <v>1631</v>
      </c>
      <c r="N201" s="17">
        <v>2170</v>
      </c>
      <c r="O201" s="17">
        <v>934</v>
      </c>
      <c r="P201" s="17">
        <v>3762</v>
      </c>
      <c r="Q201" s="17">
        <v>16</v>
      </c>
      <c r="R201" s="17">
        <v>24</v>
      </c>
      <c r="S201" s="17">
        <v>1515</v>
      </c>
      <c r="T201" s="17">
        <v>2763</v>
      </c>
      <c r="U201" s="17">
        <v>1768</v>
      </c>
      <c r="V201" s="17">
        <v>1230</v>
      </c>
      <c r="W201" s="17">
        <v>721</v>
      </c>
      <c r="X201" s="17">
        <v>477</v>
      </c>
      <c r="Y201" s="17">
        <v>15</v>
      </c>
    </row>
    <row r="202" spans="1:25" x14ac:dyDescent="0.25">
      <c r="A202" t="s">
        <v>424</v>
      </c>
      <c r="B202" t="s">
        <v>425</v>
      </c>
      <c r="C202" s="17">
        <v>5975</v>
      </c>
      <c r="D202" s="19">
        <v>2.29</v>
      </c>
      <c r="E202" s="17">
        <v>1241</v>
      </c>
      <c r="F202" s="17">
        <v>2107</v>
      </c>
      <c r="G202" s="17">
        <v>748</v>
      </c>
      <c r="H202" s="17">
        <v>978</v>
      </c>
      <c r="I202" s="17">
        <v>667</v>
      </c>
      <c r="J202" s="17">
        <v>170</v>
      </c>
      <c r="K202" s="17">
        <v>64</v>
      </c>
      <c r="L202" s="17">
        <v>0</v>
      </c>
      <c r="M202" s="17">
        <v>635</v>
      </c>
      <c r="N202" s="17">
        <v>1169</v>
      </c>
      <c r="O202" s="17">
        <v>955</v>
      </c>
      <c r="P202" s="17">
        <v>3213</v>
      </c>
      <c r="Q202" s="17">
        <v>3</v>
      </c>
      <c r="R202" s="17">
        <v>2</v>
      </c>
      <c r="S202" s="17">
        <v>610</v>
      </c>
      <c r="T202" s="17">
        <v>2211</v>
      </c>
      <c r="U202" s="17">
        <v>1561</v>
      </c>
      <c r="V202" s="17">
        <v>957</v>
      </c>
      <c r="W202" s="17">
        <v>210</v>
      </c>
      <c r="X202" s="17">
        <v>100</v>
      </c>
      <c r="Y202" s="17">
        <v>324</v>
      </c>
    </row>
    <row r="203" spans="1:25" x14ac:dyDescent="0.25">
      <c r="A203" t="s">
        <v>426</v>
      </c>
      <c r="B203" t="s">
        <v>427</v>
      </c>
      <c r="C203" s="17">
        <v>5996</v>
      </c>
      <c r="D203" s="19">
        <v>0.93</v>
      </c>
      <c r="E203" s="17">
        <v>2788</v>
      </c>
      <c r="F203" s="17">
        <v>1302</v>
      </c>
      <c r="G203" s="17">
        <v>200</v>
      </c>
      <c r="H203" s="17">
        <v>534</v>
      </c>
      <c r="I203" s="17">
        <v>618</v>
      </c>
      <c r="J203" s="17">
        <v>446</v>
      </c>
      <c r="K203" s="17">
        <v>104</v>
      </c>
      <c r="L203" s="17">
        <v>4</v>
      </c>
      <c r="M203" s="17">
        <v>1177</v>
      </c>
      <c r="N203" s="17">
        <v>951</v>
      </c>
      <c r="O203" s="17">
        <v>1271</v>
      </c>
      <c r="P203" s="17">
        <v>2593</v>
      </c>
      <c r="Q203" s="17">
        <v>4</v>
      </c>
      <c r="R203" s="17">
        <v>48</v>
      </c>
      <c r="S203" s="17">
        <v>750</v>
      </c>
      <c r="T203" s="17">
        <v>2098</v>
      </c>
      <c r="U203" s="17">
        <v>1631</v>
      </c>
      <c r="V203" s="17">
        <v>771</v>
      </c>
      <c r="W203" s="17">
        <v>409</v>
      </c>
      <c r="X203" s="17">
        <v>224</v>
      </c>
      <c r="Y203" s="17">
        <v>65</v>
      </c>
    </row>
    <row r="204" spans="1:25" x14ac:dyDescent="0.25">
      <c r="A204" t="s">
        <v>428</v>
      </c>
      <c r="B204" t="s">
        <v>429</v>
      </c>
      <c r="C204" s="17">
        <v>7915</v>
      </c>
      <c r="D204" s="19">
        <v>1.36</v>
      </c>
      <c r="E204" s="17">
        <v>2436</v>
      </c>
      <c r="F204" s="17">
        <v>2284</v>
      </c>
      <c r="G204" s="17">
        <v>881</v>
      </c>
      <c r="H204" s="17">
        <v>715</v>
      </c>
      <c r="I204" s="17">
        <v>1059</v>
      </c>
      <c r="J204" s="17">
        <v>451</v>
      </c>
      <c r="K204" s="17">
        <v>88</v>
      </c>
      <c r="L204" s="17">
        <v>1</v>
      </c>
      <c r="M204" s="17">
        <v>1805</v>
      </c>
      <c r="N204" s="17">
        <v>2019</v>
      </c>
      <c r="O204" s="17">
        <v>2504</v>
      </c>
      <c r="P204" s="17">
        <v>1495</v>
      </c>
      <c r="Q204" s="17">
        <v>92</v>
      </c>
      <c r="R204" s="17">
        <v>12</v>
      </c>
      <c r="S204" s="17">
        <v>548</v>
      </c>
      <c r="T204" s="17">
        <v>1955</v>
      </c>
      <c r="U204" s="17">
        <v>2680</v>
      </c>
      <c r="V204" s="17">
        <v>1723</v>
      </c>
      <c r="W204" s="17">
        <v>648</v>
      </c>
      <c r="X204" s="17">
        <v>259</v>
      </c>
      <c r="Y204" s="17">
        <v>90</v>
      </c>
    </row>
    <row r="205" spans="1:25" x14ac:dyDescent="0.25">
      <c r="A205" t="s">
        <v>430</v>
      </c>
      <c r="B205" t="s">
        <v>431</v>
      </c>
      <c r="C205" s="17">
        <v>7555</v>
      </c>
      <c r="D205" s="19">
        <v>4.92</v>
      </c>
      <c r="E205" s="17">
        <v>491</v>
      </c>
      <c r="F205" s="17">
        <v>2146</v>
      </c>
      <c r="G205" s="17">
        <v>2170</v>
      </c>
      <c r="H205" s="17">
        <v>1040</v>
      </c>
      <c r="I205" s="17">
        <v>1046</v>
      </c>
      <c r="J205" s="17">
        <v>529</v>
      </c>
      <c r="K205" s="17">
        <v>132</v>
      </c>
      <c r="L205" s="17">
        <v>1</v>
      </c>
      <c r="M205" s="17">
        <v>1263</v>
      </c>
      <c r="N205" s="17">
        <v>1558</v>
      </c>
      <c r="O205" s="17">
        <v>2790</v>
      </c>
      <c r="P205" s="17">
        <v>1944</v>
      </c>
      <c r="Q205" s="17">
        <v>0</v>
      </c>
      <c r="R205" s="17">
        <v>37</v>
      </c>
      <c r="S205" s="17">
        <v>918</v>
      </c>
      <c r="T205" s="17">
        <v>2028</v>
      </c>
      <c r="U205" s="17">
        <v>2341</v>
      </c>
      <c r="V205" s="17">
        <v>1383</v>
      </c>
      <c r="W205" s="17">
        <v>521</v>
      </c>
      <c r="X205" s="17">
        <v>327</v>
      </c>
      <c r="Y205" s="17">
        <v>0</v>
      </c>
    </row>
    <row r="206" spans="1:25" x14ac:dyDescent="0.25">
      <c r="A206" t="s">
        <v>432</v>
      </c>
      <c r="B206" t="s">
        <v>433</v>
      </c>
      <c r="C206" s="17">
        <v>6889</v>
      </c>
      <c r="D206" s="19">
        <v>2.35</v>
      </c>
      <c r="E206" s="17">
        <v>694</v>
      </c>
      <c r="F206" s="17">
        <v>2639</v>
      </c>
      <c r="G206" s="17">
        <v>1267</v>
      </c>
      <c r="H206" s="17">
        <v>441</v>
      </c>
      <c r="I206" s="17">
        <v>616</v>
      </c>
      <c r="J206" s="17">
        <v>550</v>
      </c>
      <c r="K206" s="17">
        <v>667</v>
      </c>
      <c r="L206" s="17">
        <v>15</v>
      </c>
      <c r="M206" s="17">
        <v>1440</v>
      </c>
      <c r="N206" s="17">
        <v>1022</v>
      </c>
      <c r="O206" s="17">
        <v>2670</v>
      </c>
      <c r="P206" s="17">
        <v>1757</v>
      </c>
      <c r="Q206" s="17">
        <v>0</v>
      </c>
      <c r="R206" s="17">
        <v>39</v>
      </c>
      <c r="S206" s="17">
        <v>942</v>
      </c>
      <c r="T206" s="17">
        <v>1785</v>
      </c>
      <c r="U206" s="17">
        <v>1902</v>
      </c>
      <c r="V206" s="17">
        <v>1158</v>
      </c>
      <c r="W206" s="17">
        <v>433</v>
      </c>
      <c r="X206" s="17">
        <v>630</v>
      </c>
      <c r="Y206" s="17">
        <v>0</v>
      </c>
    </row>
    <row r="207" spans="1:25" x14ac:dyDescent="0.25">
      <c r="A207" t="s">
        <v>434</v>
      </c>
      <c r="B207" t="s">
        <v>435</v>
      </c>
      <c r="C207" s="17">
        <v>5868</v>
      </c>
      <c r="D207" s="19">
        <v>0.19</v>
      </c>
      <c r="E207" s="17">
        <v>363</v>
      </c>
      <c r="F207" s="17">
        <v>854</v>
      </c>
      <c r="G207" s="17">
        <v>710</v>
      </c>
      <c r="H207" s="17">
        <v>802</v>
      </c>
      <c r="I207" s="17">
        <v>1231</v>
      </c>
      <c r="J207" s="17">
        <v>805</v>
      </c>
      <c r="K207" s="17">
        <v>1035</v>
      </c>
      <c r="L207" s="17">
        <v>68</v>
      </c>
      <c r="M207" s="17">
        <v>3384</v>
      </c>
      <c r="N207" s="17">
        <v>1292</v>
      </c>
      <c r="O207" s="17">
        <v>680</v>
      </c>
      <c r="P207" s="17">
        <v>486</v>
      </c>
      <c r="Q207" s="17">
        <v>26</v>
      </c>
      <c r="R207" s="17">
        <v>15</v>
      </c>
      <c r="S207" s="17">
        <v>324</v>
      </c>
      <c r="T207" s="17">
        <v>1057</v>
      </c>
      <c r="U207" s="17">
        <v>1078</v>
      </c>
      <c r="V207" s="17">
        <v>1280</v>
      </c>
      <c r="W207" s="17">
        <v>871</v>
      </c>
      <c r="X207" s="17">
        <v>1217</v>
      </c>
      <c r="Y207" s="17">
        <v>26</v>
      </c>
    </row>
    <row r="208" spans="1:25" x14ac:dyDescent="0.25">
      <c r="A208" t="s">
        <v>436</v>
      </c>
      <c r="B208" t="s">
        <v>437</v>
      </c>
      <c r="C208" s="17">
        <v>4124</v>
      </c>
      <c r="D208" s="19">
        <v>0.02</v>
      </c>
      <c r="E208" s="17">
        <v>642</v>
      </c>
      <c r="F208" s="17">
        <v>1033</v>
      </c>
      <c r="G208" s="17">
        <v>848</v>
      </c>
      <c r="H208" s="17">
        <v>592</v>
      </c>
      <c r="I208" s="17">
        <v>636</v>
      </c>
      <c r="J208" s="17">
        <v>266</v>
      </c>
      <c r="K208" s="17">
        <v>92</v>
      </c>
      <c r="L208" s="17">
        <v>15</v>
      </c>
      <c r="M208" s="17">
        <v>1549</v>
      </c>
      <c r="N208" s="17">
        <v>1161</v>
      </c>
      <c r="O208" s="17">
        <v>835</v>
      </c>
      <c r="P208" s="17">
        <v>551</v>
      </c>
      <c r="Q208" s="17">
        <v>28</v>
      </c>
      <c r="R208" s="17">
        <v>2</v>
      </c>
      <c r="S208" s="17">
        <v>334</v>
      </c>
      <c r="T208" s="17">
        <v>976</v>
      </c>
      <c r="U208" s="17">
        <v>1198</v>
      </c>
      <c r="V208" s="17">
        <v>734</v>
      </c>
      <c r="W208" s="17">
        <v>370</v>
      </c>
      <c r="X208" s="17">
        <v>480</v>
      </c>
      <c r="Y208" s="17">
        <v>30</v>
      </c>
    </row>
    <row r="209" spans="1:25" x14ac:dyDescent="0.25">
      <c r="A209" t="s">
        <v>438</v>
      </c>
      <c r="B209" t="s">
        <v>439</v>
      </c>
      <c r="C209" s="17">
        <v>7524</v>
      </c>
      <c r="D209" s="19">
        <v>19.57</v>
      </c>
      <c r="E209" s="17">
        <v>2282</v>
      </c>
      <c r="F209" s="17">
        <v>2129</v>
      </c>
      <c r="G209" s="17">
        <v>1301</v>
      </c>
      <c r="H209" s="17">
        <v>812</v>
      </c>
      <c r="I209" s="17">
        <v>665</v>
      </c>
      <c r="J209" s="17">
        <v>242</v>
      </c>
      <c r="K209" s="17">
        <v>88</v>
      </c>
      <c r="L209" s="17">
        <v>5</v>
      </c>
      <c r="M209" s="17">
        <v>521</v>
      </c>
      <c r="N209" s="17">
        <v>1456</v>
      </c>
      <c r="O209" s="17">
        <v>1094</v>
      </c>
      <c r="P209" s="17">
        <v>4411</v>
      </c>
      <c r="Q209" s="17">
        <v>42</v>
      </c>
      <c r="R209" s="17">
        <v>22</v>
      </c>
      <c r="S209" s="17">
        <v>1190</v>
      </c>
      <c r="T209" s="17">
        <v>2842</v>
      </c>
      <c r="U209" s="17">
        <v>2185</v>
      </c>
      <c r="V209" s="17">
        <v>717</v>
      </c>
      <c r="W209" s="17">
        <v>328</v>
      </c>
      <c r="X209" s="17">
        <v>196</v>
      </c>
      <c r="Y209" s="17">
        <v>44</v>
      </c>
    </row>
    <row r="210" spans="1:25" x14ac:dyDescent="0.25">
      <c r="A210" t="s">
        <v>440</v>
      </c>
      <c r="B210" t="s">
        <v>441</v>
      </c>
      <c r="C210" s="17">
        <v>7851</v>
      </c>
      <c r="D210" s="19">
        <v>11.64</v>
      </c>
      <c r="E210" s="17">
        <v>2552</v>
      </c>
      <c r="F210" s="17">
        <v>2302</v>
      </c>
      <c r="G210" s="17">
        <v>1202</v>
      </c>
      <c r="H210" s="17">
        <v>901</v>
      </c>
      <c r="I210" s="17">
        <v>596</v>
      </c>
      <c r="J210" s="17">
        <v>202</v>
      </c>
      <c r="K210" s="17">
        <v>92</v>
      </c>
      <c r="L210" s="17">
        <v>4</v>
      </c>
      <c r="M210" s="17">
        <v>473</v>
      </c>
      <c r="N210" s="17">
        <v>1112</v>
      </c>
      <c r="O210" s="17">
        <v>1482</v>
      </c>
      <c r="P210" s="17">
        <v>4779</v>
      </c>
      <c r="Q210" s="17">
        <v>5</v>
      </c>
      <c r="R210" s="17">
        <v>86</v>
      </c>
      <c r="S210" s="17">
        <v>1408</v>
      </c>
      <c r="T210" s="17">
        <v>3431</v>
      </c>
      <c r="U210" s="17">
        <v>1791</v>
      </c>
      <c r="V210" s="17">
        <v>716</v>
      </c>
      <c r="W210" s="17">
        <v>237</v>
      </c>
      <c r="X210" s="17">
        <v>177</v>
      </c>
      <c r="Y210" s="17">
        <v>5</v>
      </c>
    </row>
    <row r="211" spans="1:25" x14ac:dyDescent="0.25">
      <c r="A211" t="s">
        <v>442</v>
      </c>
      <c r="B211" t="s">
        <v>443</v>
      </c>
      <c r="C211" s="17">
        <v>7124</v>
      </c>
      <c r="D211" s="19">
        <v>11.95</v>
      </c>
      <c r="E211" s="17">
        <v>993</v>
      </c>
      <c r="F211" s="17">
        <v>2625</v>
      </c>
      <c r="G211" s="17">
        <v>898</v>
      </c>
      <c r="H211" s="17">
        <v>979</v>
      </c>
      <c r="I211" s="17">
        <v>897</v>
      </c>
      <c r="J211" s="17">
        <v>657</v>
      </c>
      <c r="K211" s="17">
        <v>75</v>
      </c>
      <c r="L211" s="17">
        <v>0</v>
      </c>
      <c r="M211" s="17">
        <v>1702</v>
      </c>
      <c r="N211" s="17">
        <v>1538</v>
      </c>
      <c r="O211" s="17">
        <v>2984</v>
      </c>
      <c r="P211" s="17">
        <v>900</v>
      </c>
      <c r="Q211" s="17">
        <v>0</v>
      </c>
      <c r="R211" s="17">
        <v>0</v>
      </c>
      <c r="S211" s="17">
        <v>461</v>
      </c>
      <c r="T211" s="17">
        <v>2722</v>
      </c>
      <c r="U211" s="17">
        <v>2617</v>
      </c>
      <c r="V211" s="17">
        <v>724</v>
      </c>
      <c r="W211" s="17">
        <v>503</v>
      </c>
      <c r="X211" s="17">
        <v>97</v>
      </c>
      <c r="Y211" s="17">
        <v>0</v>
      </c>
    </row>
    <row r="212" spans="1:25" x14ac:dyDescent="0.25">
      <c r="A212" t="s">
        <v>444</v>
      </c>
      <c r="B212" t="s">
        <v>445</v>
      </c>
      <c r="C212" s="17">
        <v>7971</v>
      </c>
      <c r="D212" s="19">
        <v>2.96</v>
      </c>
      <c r="E212" s="17">
        <v>452</v>
      </c>
      <c r="F212" s="17">
        <v>1731</v>
      </c>
      <c r="G212" s="17">
        <v>2504</v>
      </c>
      <c r="H212" s="17">
        <v>1626</v>
      </c>
      <c r="I212" s="17">
        <v>655</v>
      </c>
      <c r="J212" s="17">
        <v>619</v>
      </c>
      <c r="K212" s="17">
        <v>379</v>
      </c>
      <c r="L212" s="17">
        <v>5</v>
      </c>
      <c r="M212" s="17">
        <v>1353</v>
      </c>
      <c r="N212" s="17">
        <v>1925</v>
      </c>
      <c r="O212" s="17">
        <v>2274</v>
      </c>
      <c r="P212" s="17">
        <v>2418</v>
      </c>
      <c r="Q212" s="17">
        <v>1</v>
      </c>
      <c r="R212" s="17">
        <v>41</v>
      </c>
      <c r="S212" s="17">
        <v>884</v>
      </c>
      <c r="T212" s="17">
        <v>2366</v>
      </c>
      <c r="U212" s="17">
        <v>2061</v>
      </c>
      <c r="V212" s="17">
        <v>1737</v>
      </c>
      <c r="W212" s="17">
        <v>470</v>
      </c>
      <c r="X212" s="17">
        <v>348</v>
      </c>
      <c r="Y212" s="17">
        <v>64</v>
      </c>
    </row>
    <row r="213" spans="1:25" x14ac:dyDescent="0.25">
      <c r="A213" t="s">
        <v>446</v>
      </c>
      <c r="B213" t="s">
        <v>447</v>
      </c>
      <c r="C213" s="17">
        <v>2491</v>
      </c>
      <c r="D213" s="19">
        <v>2.62</v>
      </c>
      <c r="E213" s="17">
        <v>344</v>
      </c>
      <c r="F213" s="17">
        <v>702</v>
      </c>
      <c r="G213" s="17">
        <v>495</v>
      </c>
      <c r="H213" s="17">
        <v>445</v>
      </c>
      <c r="I213" s="17">
        <v>387</v>
      </c>
      <c r="J213" s="17">
        <v>109</v>
      </c>
      <c r="K213" s="17">
        <v>6</v>
      </c>
      <c r="L213" s="17">
        <v>3</v>
      </c>
      <c r="M213" s="17">
        <v>925</v>
      </c>
      <c r="N213" s="17">
        <v>706</v>
      </c>
      <c r="O213" s="17">
        <v>497</v>
      </c>
      <c r="P213" s="17">
        <v>360</v>
      </c>
      <c r="Q213" s="17">
        <v>3</v>
      </c>
      <c r="R213" s="17">
        <v>44</v>
      </c>
      <c r="S213" s="17">
        <v>372</v>
      </c>
      <c r="T213" s="17">
        <v>714</v>
      </c>
      <c r="U213" s="17">
        <v>735</v>
      </c>
      <c r="V213" s="17">
        <v>335</v>
      </c>
      <c r="W213" s="17">
        <v>192</v>
      </c>
      <c r="X213" s="17">
        <v>94</v>
      </c>
      <c r="Y213" s="17">
        <v>5</v>
      </c>
    </row>
    <row r="214" spans="1:25" x14ac:dyDescent="0.25">
      <c r="A214" t="s">
        <v>448</v>
      </c>
      <c r="B214" t="s">
        <v>449</v>
      </c>
      <c r="C214" s="17">
        <v>1836</v>
      </c>
      <c r="D214" s="19">
        <v>0.23</v>
      </c>
      <c r="E214" s="17">
        <v>228</v>
      </c>
      <c r="F214" s="17">
        <v>588</v>
      </c>
      <c r="G214" s="17">
        <v>438</v>
      </c>
      <c r="H214" s="17">
        <v>314</v>
      </c>
      <c r="I214" s="17">
        <v>199</v>
      </c>
      <c r="J214" s="17">
        <v>66</v>
      </c>
      <c r="K214" s="17">
        <v>3</v>
      </c>
      <c r="L214" s="17">
        <v>0</v>
      </c>
      <c r="M214" s="17">
        <v>794</v>
      </c>
      <c r="N214" s="17">
        <v>460</v>
      </c>
      <c r="O214" s="17">
        <v>359</v>
      </c>
      <c r="P214" s="17">
        <v>220</v>
      </c>
      <c r="Q214" s="17">
        <v>3</v>
      </c>
      <c r="R214" s="17">
        <v>4</v>
      </c>
      <c r="S214" s="17">
        <v>277</v>
      </c>
      <c r="T214" s="17">
        <v>551</v>
      </c>
      <c r="U214" s="17">
        <v>590</v>
      </c>
      <c r="V214" s="17">
        <v>232</v>
      </c>
      <c r="W214" s="17">
        <v>113</v>
      </c>
      <c r="X214" s="17">
        <v>68</v>
      </c>
      <c r="Y214" s="17">
        <v>1</v>
      </c>
    </row>
    <row r="215" spans="1:25" x14ac:dyDescent="0.25">
      <c r="A215" t="s">
        <v>450</v>
      </c>
      <c r="B215" t="s">
        <v>451</v>
      </c>
      <c r="C215" s="17">
        <v>5251</v>
      </c>
      <c r="D215" s="19">
        <v>7.0000000000000007E-2</v>
      </c>
      <c r="E215" s="17">
        <v>1162</v>
      </c>
      <c r="F215" s="17">
        <v>1104</v>
      </c>
      <c r="G215" s="17">
        <v>938</v>
      </c>
      <c r="H215" s="17">
        <v>726</v>
      </c>
      <c r="I215" s="17">
        <v>860</v>
      </c>
      <c r="J215" s="17">
        <v>281</v>
      </c>
      <c r="K215" s="17">
        <v>149</v>
      </c>
      <c r="L215" s="17">
        <v>31</v>
      </c>
      <c r="M215" s="17">
        <v>2387</v>
      </c>
      <c r="N215" s="17">
        <v>1073</v>
      </c>
      <c r="O215" s="17">
        <v>900</v>
      </c>
      <c r="P215" s="17">
        <v>889</v>
      </c>
      <c r="Q215" s="17">
        <v>2</v>
      </c>
      <c r="R215" s="17">
        <v>20</v>
      </c>
      <c r="S215" s="17">
        <v>551</v>
      </c>
      <c r="T215" s="17">
        <v>1371</v>
      </c>
      <c r="U215" s="17">
        <v>1214</v>
      </c>
      <c r="V215" s="17">
        <v>957</v>
      </c>
      <c r="W215" s="17">
        <v>550</v>
      </c>
      <c r="X215" s="17">
        <v>585</v>
      </c>
      <c r="Y215" s="17">
        <v>3</v>
      </c>
    </row>
    <row r="216" spans="1:25" x14ac:dyDescent="0.25">
      <c r="A216" t="s">
        <v>452</v>
      </c>
      <c r="B216" t="s">
        <v>453</v>
      </c>
      <c r="C216" s="17">
        <v>6003</v>
      </c>
      <c r="D216" s="19">
        <v>0.43</v>
      </c>
      <c r="E216" s="17">
        <v>1456</v>
      </c>
      <c r="F216" s="17">
        <v>1512</v>
      </c>
      <c r="G216" s="17">
        <v>615</v>
      </c>
      <c r="H216" s="17">
        <v>697</v>
      </c>
      <c r="I216" s="17">
        <v>842</v>
      </c>
      <c r="J216" s="17">
        <v>550</v>
      </c>
      <c r="K216" s="17">
        <v>299</v>
      </c>
      <c r="L216" s="17">
        <v>32</v>
      </c>
      <c r="M216" s="17">
        <v>1793</v>
      </c>
      <c r="N216" s="17">
        <v>1564</v>
      </c>
      <c r="O216" s="17">
        <v>1892</v>
      </c>
      <c r="P216" s="17">
        <v>745</v>
      </c>
      <c r="Q216" s="17">
        <v>9</v>
      </c>
      <c r="R216" s="17">
        <v>18</v>
      </c>
      <c r="S216" s="17">
        <v>351</v>
      </c>
      <c r="T216" s="17">
        <v>1507</v>
      </c>
      <c r="U216" s="17">
        <v>1976</v>
      </c>
      <c r="V216" s="17">
        <v>1047</v>
      </c>
      <c r="W216" s="17">
        <v>502</v>
      </c>
      <c r="X216" s="17">
        <v>586</v>
      </c>
      <c r="Y216" s="17">
        <v>16</v>
      </c>
    </row>
    <row r="217" spans="1:25" x14ac:dyDescent="0.25">
      <c r="A217" t="s">
        <v>454</v>
      </c>
      <c r="B217" t="s">
        <v>455</v>
      </c>
      <c r="C217" s="17">
        <v>15976</v>
      </c>
      <c r="D217" s="19">
        <v>34.409999999999997</v>
      </c>
      <c r="E217" s="17">
        <v>1888</v>
      </c>
      <c r="F217" s="17">
        <v>4615</v>
      </c>
      <c r="G217" s="17">
        <v>4955</v>
      </c>
      <c r="H217" s="17">
        <v>1888</v>
      </c>
      <c r="I217" s="17">
        <v>2384</v>
      </c>
      <c r="J217" s="17">
        <v>223</v>
      </c>
      <c r="K217" s="17">
        <v>21</v>
      </c>
      <c r="L217" s="17">
        <v>2</v>
      </c>
      <c r="M217" s="17">
        <v>49</v>
      </c>
      <c r="N217" s="17">
        <v>741</v>
      </c>
      <c r="O217" s="17">
        <v>1769</v>
      </c>
      <c r="P217" s="17">
        <v>13374</v>
      </c>
      <c r="Q217" s="17">
        <v>43</v>
      </c>
      <c r="R217" s="17">
        <v>61</v>
      </c>
      <c r="S217" s="17">
        <v>2485</v>
      </c>
      <c r="T217" s="17">
        <v>6284</v>
      </c>
      <c r="U217" s="17">
        <v>4520</v>
      </c>
      <c r="V217" s="17">
        <v>1605</v>
      </c>
      <c r="W217" s="17">
        <v>554</v>
      </c>
      <c r="X217" s="17">
        <v>358</v>
      </c>
      <c r="Y217" s="17">
        <v>109</v>
      </c>
    </row>
    <row r="218" spans="1:25" x14ac:dyDescent="0.25">
      <c r="A218" t="s">
        <v>456</v>
      </c>
      <c r="B218" t="s">
        <v>457</v>
      </c>
      <c r="C218" s="17">
        <v>8625</v>
      </c>
      <c r="D218" s="19">
        <v>2.0099999999999998</v>
      </c>
      <c r="E218" s="17">
        <v>3570</v>
      </c>
      <c r="F218" s="17">
        <v>1179</v>
      </c>
      <c r="G218" s="17">
        <v>1369</v>
      </c>
      <c r="H218" s="17">
        <v>971</v>
      </c>
      <c r="I218" s="17">
        <v>901</v>
      </c>
      <c r="J218" s="17">
        <v>451</v>
      </c>
      <c r="K218" s="17">
        <v>167</v>
      </c>
      <c r="L218" s="17">
        <v>17</v>
      </c>
      <c r="M218" s="17">
        <v>1641</v>
      </c>
      <c r="N218" s="17">
        <v>1886</v>
      </c>
      <c r="O218" s="17">
        <v>3705</v>
      </c>
      <c r="P218" s="17">
        <v>1343</v>
      </c>
      <c r="Q218" s="17">
        <v>50</v>
      </c>
      <c r="R218" s="17">
        <v>36</v>
      </c>
      <c r="S218" s="17">
        <v>890</v>
      </c>
      <c r="T218" s="17">
        <v>2107</v>
      </c>
      <c r="U218" s="17">
        <v>2701</v>
      </c>
      <c r="V218" s="17">
        <v>1870</v>
      </c>
      <c r="W218" s="17">
        <v>534</v>
      </c>
      <c r="X218" s="17">
        <v>438</v>
      </c>
      <c r="Y218" s="17">
        <v>49</v>
      </c>
    </row>
    <row r="219" spans="1:25" x14ac:dyDescent="0.25">
      <c r="A219" t="s">
        <v>458</v>
      </c>
      <c r="B219" t="s">
        <v>459</v>
      </c>
      <c r="C219" s="17">
        <v>5028</v>
      </c>
      <c r="D219" s="19">
        <v>0.16</v>
      </c>
      <c r="E219" s="17">
        <v>722</v>
      </c>
      <c r="F219" s="17">
        <v>829</v>
      </c>
      <c r="G219" s="17">
        <v>880</v>
      </c>
      <c r="H219" s="17">
        <v>572</v>
      </c>
      <c r="I219" s="17">
        <v>945</v>
      </c>
      <c r="J219" s="17">
        <v>606</v>
      </c>
      <c r="K219" s="17">
        <v>430</v>
      </c>
      <c r="L219" s="17">
        <v>44</v>
      </c>
      <c r="M219" s="17">
        <v>1863</v>
      </c>
      <c r="N219" s="17">
        <v>1104</v>
      </c>
      <c r="O219" s="17">
        <v>1180</v>
      </c>
      <c r="P219" s="17">
        <v>797</v>
      </c>
      <c r="Q219" s="17">
        <v>84</v>
      </c>
      <c r="R219" s="17">
        <v>34</v>
      </c>
      <c r="S219" s="17">
        <v>451</v>
      </c>
      <c r="T219" s="17">
        <v>1230</v>
      </c>
      <c r="U219" s="17">
        <v>1226</v>
      </c>
      <c r="V219" s="17">
        <v>1030</v>
      </c>
      <c r="W219" s="17">
        <v>472</v>
      </c>
      <c r="X219" s="17">
        <v>503</v>
      </c>
      <c r="Y219" s="17">
        <v>82</v>
      </c>
    </row>
    <row r="220" spans="1:25" x14ac:dyDescent="0.25">
      <c r="A220" t="s">
        <v>460</v>
      </c>
      <c r="B220" t="s">
        <v>461</v>
      </c>
      <c r="C220" s="17">
        <v>12479</v>
      </c>
      <c r="D220" s="19">
        <v>24.75</v>
      </c>
      <c r="E220" s="17">
        <v>1387</v>
      </c>
      <c r="F220" s="17">
        <v>2682</v>
      </c>
      <c r="G220" s="17">
        <v>2476</v>
      </c>
      <c r="H220" s="17">
        <v>2779</v>
      </c>
      <c r="I220" s="17">
        <v>1906</v>
      </c>
      <c r="J220" s="17">
        <v>997</v>
      </c>
      <c r="K220" s="17">
        <v>241</v>
      </c>
      <c r="L220" s="17">
        <v>11</v>
      </c>
      <c r="M220" s="17">
        <v>56</v>
      </c>
      <c r="N220" s="17">
        <v>250</v>
      </c>
      <c r="O220" s="17">
        <v>774</v>
      </c>
      <c r="P220" s="17">
        <v>11397</v>
      </c>
      <c r="Q220" s="17">
        <v>2</v>
      </c>
      <c r="R220" s="17">
        <v>49</v>
      </c>
      <c r="S220" s="17">
        <v>2541</v>
      </c>
      <c r="T220" s="17">
        <v>5518</v>
      </c>
      <c r="U220" s="17">
        <v>3005</v>
      </c>
      <c r="V220" s="17">
        <v>842</v>
      </c>
      <c r="W220" s="17">
        <v>316</v>
      </c>
      <c r="X220" s="17">
        <v>207</v>
      </c>
      <c r="Y220" s="17">
        <v>1</v>
      </c>
    </row>
    <row r="221" spans="1:25" x14ac:dyDescent="0.25">
      <c r="A221" t="s">
        <v>462</v>
      </c>
      <c r="B221" t="s">
        <v>463</v>
      </c>
      <c r="C221" s="17">
        <v>18852</v>
      </c>
      <c r="D221" s="19">
        <v>70.27</v>
      </c>
      <c r="E221" s="17">
        <v>1615</v>
      </c>
      <c r="F221" s="17">
        <v>6327</v>
      </c>
      <c r="G221" s="17">
        <v>4257</v>
      </c>
      <c r="H221" s="17">
        <v>3515</v>
      </c>
      <c r="I221" s="17">
        <v>2378</v>
      </c>
      <c r="J221" s="17">
        <v>522</v>
      </c>
      <c r="K221" s="17">
        <v>208</v>
      </c>
      <c r="L221" s="17">
        <v>30</v>
      </c>
      <c r="M221" s="17">
        <v>30</v>
      </c>
      <c r="N221" s="17">
        <v>73</v>
      </c>
      <c r="O221" s="17">
        <v>1032</v>
      </c>
      <c r="P221" s="17">
        <v>17717</v>
      </c>
      <c r="Q221" s="17">
        <v>0</v>
      </c>
      <c r="R221" s="17">
        <v>800</v>
      </c>
      <c r="S221" s="17">
        <v>6047</v>
      </c>
      <c r="T221" s="17">
        <v>7684</v>
      </c>
      <c r="U221" s="17">
        <v>2873</v>
      </c>
      <c r="V221" s="17">
        <v>878</v>
      </c>
      <c r="W221" s="17">
        <v>344</v>
      </c>
      <c r="X221" s="17">
        <v>226</v>
      </c>
      <c r="Y221" s="17">
        <v>0</v>
      </c>
    </row>
    <row r="222" spans="1:25" x14ac:dyDescent="0.25">
      <c r="A222" t="s">
        <v>464</v>
      </c>
      <c r="B222" t="s">
        <v>465</v>
      </c>
      <c r="C222" s="17">
        <v>6020</v>
      </c>
      <c r="D222" s="19">
        <v>6.01</v>
      </c>
      <c r="E222" s="17">
        <v>101</v>
      </c>
      <c r="F222" s="17">
        <v>704</v>
      </c>
      <c r="G222" s="17">
        <v>1565</v>
      </c>
      <c r="H222" s="17">
        <v>1059</v>
      </c>
      <c r="I222" s="17">
        <v>1121</v>
      </c>
      <c r="J222" s="17">
        <v>884</v>
      </c>
      <c r="K222" s="17">
        <v>565</v>
      </c>
      <c r="L222" s="17">
        <v>21</v>
      </c>
      <c r="M222" s="17">
        <v>1699</v>
      </c>
      <c r="N222" s="17">
        <v>2199</v>
      </c>
      <c r="O222" s="17">
        <v>612</v>
      </c>
      <c r="P222" s="17">
        <v>1509</v>
      </c>
      <c r="Q222" s="17">
        <v>1</v>
      </c>
      <c r="R222" s="17">
        <v>7</v>
      </c>
      <c r="S222" s="17">
        <v>485</v>
      </c>
      <c r="T222" s="17">
        <v>1375</v>
      </c>
      <c r="U222" s="17">
        <v>1538</v>
      </c>
      <c r="V222" s="17">
        <v>1444</v>
      </c>
      <c r="W222" s="17">
        <v>615</v>
      </c>
      <c r="X222" s="17">
        <v>463</v>
      </c>
      <c r="Y222" s="17">
        <v>93</v>
      </c>
    </row>
    <row r="223" spans="1:25" x14ac:dyDescent="0.25">
      <c r="A223" t="s">
        <v>466</v>
      </c>
      <c r="B223" t="s">
        <v>467</v>
      </c>
      <c r="C223" s="17">
        <v>1203</v>
      </c>
      <c r="D223" s="19">
        <v>4.72</v>
      </c>
      <c r="E223" s="17">
        <v>81</v>
      </c>
      <c r="F223" s="17">
        <v>215</v>
      </c>
      <c r="G223" s="17">
        <v>593</v>
      </c>
      <c r="H223" s="17">
        <v>187</v>
      </c>
      <c r="I223" s="17">
        <v>112</v>
      </c>
      <c r="J223" s="17">
        <v>11</v>
      </c>
      <c r="K223" s="17">
        <v>4</v>
      </c>
      <c r="L223" s="17">
        <v>0</v>
      </c>
      <c r="M223" s="17">
        <v>200</v>
      </c>
      <c r="N223" s="17">
        <v>450</v>
      </c>
      <c r="O223" s="17">
        <v>119</v>
      </c>
      <c r="P223" s="17">
        <v>433</v>
      </c>
      <c r="Q223" s="17">
        <v>1</v>
      </c>
      <c r="R223" s="17">
        <v>0</v>
      </c>
      <c r="S223" s="17">
        <v>1</v>
      </c>
      <c r="T223" s="17">
        <v>6</v>
      </c>
      <c r="U223" s="17">
        <v>6</v>
      </c>
      <c r="V223" s="17">
        <v>0</v>
      </c>
      <c r="W223" s="17">
        <v>2</v>
      </c>
      <c r="X223" s="17">
        <v>0</v>
      </c>
      <c r="Y223" s="17">
        <v>1188</v>
      </c>
    </row>
    <row r="224" spans="1:25" x14ac:dyDescent="0.25">
      <c r="A224" t="s">
        <v>468</v>
      </c>
      <c r="B224" t="s">
        <v>469</v>
      </c>
      <c r="C224" s="17">
        <v>2390</v>
      </c>
      <c r="D224" s="19">
        <v>0.72</v>
      </c>
      <c r="E224" s="17">
        <v>113</v>
      </c>
      <c r="F224" s="17">
        <v>208</v>
      </c>
      <c r="G224" s="17">
        <v>1084</v>
      </c>
      <c r="H224" s="17">
        <v>451</v>
      </c>
      <c r="I224" s="17">
        <v>377</v>
      </c>
      <c r="J224" s="17">
        <v>107</v>
      </c>
      <c r="K224" s="17">
        <v>49</v>
      </c>
      <c r="L224" s="17">
        <v>1</v>
      </c>
      <c r="M224" s="17">
        <v>706</v>
      </c>
      <c r="N224" s="17">
        <v>822</v>
      </c>
      <c r="O224" s="17">
        <v>541</v>
      </c>
      <c r="P224" s="17">
        <v>321</v>
      </c>
      <c r="Q224" s="17">
        <v>0</v>
      </c>
      <c r="R224" s="17">
        <v>0</v>
      </c>
      <c r="S224" s="17">
        <v>0</v>
      </c>
      <c r="T224" s="17">
        <v>3</v>
      </c>
      <c r="U224" s="17">
        <v>1</v>
      </c>
      <c r="V224" s="17">
        <v>2</v>
      </c>
      <c r="W224" s="17">
        <v>6</v>
      </c>
      <c r="X224" s="17">
        <v>2</v>
      </c>
      <c r="Y224" s="17">
        <v>2376</v>
      </c>
    </row>
    <row r="225" spans="1:25" x14ac:dyDescent="0.25">
      <c r="A225" t="s">
        <v>470</v>
      </c>
      <c r="B225" t="s">
        <v>471</v>
      </c>
      <c r="C225" s="17">
        <v>9283</v>
      </c>
      <c r="D225" s="19">
        <v>2.54</v>
      </c>
      <c r="E225" s="17">
        <v>1228</v>
      </c>
      <c r="F225" s="17">
        <v>3929</v>
      </c>
      <c r="G225" s="17">
        <v>1598</v>
      </c>
      <c r="H225" s="17">
        <v>1354</v>
      </c>
      <c r="I225" s="17">
        <v>725</v>
      </c>
      <c r="J225" s="17">
        <v>302</v>
      </c>
      <c r="K225" s="17">
        <v>146</v>
      </c>
      <c r="L225" s="17">
        <v>1</v>
      </c>
      <c r="M225" s="17">
        <v>938</v>
      </c>
      <c r="N225" s="17">
        <v>1876</v>
      </c>
      <c r="O225" s="17">
        <v>2533</v>
      </c>
      <c r="P225" s="17">
        <v>3874</v>
      </c>
      <c r="Q225" s="17">
        <v>62</v>
      </c>
      <c r="R225" s="17">
        <v>38</v>
      </c>
      <c r="S225" s="17">
        <v>1263</v>
      </c>
      <c r="T225" s="17">
        <v>3100</v>
      </c>
      <c r="U225" s="17">
        <v>3233</v>
      </c>
      <c r="V225" s="17">
        <v>949</v>
      </c>
      <c r="W225" s="17">
        <v>394</v>
      </c>
      <c r="X225" s="17">
        <v>133</v>
      </c>
      <c r="Y225" s="17">
        <v>173</v>
      </c>
    </row>
    <row r="226" spans="1:25" x14ac:dyDescent="0.25">
      <c r="A226" t="s">
        <v>472</v>
      </c>
      <c r="B226" t="s">
        <v>473</v>
      </c>
      <c r="C226" s="17">
        <v>9488</v>
      </c>
      <c r="D226" s="19">
        <v>1.07</v>
      </c>
      <c r="E226" s="17">
        <v>2439</v>
      </c>
      <c r="F226" s="17">
        <v>2748</v>
      </c>
      <c r="G226" s="17">
        <v>941</v>
      </c>
      <c r="H226" s="17">
        <v>1165</v>
      </c>
      <c r="I226" s="17">
        <v>1463</v>
      </c>
      <c r="J226" s="17">
        <v>474</v>
      </c>
      <c r="K226" s="17">
        <v>238</v>
      </c>
      <c r="L226" s="17">
        <v>20</v>
      </c>
      <c r="M226" s="17">
        <v>2361</v>
      </c>
      <c r="N226" s="17">
        <v>2528</v>
      </c>
      <c r="O226" s="17">
        <v>2046</v>
      </c>
      <c r="P226" s="17">
        <v>2545</v>
      </c>
      <c r="Q226" s="17">
        <v>8</v>
      </c>
      <c r="R226" s="17">
        <v>32</v>
      </c>
      <c r="S226" s="17">
        <v>911</v>
      </c>
      <c r="T226" s="17">
        <v>3045</v>
      </c>
      <c r="U226" s="17">
        <v>3363</v>
      </c>
      <c r="V226" s="17">
        <v>1243</v>
      </c>
      <c r="W226" s="17">
        <v>471</v>
      </c>
      <c r="X226" s="17">
        <v>415</v>
      </c>
      <c r="Y226" s="17">
        <v>8</v>
      </c>
    </row>
    <row r="227" spans="1:25" x14ac:dyDescent="0.25">
      <c r="A227" t="s">
        <v>474</v>
      </c>
      <c r="B227" t="s">
        <v>475</v>
      </c>
      <c r="C227" s="17">
        <v>15495</v>
      </c>
      <c r="D227" s="19">
        <v>9.3000000000000007</v>
      </c>
      <c r="E227" s="17">
        <v>1999</v>
      </c>
      <c r="F227" s="17">
        <v>4028</v>
      </c>
      <c r="G227" s="17">
        <v>3354</v>
      </c>
      <c r="H227" s="17">
        <v>1974</v>
      </c>
      <c r="I227" s="17">
        <v>2128</v>
      </c>
      <c r="J227" s="17">
        <v>1283</v>
      </c>
      <c r="K227" s="17">
        <v>716</v>
      </c>
      <c r="L227" s="17">
        <v>13</v>
      </c>
      <c r="M227" s="17">
        <v>2017</v>
      </c>
      <c r="N227" s="17">
        <v>3444</v>
      </c>
      <c r="O227" s="17">
        <v>4483</v>
      </c>
      <c r="P227" s="17">
        <v>5550</v>
      </c>
      <c r="Q227" s="17">
        <v>1</v>
      </c>
      <c r="R227" s="17">
        <v>66</v>
      </c>
      <c r="S227" s="17">
        <v>1757</v>
      </c>
      <c r="T227" s="17">
        <v>4412</v>
      </c>
      <c r="U227" s="17">
        <v>3819</v>
      </c>
      <c r="V227" s="17">
        <v>3881</v>
      </c>
      <c r="W227" s="17">
        <v>952</v>
      </c>
      <c r="X227" s="17">
        <v>605</v>
      </c>
      <c r="Y227" s="17">
        <v>3</v>
      </c>
    </row>
    <row r="228" spans="1:25" x14ac:dyDescent="0.25">
      <c r="A228" t="s">
        <v>476</v>
      </c>
      <c r="B228" t="s">
        <v>477</v>
      </c>
      <c r="C228" s="17">
        <v>6982</v>
      </c>
      <c r="D228" s="19">
        <v>0.87</v>
      </c>
      <c r="E228" s="17">
        <v>553</v>
      </c>
      <c r="F228" s="17">
        <v>1394</v>
      </c>
      <c r="G228" s="17">
        <v>799</v>
      </c>
      <c r="H228" s="17">
        <v>927</v>
      </c>
      <c r="I228" s="17">
        <v>1392</v>
      </c>
      <c r="J228" s="17">
        <v>1016</v>
      </c>
      <c r="K228" s="17">
        <v>811</v>
      </c>
      <c r="L228" s="17">
        <v>90</v>
      </c>
      <c r="M228" s="17">
        <v>2487</v>
      </c>
      <c r="N228" s="17">
        <v>1518</v>
      </c>
      <c r="O228" s="17">
        <v>1079</v>
      </c>
      <c r="P228" s="17">
        <v>1896</v>
      </c>
      <c r="Q228" s="17">
        <v>2</v>
      </c>
      <c r="R228" s="17">
        <v>48</v>
      </c>
      <c r="S228" s="17">
        <v>615</v>
      </c>
      <c r="T228" s="17">
        <v>1485</v>
      </c>
      <c r="U228" s="17">
        <v>1373</v>
      </c>
      <c r="V228" s="17">
        <v>1747</v>
      </c>
      <c r="W228" s="17">
        <v>895</v>
      </c>
      <c r="X228" s="17">
        <v>816</v>
      </c>
      <c r="Y228" s="17">
        <v>3</v>
      </c>
    </row>
    <row r="229" spans="1:25" x14ac:dyDescent="0.25">
      <c r="A229" t="s">
        <v>478</v>
      </c>
      <c r="B229" t="s">
        <v>479</v>
      </c>
      <c r="C229" s="17">
        <v>13670</v>
      </c>
      <c r="D229" s="19">
        <v>12.2</v>
      </c>
      <c r="E229" s="17">
        <v>2883</v>
      </c>
      <c r="F229" s="17">
        <v>5212</v>
      </c>
      <c r="G229" s="17">
        <v>1901</v>
      </c>
      <c r="H229" s="17">
        <v>1133</v>
      </c>
      <c r="I229" s="17">
        <v>1350</v>
      </c>
      <c r="J229" s="17">
        <v>893</v>
      </c>
      <c r="K229" s="17">
        <v>284</v>
      </c>
      <c r="L229" s="17">
        <v>14</v>
      </c>
      <c r="M229" s="17">
        <v>814</v>
      </c>
      <c r="N229" s="17">
        <v>2053</v>
      </c>
      <c r="O229" s="17">
        <v>2053</v>
      </c>
      <c r="P229" s="17">
        <v>8705</v>
      </c>
      <c r="Q229" s="17">
        <v>45</v>
      </c>
      <c r="R229" s="17">
        <v>18</v>
      </c>
      <c r="S229" s="17">
        <v>1313</v>
      </c>
      <c r="T229" s="17">
        <v>4568</v>
      </c>
      <c r="U229" s="17">
        <v>4654</v>
      </c>
      <c r="V229" s="17">
        <v>1599</v>
      </c>
      <c r="W229" s="17">
        <v>569</v>
      </c>
      <c r="X229" s="17">
        <v>459</v>
      </c>
      <c r="Y229" s="17">
        <v>490</v>
      </c>
    </row>
    <row r="230" spans="1:25" x14ac:dyDescent="0.25">
      <c r="A230" t="s">
        <v>480</v>
      </c>
      <c r="B230" t="s">
        <v>481</v>
      </c>
      <c r="C230" s="17">
        <v>9862</v>
      </c>
      <c r="D230" s="19">
        <v>4.93</v>
      </c>
      <c r="E230" s="17">
        <v>1042</v>
      </c>
      <c r="F230" s="17">
        <v>3401</v>
      </c>
      <c r="G230" s="17">
        <v>1703</v>
      </c>
      <c r="H230" s="17">
        <v>1293</v>
      </c>
      <c r="I230" s="17">
        <v>1549</v>
      </c>
      <c r="J230" s="17">
        <v>642</v>
      </c>
      <c r="K230" s="17">
        <v>230</v>
      </c>
      <c r="L230" s="17">
        <v>2</v>
      </c>
      <c r="M230" s="17">
        <v>2763</v>
      </c>
      <c r="N230" s="17">
        <v>1378</v>
      </c>
      <c r="O230" s="17">
        <v>4177</v>
      </c>
      <c r="P230" s="17">
        <v>1542</v>
      </c>
      <c r="Q230" s="17">
        <v>2</v>
      </c>
      <c r="R230" s="17">
        <v>31</v>
      </c>
      <c r="S230" s="17">
        <v>623</v>
      </c>
      <c r="T230" s="17">
        <v>1735</v>
      </c>
      <c r="U230" s="17">
        <v>1786</v>
      </c>
      <c r="V230" s="17">
        <v>3784</v>
      </c>
      <c r="W230" s="17">
        <v>1248</v>
      </c>
      <c r="X230" s="17">
        <v>653</v>
      </c>
      <c r="Y230" s="17">
        <v>2</v>
      </c>
    </row>
    <row r="231" spans="1:25" x14ac:dyDescent="0.25">
      <c r="A231" t="s">
        <v>482</v>
      </c>
      <c r="B231" t="s">
        <v>483</v>
      </c>
      <c r="C231" s="17">
        <v>9542</v>
      </c>
      <c r="D231" s="19">
        <v>5.45</v>
      </c>
      <c r="E231" s="17">
        <v>1206</v>
      </c>
      <c r="F231" s="17">
        <v>4304</v>
      </c>
      <c r="G231" s="17">
        <v>1107</v>
      </c>
      <c r="H231" s="17">
        <v>482</v>
      </c>
      <c r="I231" s="17">
        <v>1008</v>
      </c>
      <c r="J231" s="17">
        <v>867</v>
      </c>
      <c r="K231" s="17">
        <v>557</v>
      </c>
      <c r="L231" s="17">
        <v>11</v>
      </c>
      <c r="M231" s="17">
        <v>2466</v>
      </c>
      <c r="N231" s="17">
        <v>806</v>
      </c>
      <c r="O231" s="17">
        <v>5023</v>
      </c>
      <c r="P231" s="17">
        <v>1239</v>
      </c>
      <c r="Q231" s="17">
        <v>8</v>
      </c>
      <c r="R231" s="17">
        <v>0</v>
      </c>
      <c r="S231" s="17">
        <v>395</v>
      </c>
      <c r="T231" s="17">
        <v>1235</v>
      </c>
      <c r="U231" s="17">
        <v>1703</v>
      </c>
      <c r="V231" s="17">
        <v>4132</v>
      </c>
      <c r="W231" s="17">
        <v>1042</v>
      </c>
      <c r="X231" s="17">
        <v>1028</v>
      </c>
      <c r="Y231" s="17">
        <v>7</v>
      </c>
    </row>
    <row r="232" spans="1:25" x14ac:dyDescent="0.25">
      <c r="A232" t="s">
        <v>484</v>
      </c>
      <c r="B232" t="s">
        <v>485</v>
      </c>
      <c r="C232" s="17">
        <v>1209</v>
      </c>
      <c r="D232" s="19">
        <v>0.06</v>
      </c>
      <c r="E232" s="17">
        <v>243</v>
      </c>
      <c r="F232" s="17">
        <v>350</v>
      </c>
      <c r="G232" s="17">
        <v>262</v>
      </c>
      <c r="H232" s="17">
        <v>197</v>
      </c>
      <c r="I232" s="17">
        <v>148</v>
      </c>
      <c r="J232" s="17">
        <v>8</v>
      </c>
      <c r="K232" s="17">
        <v>1</v>
      </c>
      <c r="L232" s="17">
        <v>0</v>
      </c>
      <c r="M232" s="17">
        <v>930</v>
      </c>
      <c r="N232" s="17">
        <v>190</v>
      </c>
      <c r="O232" s="17">
        <v>35</v>
      </c>
      <c r="P232" s="17">
        <v>0</v>
      </c>
      <c r="Q232" s="17">
        <v>54</v>
      </c>
      <c r="R232" s="17">
        <v>0</v>
      </c>
      <c r="S232" s="17">
        <v>35</v>
      </c>
      <c r="T232" s="17">
        <v>174</v>
      </c>
      <c r="U232" s="17">
        <v>567</v>
      </c>
      <c r="V232" s="17">
        <v>193</v>
      </c>
      <c r="W232" s="17">
        <v>93</v>
      </c>
      <c r="X232" s="17">
        <v>73</v>
      </c>
      <c r="Y232" s="17">
        <v>74</v>
      </c>
    </row>
    <row r="233" spans="1:25" x14ac:dyDescent="0.25">
      <c r="A233" t="s">
        <v>486</v>
      </c>
      <c r="B233" t="s">
        <v>487</v>
      </c>
      <c r="C233" s="17">
        <v>5509</v>
      </c>
      <c r="D233" s="19">
        <v>0.37</v>
      </c>
      <c r="E233" s="17">
        <v>342</v>
      </c>
      <c r="F233" s="17">
        <v>1356</v>
      </c>
      <c r="G233" s="17">
        <v>1196</v>
      </c>
      <c r="H233" s="17">
        <v>943</v>
      </c>
      <c r="I233" s="17">
        <v>903</v>
      </c>
      <c r="J233" s="17">
        <v>565</v>
      </c>
      <c r="K233" s="17">
        <v>192</v>
      </c>
      <c r="L233" s="17">
        <v>12</v>
      </c>
      <c r="M233" s="17">
        <v>2046</v>
      </c>
      <c r="N233" s="17">
        <v>1765</v>
      </c>
      <c r="O233" s="17">
        <v>1246</v>
      </c>
      <c r="P233" s="17">
        <v>397</v>
      </c>
      <c r="Q233" s="17">
        <v>55</v>
      </c>
      <c r="R233" s="17">
        <v>23</v>
      </c>
      <c r="S233" s="17">
        <v>305</v>
      </c>
      <c r="T233" s="17">
        <v>1430</v>
      </c>
      <c r="U233" s="17">
        <v>1731</v>
      </c>
      <c r="V233" s="17">
        <v>929</v>
      </c>
      <c r="W233" s="17">
        <v>1037</v>
      </c>
      <c r="X233" s="17">
        <v>0</v>
      </c>
      <c r="Y233" s="17">
        <v>54</v>
      </c>
    </row>
    <row r="234" spans="1:25" x14ac:dyDescent="0.25">
      <c r="A234" t="s">
        <v>488</v>
      </c>
      <c r="B234" t="s">
        <v>489</v>
      </c>
      <c r="C234" s="17">
        <v>9791</v>
      </c>
      <c r="D234" s="19">
        <v>8.8800000000000008</v>
      </c>
      <c r="E234" s="17">
        <v>5365</v>
      </c>
      <c r="F234" s="17">
        <v>1901</v>
      </c>
      <c r="G234" s="17">
        <v>927</v>
      </c>
      <c r="H234" s="17">
        <v>1037</v>
      </c>
      <c r="I234" s="17">
        <v>447</v>
      </c>
      <c r="J234" s="17">
        <v>70</v>
      </c>
      <c r="K234" s="17">
        <v>44</v>
      </c>
      <c r="L234" s="17">
        <v>0</v>
      </c>
      <c r="M234" s="17">
        <v>657</v>
      </c>
      <c r="N234" s="17">
        <v>2019</v>
      </c>
      <c r="O234" s="17">
        <v>2223</v>
      </c>
      <c r="P234" s="17">
        <v>4891</v>
      </c>
      <c r="Q234" s="17">
        <v>1</v>
      </c>
      <c r="R234" s="17">
        <v>112</v>
      </c>
      <c r="S234" s="17">
        <v>1538</v>
      </c>
      <c r="T234" s="17">
        <v>4516</v>
      </c>
      <c r="U234" s="17">
        <v>2265</v>
      </c>
      <c r="V234" s="17">
        <v>874</v>
      </c>
      <c r="W234" s="17">
        <v>347</v>
      </c>
      <c r="X234" s="17">
        <v>138</v>
      </c>
      <c r="Y234" s="17">
        <v>1</v>
      </c>
    </row>
    <row r="235" spans="1:25" x14ac:dyDescent="0.25">
      <c r="A235" t="s">
        <v>490</v>
      </c>
      <c r="B235" t="s">
        <v>491</v>
      </c>
      <c r="C235" s="17">
        <v>8786</v>
      </c>
      <c r="D235" s="19">
        <v>1.75</v>
      </c>
      <c r="E235" s="17">
        <v>4034</v>
      </c>
      <c r="F235" s="17">
        <v>2949</v>
      </c>
      <c r="G235" s="17">
        <v>636</v>
      </c>
      <c r="H235" s="17">
        <v>570</v>
      </c>
      <c r="I235" s="17">
        <v>483</v>
      </c>
      <c r="J235" s="17">
        <v>77</v>
      </c>
      <c r="K235" s="17">
        <v>36</v>
      </c>
      <c r="L235" s="17">
        <v>1</v>
      </c>
      <c r="M235" s="17">
        <v>1110</v>
      </c>
      <c r="N235" s="17">
        <v>2536</v>
      </c>
      <c r="O235" s="17">
        <v>3050</v>
      </c>
      <c r="P235" s="17">
        <v>2084</v>
      </c>
      <c r="Q235" s="17">
        <v>6</v>
      </c>
      <c r="R235" s="17">
        <v>45</v>
      </c>
      <c r="S235" s="17">
        <v>636</v>
      </c>
      <c r="T235" s="17">
        <v>3800</v>
      </c>
      <c r="U235" s="17">
        <v>3300</v>
      </c>
      <c r="V235" s="17">
        <v>748</v>
      </c>
      <c r="W235" s="17">
        <v>142</v>
      </c>
      <c r="X235" s="17">
        <v>109</v>
      </c>
      <c r="Y235" s="17">
        <v>6</v>
      </c>
    </row>
    <row r="236" spans="1:25" x14ac:dyDescent="0.25">
      <c r="A236" t="s">
        <v>492</v>
      </c>
      <c r="B236" t="s">
        <v>493</v>
      </c>
      <c r="C236" s="17">
        <v>5632</v>
      </c>
      <c r="D236" s="19">
        <v>1.51</v>
      </c>
      <c r="E236" s="17">
        <v>370</v>
      </c>
      <c r="F236" s="17">
        <v>1939</v>
      </c>
      <c r="G236" s="17">
        <v>1394</v>
      </c>
      <c r="H236" s="17">
        <v>725</v>
      </c>
      <c r="I236" s="17">
        <v>796</v>
      </c>
      <c r="J236" s="17">
        <v>209</v>
      </c>
      <c r="K236" s="17">
        <v>184</v>
      </c>
      <c r="L236" s="17">
        <v>15</v>
      </c>
      <c r="M236" s="17">
        <v>674</v>
      </c>
      <c r="N236" s="17">
        <v>1548</v>
      </c>
      <c r="O236" s="17">
        <v>1441</v>
      </c>
      <c r="P236" s="17">
        <v>1935</v>
      </c>
      <c r="Q236" s="17">
        <v>34</v>
      </c>
      <c r="R236" s="17">
        <v>16</v>
      </c>
      <c r="S236" s="17">
        <v>585</v>
      </c>
      <c r="T236" s="17">
        <v>2111</v>
      </c>
      <c r="U236" s="17">
        <v>1646</v>
      </c>
      <c r="V236" s="17">
        <v>670</v>
      </c>
      <c r="W236" s="17">
        <v>211</v>
      </c>
      <c r="X236" s="17">
        <v>173</v>
      </c>
      <c r="Y236" s="17">
        <v>220</v>
      </c>
    </row>
    <row r="237" spans="1:25" x14ac:dyDescent="0.25">
      <c r="A237" t="s">
        <v>494</v>
      </c>
      <c r="B237" t="s">
        <v>495</v>
      </c>
      <c r="C237" s="17">
        <v>3704</v>
      </c>
      <c r="D237" s="19">
        <v>0.15</v>
      </c>
      <c r="E237" s="17">
        <v>249</v>
      </c>
      <c r="F237" s="17">
        <v>469</v>
      </c>
      <c r="G237" s="17">
        <v>1044</v>
      </c>
      <c r="H237" s="17">
        <v>381</v>
      </c>
      <c r="I237" s="17">
        <v>575</v>
      </c>
      <c r="J237" s="17">
        <v>433</v>
      </c>
      <c r="K237" s="17">
        <v>469</v>
      </c>
      <c r="L237" s="17">
        <v>84</v>
      </c>
      <c r="M237" s="17">
        <v>1483</v>
      </c>
      <c r="N237" s="17">
        <v>522</v>
      </c>
      <c r="O237" s="17">
        <v>826</v>
      </c>
      <c r="P237" s="17">
        <v>755</v>
      </c>
      <c r="Q237" s="17">
        <v>118</v>
      </c>
      <c r="R237" s="17">
        <v>68</v>
      </c>
      <c r="S237" s="17">
        <v>177</v>
      </c>
      <c r="T237" s="17">
        <v>582</v>
      </c>
      <c r="U237" s="17">
        <v>803</v>
      </c>
      <c r="V237" s="17">
        <v>826</v>
      </c>
      <c r="W237" s="17">
        <v>335</v>
      </c>
      <c r="X237" s="17">
        <v>533</v>
      </c>
      <c r="Y237" s="17">
        <v>380</v>
      </c>
    </row>
    <row r="238" spans="1:25" x14ac:dyDescent="0.25">
      <c r="A238" t="s">
        <v>496</v>
      </c>
      <c r="B238" t="s">
        <v>497</v>
      </c>
      <c r="C238" s="17">
        <v>6579</v>
      </c>
      <c r="D238" s="19">
        <v>3.43</v>
      </c>
      <c r="E238" s="17">
        <v>1364</v>
      </c>
      <c r="F238" s="17">
        <v>1396</v>
      </c>
      <c r="G238" s="17">
        <v>500</v>
      </c>
      <c r="H238" s="17">
        <v>1257</v>
      </c>
      <c r="I238" s="17">
        <v>1185</v>
      </c>
      <c r="J238" s="17">
        <v>577</v>
      </c>
      <c r="K238" s="17">
        <v>296</v>
      </c>
      <c r="L238" s="17">
        <v>4</v>
      </c>
      <c r="M238" s="17">
        <v>1546</v>
      </c>
      <c r="N238" s="17">
        <v>2063</v>
      </c>
      <c r="O238" s="17">
        <v>1296</v>
      </c>
      <c r="P238" s="17">
        <v>1284</v>
      </c>
      <c r="Q238" s="17">
        <v>390</v>
      </c>
      <c r="R238" s="17">
        <v>21</v>
      </c>
      <c r="S238" s="17">
        <v>364</v>
      </c>
      <c r="T238" s="17">
        <v>2135</v>
      </c>
      <c r="U238" s="17">
        <v>2284</v>
      </c>
      <c r="V238" s="17">
        <v>748</v>
      </c>
      <c r="W238" s="17">
        <v>433</v>
      </c>
      <c r="X238" s="17">
        <v>198</v>
      </c>
      <c r="Y238" s="17">
        <v>396</v>
      </c>
    </row>
    <row r="239" spans="1:25" x14ac:dyDescent="0.25">
      <c r="A239" t="s">
        <v>498</v>
      </c>
      <c r="B239" t="s">
        <v>499</v>
      </c>
      <c r="C239" s="17">
        <v>6444</v>
      </c>
      <c r="D239" s="19">
        <v>1.45</v>
      </c>
      <c r="E239" s="17">
        <v>206</v>
      </c>
      <c r="F239" s="17">
        <v>706</v>
      </c>
      <c r="G239" s="17">
        <v>646</v>
      </c>
      <c r="H239" s="17">
        <v>469</v>
      </c>
      <c r="I239" s="17">
        <v>983</v>
      </c>
      <c r="J239" s="17">
        <v>876</v>
      </c>
      <c r="K239" s="17">
        <v>2095</v>
      </c>
      <c r="L239" s="17">
        <v>463</v>
      </c>
      <c r="M239" s="17">
        <v>2977</v>
      </c>
      <c r="N239" s="17">
        <v>1384</v>
      </c>
      <c r="O239" s="17">
        <v>638</v>
      </c>
      <c r="P239" s="17">
        <v>1445</v>
      </c>
      <c r="Q239" s="17">
        <v>0</v>
      </c>
      <c r="R239" s="17">
        <v>178</v>
      </c>
      <c r="S239" s="17">
        <v>486</v>
      </c>
      <c r="T239" s="17">
        <v>1163</v>
      </c>
      <c r="U239" s="17">
        <v>826</v>
      </c>
      <c r="V239" s="17">
        <v>1011</v>
      </c>
      <c r="W239" s="17">
        <v>818</v>
      </c>
      <c r="X239" s="17">
        <v>1962</v>
      </c>
      <c r="Y239" s="17">
        <v>0</v>
      </c>
    </row>
    <row r="240" spans="1:25" x14ac:dyDescent="0.25">
      <c r="A240" t="s">
        <v>500</v>
      </c>
      <c r="B240" t="s">
        <v>501</v>
      </c>
      <c r="C240" s="17">
        <v>10245</v>
      </c>
      <c r="D240" s="19">
        <v>25.75</v>
      </c>
      <c r="E240" s="17">
        <v>4135</v>
      </c>
      <c r="F240" s="17">
        <v>2655</v>
      </c>
      <c r="G240" s="17">
        <v>1380</v>
      </c>
      <c r="H240" s="17">
        <v>1037</v>
      </c>
      <c r="I240" s="17">
        <v>728</v>
      </c>
      <c r="J240" s="17">
        <v>217</v>
      </c>
      <c r="K240" s="17">
        <v>93</v>
      </c>
      <c r="L240" s="17">
        <v>0</v>
      </c>
      <c r="M240" s="17">
        <v>507</v>
      </c>
      <c r="N240" s="17">
        <v>674</v>
      </c>
      <c r="O240" s="17">
        <v>845</v>
      </c>
      <c r="P240" s="17">
        <v>8216</v>
      </c>
      <c r="Q240" s="17">
        <v>3</v>
      </c>
      <c r="R240" s="17">
        <v>210</v>
      </c>
      <c r="S240" s="17">
        <v>2865</v>
      </c>
      <c r="T240" s="17">
        <v>4064</v>
      </c>
      <c r="U240" s="17">
        <v>1353</v>
      </c>
      <c r="V240" s="17">
        <v>883</v>
      </c>
      <c r="W240" s="17">
        <v>524</v>
      </c>
      <c r="X240" s="17">
        <v>344</v>
      </c>
      <c r="Y240" s="17">
        <v>2</v>
      </c>
    </row>
    <row r="241" spans="1:25" x14ac:dyDescent="0.25">
      <c r="A241" t="s">
        <v>502</v>
      </c>
      <c r="B241" t="s">
        <v>503</v>
      </c>
      <c r="C241" s="17">
        <v>11521</v>
      </c>
      <c r="D241" s="19">
        <v>9.69</v>
      </c>
      <c r="E241" s="17">
        <v>3102</v>
      </c>
      <c r="F241" s="17">
        <v>3150</v>
      </c>
      <c r="G241" s="17">
        <v>2119</v>
      </c>
      <c r="H241" s="17">
        <v>1809</v>
      </c>
      <c r="I241" s="17">
        <v>855</v>
      </c>
      <c r="J241" s="17">
        <v>414</v>
      </c>
      <c r="K241" s="17">
        <v>65</v>
      </c>
      <c r="L241" s="17">
        <v>7</v>
      </c>
      <c r="M241" s="17">
        <v>473</v>
      </c>
      <c r="N241" s="17">
        <v>817</v>
      </c>
      <c r="O241" s="17">
        <v>1168</v>
      </c>
      <c r="P241" s="17">
        <v>9060</v>
      </c>
      <c r="Q241" s="17">
        <v>3</v>
      </c>
      <c r="R241" s="17">
        <v>11</v>
      </c>
      <c r="S241" s="17">
        <v>2637</v>
      </c>
      <c r="T241" s="17">
        <v>4917</v>
      </c>
      <c r="U241" s="17">
        <v>2602</v>
      </c>
      <c r="V241" s="17">
        <v>644</v>
      </c>
      <c r="W241" s="17">
        <v>372</v>
      </c>
      <c r="X241" s="17">
        <v>277</v>
      </c>
      <c r="Y241" s="17">
        <v>61</v>
      </c>
    </row>
    <row r="242" spans="1:25" x14ac:dyDescent="0.25">
      <c r="A242" t="s">
        <v>504</v>
      </c>
      <c r="B242" t="s">
        <v>505</v>
      </c>
      <c r="C242" s="17">
        <v>5585</v>
      </c>
      <c r="D242" s="19">
        <v>0.17</v>
      </c>
      <c r="E242" s="17">
        <v>1124</v>
      </c>
      <c r="F242" s="17">
        <v>1234</v>
      </c>
      <c r="G242" s="17">
        <v>616</v>
      </c>
      <c r="H242" s="17">
        <v>870</v>
      </c>
      <c r="I242" s="17">
        <v>1126</v>
      </c>
      <c r="J242" s="17">
        <v>411</v>
      </c>
      <c r="K242" s="17">
        <v>177</v>
      </c>
      <c r="L242" s="17">
        <v>27</v>
      </c>
      <c r="M242" s="17">
        <v>1855</v>
      </c>
      <c r="N242" s="17">
        <v>1342</v>
      </c>
      <c r="O242" s="17">
        <v>1402</v>
      </c>
      <c r="P242" s="17">
        <v>976</v>
      </c>
      <c r="Q242" s="17">
        <v>10</v>
      </c>
      <c r="R242" s="17">
        <v>14</v>
      </c>
      <c r="S242" s="17">
        <v>437</v>
      </c>
      <c r="T242" s="17">
        <v>1393</v>
      </c>
      <c r="U242" s="17">
        <v>1704</v>
      </c>
      <c r="V242" s="17">
        <v>1086</v>
      </c>
      <c r="W242" s="17">
        <v>475</v>
      </c>
      <c r="X242" s="17">
        <v>469</v>
      </c>
      <c r="Y242" s="17">
        <v>7</v>
      </c>
    </row>
    <row r="243" spans="1:25" x14ac:dyDescent="0.25">
      <c r="A243" t="s">
        <v>506</v>
      </c>
      <c r="B243" t="s">
        <v>507</v>
      </c>
      <c r="C243" s="17">
        <v>6426</v>
      </c>
      <c r="D243" s="19">
        <v>0.15</v>
      </c>
      <c r="E243" s="17">
        <v>605</v>
      </c>
      <c r="F243" s="17">
        <v>1271</v>
      </c>
      <c r="G243" s="17">
        <v>980</v>
      </c>
      <c r="H243" s="17">
        <v>921</v>
      </c>
      <c r="I243" s="17">
        <v>1393</v>
      </c>
      <c r="J243" s="17">
        <v>850</v>
      </c>
      <c r="K243" s="17">
        <v>389</v>
      </c>
      <c r="L243" s="17">
        <v>17</v>
      </c>
      <c r="M243" s="17">
        <v>3243</v>
      </c>
      <c r="N243" s="17">
        <v>1807</v>
      </c>
      <c r="O243" s="17">
        <v>845</v>
      </c>
      <c r="P243" s="17">
        <v>531</v>
      </c>
      <c r="Q243" s="17">
        <v>0</v>
      </c>
      <c r="R243" s="17">
        <v>56</v>
      </c>
      <c r="S243" s="17">
        <v>581</v>
      </c>
      <c r="T243" s="17">
        <v>922</v>
      </c>
      <c r="U243" s="17">
        <v>1399</v>
      </c>
      <c r="V243" s="17">
        <v>1342</v>
      </c>
      <c r="W243" s="17">
        <v>913</v>
      </c>
      <c r="X243" s="17">
        <v>1213</v>
      </c>
      <c r="Y243" s="17">
        <v>0</v>
      </c>
    </row>
    <row r="244" spans="1:25" x14ac:dyDescent="0.25">
      <c r="A244" t="s">
        <v>508</v>
      </c>
      <c r="B244" t="s">
        <v>509</v>
      </c>
      <c r="C244" s="17">
        <v>5153</v>
      </c>
      <c r="D244" s="19">
        <v>0.06</v>
      </c>
      <c r="E244" s="17">
        <v>1196</v>
      </c>
      <c r="F244" s="17">
        <v>1778</v>
      </c>
      <c r="G244" s="17">
        <v>705</v>
      </c>
      <c r="H244" s="17">
        <v>526</v>
      </c>
      <c r="I244" s="17">
        <v>460</v>
      </c>
      <c r="J244" s="17">
        <v>309</v>
      </c>
      <c r="K244" s="17">
        <v>158</v>
      </c>
      <c r="L244" s="17">
        <v>21</v>
      </c>
      <c r="M244" s="17">
        <v>1507</v>
      </c>
      <c r="N244" s="17">
        <v>1724</v>
      </c>
      <c r="O244" s="17">
        <v>1642</v>
      </c>
      <c r="P244" s="17">
        <v>273</v>
      </c>
      <c r="Q244" s="17">
        <v>7</v>
      </c>
      <c r="R244" s="17">
        <v>34</v>
      </c>
      <c r="S244" s="17">
        <v>411</v>
      </c>
      <c r="T244" s="17">
        <v>1509</v>
      </c>
      <c r="U244" s="17">
        <v>1652</v>
      </c>
      <c r="V244" s="17">
        <v>694</v>
      </c>
      <c r="W244" s="17">
        <v>808</v>
      </c>
      <c r="X244" s="17">
        <v>0</v>
      </c>
      <c r="Y244" s="17">
        <v>45</v>
      </c>
    </row>
    <row r="245" spans="1:25" x14ac:dyDescent="0.25">
      <c r="A245" t="s">
        <v>510</v>
      </c>
      <c r="B245" t="s">
        <v>511</v>
      </c>
      <c r="C245" s="17">
        <v>4201</v>
      </c>
      <c r="D245" s="19">
        <v>0.05</v>
      </c>
      <c r="E245" s="17">
        <v>279</v>
      </c>
      <c r="F245" s="17">
        <v>961</v>
      </c>
      <c r="G245" s="17">
        <v>1068</v>
      </c>
      <c r="H245" s="17">
        <v>631</v>
      </c>
      <c r="I245" s="17">
        <v>696</v>
      </c>
      <c r="J245" s="17">
        <v>394</v>
      </c>
      <c r="K245" s="17">
        <v>156</v>
      </c>
      <c r="L245" s="17">
        <v>16</v>
      </c>
      <c r="M245" s="17">
        <v>1626</v>
      </c>
      <c r="N245" s="17">
        <v>1023</v>
      </c>
      <c r="O245" s="17">
        <v>771</v>
      </c>
      <c r="P245" s="17">
        <v>737</v>
      </c>
      <c r="Q245" s="17">
        <v>44</v>
      </c>
      <c r="R245" s="17">
        <v>15</v>
      </c>
      <c r="S245" s="17">
        <v>279</v>
      </c>
      <c r="T245" s="17">
        <v>1011</v>
      </c>
      <c r="U245" s="17">
        <v>1329</v>
      </c>
      <c r="V245" s="17">
        <v>809</v>
      </c>
      <c r="W245" s="17">
        <v>327</v>
      </c>
      <c r="X245" s="17">
        <v>387</v>
      </c>
      <c r="Y245" s="17">
        <v>44</v>
      </c>
    </row>
    <row r="246" spans="1:25" x14ac:dyDescent="0.25">
      <c r="A246" t="s">
        <v>512</v>
      </c>
      <c r="B246" t="s">
        <v>513</v>
      </c>
      <c r="C246" s="17">
        <v>5250</v>
      </c>
      <c r="D246" s="19">
        <v>0.09</v>
      </c>
      <c r="E246" s="17">
        <v>1135</v>
      </c>
      <c r="F246" s="17">
        <v>1344</v>
      </c>
      <c r="G246" s="17">
        <v>764</v>
      </c>
      <c r="H246" s="17">
        <v>571</v>
      </c>
      <c r="I246" s="17">
        <v>613</v>
      </c>
      <c r="J246" s="17">
        <v>427</v>
      </c>
      <c r="K246" s="17">
        <v>351</v>
      </c>
      <c r="L246" s="17">
        <v>45</v>
      </c>
      <c r="M246" s="17">
        <v>1729</v>
      </c>
      <c r="N246" s="17">
        <v>1381</v>
      </c>
      <c r="O246" s="17">
        <v>1336</v>
      </c>
      <c r="P246" s="17">
        <v>713</v>
      </c>
      <c r="Q246" s="17">
        <v>91</v>
      </c>
      <c r="R246" s="17">
        <v>44</v>
      </c>
      <c r="S246" s="17">
        <v>572</v>
      </c>
      <c r="T246" s="17">
        <v>1362</v>
      </c>
      <c r="U246" s="17">
        <v>1532</v>
      </c>
      <c r="V246" s="17">
        <v>734</v>
      </c>
      <c r="W246" s="17">
        <v>414</v>
      </c>
      <c r="X246" s="17">
        <v>508</v>
      </c>
      <c r="Y246" s="17">
        <v>84</v>
      </c>
    </row>
    <row r="247" spans="1:25" x14ac:dyDescent="0.25">
      <c r="A247" t="s">
        <v>514</v>
      </c>
      <c r="B247" t="s">
        <v>515</v>
      </c>
      <c r="C247" s="17">
        <v>6514</v>
      </c>
      <c r="D247" s="19">
        <v>0.24</v>
      </c>
      <c r="E247" s="17">
        <v>329</v>
      </c>
      <c r="F247" s="17">
        <v>723</v>
      </c>
      <c r="G247" s="17">
        <v>815</v>
      </c>
      <c r="H247" s="17">
        <v>998</v>
      </c>
      <c r="I247" s="17">
        <v>1241</v>
      </c>
      <c r="J247" s="17">
        <v>1610</v>
      </c>
      <c r="K247" s="17">
        <v>769</v>
      </c>
      <c r="L247" s="17">
        <v>29</v>
      </c>
      <c r="M247" s="17">
        <v>3957</v>
      </c>
      <c r="N247" s="17">
        <v>1857</v>
      </c>
      <c r="O247" s="17">
        <v>425</v>
      </c>
      <c r="P247" s="17">
        <v>273</v>
      </c>
      <c r="Q247" s="17">
        <v>2</v>
      </c>
      <c r="R247" s="17">
        <v>50</v>
      </c>
      <c r="S247" s="17">
        <v>386</v>
      </c>
      <c r="T247" s="17">
        <v>917</v>
      </c>
      <c r="U247" s="17">
        <v>1121</v>
      </c>
      <c r="V247" s="17">
        <v>1368</v>
      </c>
      <c r="W247" s="17">
        <v>1091</v>
      </c>
      <c r="X247" s="17">
        <v>1579</v>
      </c>
      <c r="Y247" s="17">
        <v>2</v>
      </c>
    </row>
    <row r="248" spans="1:25" x14ac:dyDescent="0.25">
      <c r="A248" t="s">
        <v>516</v>
      </c>
      <c r="B248" t="s">
        <v>517</v>
      </c>
      <c r="C248" s="17">
        <v>7153</v>
      </c>
      <c r="D248" s="19">
        <v>0.05</v>
      </c>
      <c r="E248" s="17">
        <v>1348</v>
      </c>
      <c r="F248" s="17">
        <v>2133</v>
      </c>
      <c r="G248" s="17">
        <v>1156</v>
      </c>
      <c r="H248" s="17">
        <v>979</v>
      </c>
      <c r="I248" s="17">
        <v>1025</v>
      </c>
      <c r="J248" s="17">
        <v>375</v>
      </c>
      <c r="K248" s="17">
        <v>125</v>
      </c>
      <c r="L248" s="17">
        <v>12</v>
      </c>
      <c r="M248" s="17">
        <v>2819</v>
      </c>
      <c r="N248" s="17">
        <v>1950</v>
      </c>
      <c r="O248" s="17">
        <v>1817</v>
      </c>
      <c r="P248" s="17">
        <v>526</v>
      </c>
      <c r="Q248" s="17">
        <v>41</v>
      </c>
      <c r="R248" s="17">
        <v>23</v>
      </c>
      <c r="S248" s="17">
        <v>602</v>
      </c>
      <c r="T248" s="17">
        <v>1760</v>
      </c>
      <c r="U248" s="17">
        <v>2124</v>
      </c>
      <c r="V248" s="17">
        <v>1190</v>
      </c>
      <c r="W248" s="17">
        <v>1398</v>
      </c>
      <c r="X248" s="17">
        <v>0</v>
      </c>
      <c r="Y248" s="17">
        <v>56</v>
      </c>
    </row>
    <row r="249" spans="1:25" x14ac:dyDescent="0.25">
      <c r="A249" t="s">
        <v>518</v>
      </c>
      <c r="B249" t="s">
        <v>519</v>
      </c>
      <c r="C249" s="17">
        <v>6957</v>
      </c>
      <c r="D249" s="19">
        <v>0.77</v>
      </c>
      <c r="E249" s="17">
        <v>187</v>
      </c>
      <c r="F249" s="17">
        <v>2730</v>
      </c>
      <c r="G249" s="17">
        <v>1203</v>
      </c>
      <c r="H249" s="17">
        <v>671</v>
      </c>
      <c r="I249" s="17">
        <v>799</v>
      </c>
      <c r="J249" s="17">
        <v>766</v>
      </c>
      <c r="K249" s="17">
        <v>554</v>
      </c>
      <c r="L249" s="17">
        <v>47</v>
      </c>
      <c r="M249" s="17">
        <v>1571</v>
      </c>
      <c r="N249" s="17">
        <v>1531</v>
      </c>
      <c r="O249" s="17">
        <v>2621</v>
      </c>
      <c r="P249" s="17">
        <v>1230</v>
      </c>
      <c r="Q249" s="17">
        <v>4</v>
      </c>
      <c r="R249" s="17">
        <v>1</v>
      </c>
      <c r="S249" s="17">
        <v>283</v>
      </c>
      <c r="T249" s="17">
        <v>1468</v>
      </c>
      <c r="U249" s="17">
        <v>1789</v>
      </c>
      <c r="V249" s="17">
        <v>2119</v>
      </c>
      <c r="W249" s="17">
        <v>644</v>
      </c>
      <c r="X249" s="17">
        <v>649</v>
      </c>
      <c r="Y249" s="17">
        <v>4</v>
      </c>
    </row>
    <row r="250" spans="1:25" x14ac:dyDescent="0.25">
      <c r="A250" t="s">
        <v>520</v>
      </c>
      <c r="B250" t="s">
        <v>521</v>
      </c>
      <c r="C250" s="17">
        <v>5927</v>
      </c>
      <c r="D250" s="19">
        <v>0.62</v>
      </c>
      <c r="E250" s="17">
        <v>87</v>
      </c>
      <c r="F250" s="17">
        <v>2154</v>
      </c>
      <c r="G250" s="17">
        <v>1985</v>
      </c>
      <c r="H250" s="17">
        <v>639</v>
      </c>
      <c r="I250" s="17">
        <v>535</v>
      </c>
      <c r="J250" s="17">
        <v>315</v>
      </c>
      <c r="K250" s="17">
        <v>196</v>
      </c>
      <c r="L250" s="17">
        <v>16</v>
      </c>
      <c r="M250" s="17">
        <v>1142</v>
      </c>
      <c r="N250" s="17">
        <v>1443</v>
      </c>
      <c r="O250" s="17">
        <v>1645</v>
      </c>
      <c r="P250" s="17">
        <v>1697</v>
      </c>
      <c r="Q250" s="17">
        <v>0</v>
      </c>
      <c r="R250" s="17">
        <v>36</v>
      </c>
      <c r="S250" s="17">
        <v>390</v>
      </c>
      <c r="T250" s="17">
        <v>2056</v>
      </c>
      <c r="U250" s="17">
        <v>1742</v>
      </c>
      <c r="V250" s="17">
        <v>1006</v>
      </c>
      <c r="W250" s="17">
        <v>426</v>
      </c>
      <c r="X250" s="17">
        <v>271</v>
      </c>
      <c r="Y250" s="17">
        <v>0</v>
      </c>
    </row>
    <row r="251" spans="1:25" x14ac:dyDescent="0.25">
      <c r="A251" t="s">
        <v>522</v>
      </c>
      <c r="B251" t="s">
        <v>523</v>
      </c>
      <c r="C251" s="17">
        <v>6559</v>
      </c>
      <c r="D251" s="19">
        <v>1.1100000000000001</v>
      </c>
      <c r="E251" s="17">
        <v>471</v>
      </c>
      <c r="F251" s="17">
        <v>1737</v>
      </c>
      <c r="G251" s="17">
        <v>1460</v>
      </c>
      <c r="H251" s="17">
        <v>1043</v>
      </c>
      <c r="I251" s="17">
        <v>945</v>
      </c>
      <c r="J251" s="17">
        <v>489</v>
      </c>
      <c r="K251" s="17">
        <v>379</v>
      </c>
      <c r="L251" s="17">
        <v>35</v>
      </c>
      <c r="M251" s="17">
        <v>1668</v>
      </c>
      <c r="N251" s="17">
        <v>2064</v>
      </c>
      <c r="O251" s="17">
        <v>1372</v>
      </c>
      <c r="P251" s="17">
        <v>1434</v>
      </c>
      <c r="Q251" s="17">
        <v>21</v>
      </c>
      <c r="R251" s="17">
        <v>311</v>
      </c>
      <c r="S251" s="17">
        <v>487</v>
      </c>
      <c r="T251" s="17">
        <v>1297</v>
      </c>
      <c r="U251" s="17">
        <v>1767</v>
      </c>
      <c r="V251" s="17">
        <v>1747</v>
      </c>
      <c r="W251" s="17">
        <v>471</v>
      </c>
      <c r="X251" s="17">
        <v>435</v>
      </c>
      <c r="Y251" s="17">
        <v>44</v>
      </c>
    </row>
    <row r="252" spans="1:25" x14ac:dyDescent="0.25">
      <c r="A252" t="s">
        <v>524</v>
      </c>
      <c r="B252" t="s">
        <v>525</v>
      </c>
      <c r="C252" s="17">
        <v>8834</v>
      </c>
      <c r="D252" s="19">
        <v>28.21</v>
      </c>
      <c r="E252" s="17">
        <v>2196</v>
      </c>
      <c r="F252" s="17">
        <v>1829</v>
      </c>
      <c r="G252" s="17">
        <v>1274</v>
      </c>
      <c r="H252" s="17">
        <v>1321</v>
      </c>
      <c r="I252" s="17">
        <v>987</v>
      </c>
      <c r="J252" s="17">
        <v>688</v>
      </c>
      <c r="K252" s="17">
        <v>523</v>
      </c>
      <c r="L252" s="17">
        <v>16</v>
      </c>
      <c r="M252" s="17">
        <v>246</v>
      </c>
      <c r="N252" s="17">
        <v>573</v>
      </c>
      <c r="O252" s="17">
        <v>695</v>
      </c>
      <c r="P252" s="17">
        <v>7320</v>
      </c>
      <c r="Q252" s="17">
        <v>0</v>
      </c>
      <c r="R252" s="17">
        <v>594</v>
      </c>
      <c r="S252" s="17">
        <v>2962</v>
      </c>
      <c r="T252" s="17">
        <v>2889</v>
      </c>
      <c r="U252" s="17">
        <v>887</v>
      </c>
      <c r="V252" s="17">
        <v>646</v>
      </c>
      <c r="W252" s="17">
        <v>408</v>
      </c>
      <c r="X252" s="17">
        <v>448</v>
      </c>
      <c r="Y252" s="17">
        <v>0</v>
      </c>
    </row>
    <row r="253" spans="1:25" x14ac:dyDescent="0.25">
      <c r="A253" t="s">
        <v>526</v>
      </c>
      <c r="B253" t="s">
        <v>527</v>
      </c>
      <c r="C253" s="17">
        <v>5955</v>
      </c>
      <c r="D253" s="19">
        <v>1.62</v>
      </c>
      <c r="E253" s="17">
        <v>68</v>
      </c>
      <c r="F253" s="17">
        <v>91</v>
      </c>
      <c r="G253" s="17">
        <v>1254</v>
      </c>
      <c r="H253" s="17">
        <v>940</v>
      </c>
      <c r="I253" s="17">
        <v>1322</v>
      </c>
      <c r="J253" s="17">
        <v>913</v>
      </c>
      <c r="K253" s="17">
        <v>1181</v>
      </c>
      <c r="L253" s="17">
        <v>186</v>
      </c>
      <c r="M253" s="17">
        <v>1867</v>
      </c>
      <c r="N253" s="17">
        <v>1763</v>
      </c>
      <c r="O253" s="17">
        <v>961</v>
      </c>
      <c r="P253" s="17">
        <v>1358</v>
      </c>
      <c r="Q253" s="17">
        <v>6</v>
      </c>
      <c r="R253" s="17">
        <v>28</v>
      </c>
      <c r="S253" s="17">
        <v>629</v>
      </c>
      <c r="T253" s="17">
        <v>1049</v>
      </c>
      <c r="U253" s="17">
        <v>1678</v>
      </c>
      <c r="V253" s="17">
        <v>1102</v>
      </c>
      <c r="W253" s="17">
        <v>655</v>
      </c>
      <c r="X253" s="17">
        <v>657</v>
      </c>
      <c r="Y253" s="17">
        <v>157</v>
      </c>
    </row>
    <row r="254" spans="1:25" x14ac:dyDescent="0.25">
      <c r="A254" t="s">
        <v>528</v>
      </c>
      <c r="B254" t="s">
        <v>529</v>
      </c>
      <c r="C254" s="17">
        <v>6977</v>
      </c>
      <c r="D254" s="19">
        <v>0.59</v>
      </c>
      <c r="E254" s="17">
        <v>536</v>
      </c>
      <c r="F254" s="17">
        <v>987</v>
      </c>
      <c r="G254" s="17">
        <v>839</v>
      </c>
      <c r="H254" s="17">
        <v>1602</v>
      </c>
      <c r="I254" s="17">
        <v>1604</v>
      </c>
      <c r="J254" s="17">
        <v>897</v>
      </c>
      <c r="K254" s="17">
        <v>488</v>
      </c>
      <c r="L254" s="17">
        <v>24</v>
      </c>
      <c r="M254" s="17">
        <v>3550</v>
      </c>
      <c r="N254" s="17">
        <v>1779</v>
      </c>
      <c r="O254" s="17">
        <v>749</v>
      </c>
      <c r="P254" s="17">
        <v>895</v>
      </c>
      <c r="Q254" s="17">
        <v>4</v>
      </c>
      <c r="R254" s="17">
        <v>25</v>
      </c>
      <c r="S254" s="17">
        <v>524</v>
      </c>
      <c r="T254" s="17">
        <v>1411</v>
      </c>
      <c r="U254" s="17">
        <v>1363</v>
      </c>
      <c r="V254" s="17">
        <v>1411</v>
      </c>
      <c r="W254" s="17">
        <v>1043</v>
      </c>
      <c r="X254" s="17">
        <v>1197</v>
      </c>
      <c r="Y254" s="17">
        <v>3</v>
      </c>
    </row>
    <row r="255" spans="1:25" x14ac:dyDescent="0.25">
      <c r="A255" t="s">
        <v>530</v>
      </c>
      <c r="B255" t="s">
        <v>531</v>
      </c>
      <c r="C255" s="17">
        <v>8113</v>
      </c>
      <c r="D255" s="19">
        <v>0.91</v>
      </c>
      <c r="E255" s="17">
        <v>3032</v>
      </c>
      <c r="F255" s="17">
        <v>1989</v>
      </c>
      <c r="G255" s="17">
        <v>848</v>
      </c>
      <c r="H255" s="17">
        <v>874</v>
      </c>
      <c r="I255" s="17">
        <v>806</v>
      </c>
      <c r="J255" s="17">
        <v>351</v>
      </c>
      <c r="K255" s="17">
        <v>200</v>
      </c>
      <c r="L255" s="17">
        <v>13</v>
      </c>
      <c r="M255" s="17">
        <v>1897</v>
      </c>
      <c r="N255" s="17">
        <v>1160</v>
      </c>
      <c r="O255" s="17">
        <v>1900</v>
      </c>
      <c r="P255" s="17">
        <v>3130</v>
      </c>
      <c r="Q255" s="17">
        <v>26</v>
      </c>
      <c r="R255" s="17">
        <v>71</v>
      </c>
      <c r="S255" s="17">
        <v>1533</v>
      </c>
      <c r="T255" s="17">
        <v>2342</v>
      </c>
      <c r="U255" s="17">
        <v>1774</v>
      </c>
      <c r="V255" s="17">
        <v>1172</v>
      </c>
      <c r="W255" s="17">
        <v>588</v>
      </c>
      <c r="X255" s="17">
        <v>607</v>
      </c>
      <c r="Y255" s="17">
        <v>26</v>
      </c>
    </row>
    <row r="256" spans="1:25" x14ac:dyDescent="0.25">
      <c r="A256" t="s">
        <v>532</v>
      </c>
      <c r="B256" t="s">
        <v>533</v>
      </c>
      <c r="C256" s="17">
        <v>14355</v>
      </c>
      <c r="D256" s="19">
        <v>27.77</v>
      </c>
      <c r="E256" s="17">
        <v>83</v>
      </c>
      <c r="F256" s="17">
        <v>700</v>
      </c>
      <c r="G256" s="17">
        <v>1800</v>
      </c>
      <c r="H256" s="17">
        <v>2720</v>
      </c>
      <c r="I256" s="17">
        <v>4205</v>
      </c>
      <c r="J256" s="17">
        <v>1834</v>
      </c>
      <c r="K256" s="17">
        <v>2450</v>
      </c>
      <c r="L256" s="17">
        <v>563</v>
      </c>
      <c r="M256" s="17">
        <v>1155</v>
      </c>
      <c r="N256" s="17">
        <v>744</v>
      </c>
      <c r="O256" s="17">
        <v>1143</v>
      </c>
      <c r="P256" s="17">
        <v>11310</v>
      </c>
      <c r="Q256" s="17">
        <v>3</v>
      </c>
      <c r="R256" s="17">
        <v>53</v>
      </c>
      <c r="S256" s="17">
        <v>1437</v>
      </c>
      <c r="T256" s="17">
        <v>3040</v>
      </c>
      <c r="U256" s="17">
        <v>4150</v>
      </c>
      <c r="V256" s="17">
        <v>2555</v>
      </c>
      <c r="W256" s="17">
        <v>1271</v>
      </c>
      <c r="X256" s="17">
        <v>1846</v>
      </c>
      <c r="Y256" s="17">
        <v>3</v>
      </c>
    </row>
    <row r="257" spans="1:25" x14ac:dyDescent="0.25">
      <c r="A257" t="s">
        <v>534</v>
      </c>
      <c r="B257" t="s">
        <v>535</v>
      </c>
      <c r="C257" s="17">
        <v>6251</v>
      </c>
      <c r="D257" s="19">
        <v>7.81</v>
      </c>
      <c r="E257" s="17">
        <v>3350</v>
      </c>
      <c r="F257" s="17">
        <v>1117</v>
      </c>
      <c r="G257" s="17">
        <v>817</v>
      </c>
      <c r="H257" s="17">
        <v>576</v>
      </c>
      <c r="I257" s="17">
        <v>347</v>
      </c>
      <c r="J257" s="17">
        <v>38</v>
      </c>
      <c r="K257" s="17">
        <v>6</v>
      </c>
      <c r="L257" s="17">
        <v>0</v>
      </c>
      <c r="M257" s="17">
        <v>436</v>
      </c>
      <c r="N257" s="17">
        <v>1536</v>
      </c>
      <c r="O257" s="17">
        <v>1919</v>
      </c>
      <c r="P257" s="17">
        <v>2353</v>
      </c>
      <c r="Q257" s="17">
        <v>7</v>
      </c>
      <c r="R257" s="17">
        <v>25</v>
      </c>
      <c r="S257" s="17">
        <v>672</v>
      </c>
      <c r="T257" s="17">
        <v>2267</v>
      </c>
      <c r="U257" s="17">
        <v>1967</v>
      </c>
      <c r="V257" s="17">
        <v>1056</v>
      </c>
      <c r="W257" s="17">
        <v>199</v>
      </c>
      <c r="X257" s="17">
        <v>58</v>
      </c>
      <c r="Y257" s="17">
        <v>7</v>
      </c>
    </row>
    <row r="258" spans="1:25" x14ac:dyDescent="0.25">
      <c r="A258" t="s">
        <v>536</v>
      </c>
      <c r="B258" t="s">
        <v>537</v>
      </c>
      <c r="C258" s="17">
        <v>8063</v>
      </c>
      <c r="D258" s="19">
        <v>13.27</v>
      </c>
      <c r="E258" s="17">
        <v>4202</v>
      </c>
      <c r="F258" s="17">
        <v>1190</v>
      </c>
      <c r="G258" s="17">
        <v>688</v>
      </c>
      <c r="H258" s="17">
        <v>672</v>
      </c>
      <c r="I258" s="17">
        <v>1091</v>
      </c>
      <c r="J258" s="17">
        <v>204</v>
      </c>
      <c r="K258" s="17">
        <v>15</v>
      </c>
      <c r="L258" s="17">
        <v>1</v>
      </c>
      <c r="M258" s="17">
        <v>1358</v>
      </c>
      <c r="N258" s="17">
        <v>1750</v>
      </c>
      <c r="O258" s="17">
        <v>2421</v>
      </c>
      <c r="P258" s="17">
        <v>2529</v>
      </c>
      <c r="Q258" s="17">
        <v>5</v>
      </c>
      <c r="R258" s="17">
        <v>28</v>
      </c>
      <c r="S258" s="17">
        <v>777</v>
      </c>
      <c r="T258" s="17">
        <v>2317</v>
      </c>
      <c r="U258" s="17">
        <v>2323</v>
      </c>
      <c r="V258" s="17">
        <v>1599</v>
      </c>
      <c r="W258" s="17">
        <v>644</v>
      </c>
      <c r="X258" s="17">
        <v>370</v>
      </c>
      <c r="Y258" s="17">
        <v>5</v>
      </c>
    </row>
    <row r="259" spans="1:25" x14ac:dyDescent="0.25">
      <c r="A259" t="s">
        <v>538</v>
      </c>
      <c r="B259" t="s">
        <v>539</v>
      </c>
      <c r="C259" s="17">
        <v>9065</v>
      </c>
      <c r="D259" s="19">
        <v>17.28</v>
      </c>
      <c r="E259" s="17">
        <v>4891</v>
      </c>
      <c r="F259" s="17">
        <v>1104</v>
      </c>
      <c r="G259" s="17">
        <v>985</v>
      </c>
      <c r="H259" s="17">
        <v>648</v>
      </c>
      <c r="I259" s="17">
        <v>615</v>
      </c>
      <c r="J259" s="17">
        <v>700</v>
      </c>
      <c r="K259" s="17">
        <v>120</v>
      </c>
      <c r="L259" s="17">
        <v>2</v>
      </c>
      <c r="M259" s="17">
        <v>1232</v>
      </c>
      <c r="N259" s="17">
        <v>1154</v>
      </c>
      <c r="O259" s="17">
        <v>1654</v>
      </c>
      <c r="P259" s="17">
        <v>5013</v>
      </c>
      <c r="Q259" s="17">
        <v>12</v>
      </c>
      <c r="R259" s="17">
        <v>42</v>
      </c>
      <c r="S259" s="17">
        <v>1262</v>
      </c>
      <c r="T259" s="17">
        <v>3497</v>
      </c>
      <c r="U259" s="17">
        <v>2080</v>
      </c>
      <c r="V259" s="17">
        <v>1215</v>
      </c>
      <c r="W259" s="17">
        <v>516</v>
      </c>
      <c r="X259" s="17">
        <v>443</v>
      </c>
      <c r="Y259" s="17">
        <v>10</v>
      </c>
    </row>
    <row r="260" spans="1:25" x14ac:dyDescent="0.25">
      <c r="A260" t="s">
        <v>540</v>
      </c>
      <c r="B260" t="s">
        <v>541</v>
      </c>
      <c r="C260" s="17">
        <v>6382</v>
      </c>
      <c r="D260" s="19">
        <v>7.12</v>
      </c>
      <c r="E260" s="17">
        <v>1952</v>
      </c>
      <c r="F260" s="17">
        <v>1553</v>
      </c>
      <c r="G260" s="17">
        <v>683</v>
      </c>
      <c r="H260" s="17">
        <v>803</v>
      </c>
      <c r="I260" s="17">
        <v>1064</v>
      </c>
      <c r="J260" s="17">
        <v>293</v>
      </c>
      <c r="K260" s="17">
        <v>34</v>
      </c>
      <c r="L260" s="17">
        <v>0</v>
      </c>
      <c r="M260" s="17">
        <v>820</v>
      </c>
      <c r="N260" s="17">
        <v>1725</v>
      </c>
      <c r="O260" s="17">
        <v>1425</v>
      </c>
      <c r="P260" s="17">
        <v>2410</v>
      </c>
      <c r="Q260" s="17">
        <v>2</v>
      </c>
      <c r="R260" s="17">
        <v>68</v>
      </c>
      <c r="S260" s="17">
        <v>521</v>
      </c>
      <c r="T260" s="17">
        <v>1754</v>
      </c>
      <c r="U260" s="17">
        <v>1933</v>
      </c>
      <c r="V260" s="17">
        <v>1507</v>
      </c>
      <c r="W260" s="17">
        <v>415</v>
      </c>
      <c r="X260" s="17">
        <v>184</v>
      </c>
      <c r="Y260" s="17">
        <v>0</v>
      </c>
    </row>
    <row r="261" spans="1:25" x14ac:dyDescent="0.25">
      <c r="A261" t="s">
        <v>542</v>
      </c>
      <c r="B261" t="s">
        <v>543</v>
      </c>
      <c r="C261" s="17">
        <v>9002</v>
      </c>
      <c r="D261" s="19">
        <v>5.54</v>
      </c>
      <c r="E261" s="17">
        <v>4418</v>
      </c>
      <c r="F261" s="17">
        <v>1116</v>
      </c>
      <c r="G261" s="17">
        <v>1139</v>
      </c>
      <c r="H261" s="17">
        <v>1004</v>
      </c>
      <c r="I261" s="17">
        <v>787</v>
      </c>
      <c r="J261" s="17">
        <v>246</v>
      </c>
      <c r="K261" s="17">
        <v>280</v>
      </c>
      <c r="L261" s="17">
        <v>12</v>
      </c>
      <c r="M261" s="17">
        <v>1544</v>
      </c>
      <c r="N261" s="17">
        <v>2597</v>
      </c>
      <c r="O261" s="17">
        <v>2999</v>
      </c>
      <c r="P261" s="17">
        <v>1851</v>
      </c>
      <c r="Q261" s="17">
        <v>11</v>
      </c>
      <c r="R261" s="17">
        <v>63</v>
      </c>
      <c r="S261" s="17">
        <v>677</v>
      </c>
      <c r="T261" s="17">
        <v>2124</v>
      </c>
      <c r="U261" s="17">
        <v>3232</v>
      </c>
      <c r="V261" s="17">
        <v>2009</v>
      </c>
      <c r="W261" s="17">
        <v>426</v>
      </c>
      <c r="X261" s="17">
        <v>459</v>
      </c>
      <c r="Y261" s="17">
        <v>12</v>
      </c>
    </row>
    <row r="262" spans="1:25" x14ac:dyDescent="0.25">
      <c r="A262" t="s">
        <v>544</v>
      </c>
      <c r="B262" t="s">
        <v>545</v>
      </c>
      <c r="C262" s="17">
        <v>9349</v>
      </c>
      <c r="D262" s="19">
        <v>18.39</v>
      </c>
      <c r="E262" s="17">
        <v>314</v>
      </c>
      <c r="F262" s="17">
        <v>2467</v>
      </c>
      <c r="G262" s="17">
        <v>3202</v>
      </c>
      <c r="H262" s="17">
        <v>1309</v>
      </c>
      <c r="I262" s="17">
        <v>1205</v>
      </c>
      <c r="J262" s="17">
        <v>497</v>
      </c>
      <c r="K262" s="17">
        <v>284</v>
      </c>
      <c r="L262" s="17">
        <v>71</v>
      </c>
      <c r="M262" s="17">
        <v>735</v>
      </c>
      <c r="N262" s="17">
        <v>1616</v>
      </c>
      <c r="O262" s="17">
        <v>2118</v>
      </c>
      <c r="P262" s="17">
        <v>4869</v>
      </c>
      <c r="Q262" s="17">
        <v>11</v>
      </c>
      <c r="R262" s="17">
        <v>42</v>
      </c>
      <c r="S262" s="17">
        <v>1570</v>
      </c>
      <c r="T262" s="17">
        <v>3062</v>
      </c>
      <c r="U262" s="17">
        <v>2605</v>
      </c>
      <c r="V262" s="17">
        <v>1330</v>
      </c>
      <c r="W262" s="17">
        <v>393</v>
      </c>
      <c r="X262" s="17">
        <v>336</v>
      </c>
      <c r="Y262" s="17">
        <v>11</v>
      </c>
    </row>
    <row r="263" spans="1:25" x14ac:dyDescent="0.25">
      <c r="A263" t="s">
        <v>546</v>
      </c>
      <c r="B263" t="s">
        <v>547</v>
      </c>
      <c r="C263" s="17">
        <v>1148</v>
      </c>
      <c r="D263" s="19">
        <v>0.02</v>
      </c>
      <c r="E263" s="17">
        <v>504</v>
      </c>
      <c r="F263" s="17">
        <v>333</v>
      </c>
      <c r="G263" s="17">
        <v>176</v>
      </c>
      <c r="H263" s="17">
        <v>91</v>
      </c>
      <c r="I263" s="17">
        <v>37</v>
      </c>
      <c r="J263" s="17">
        <v>2</v>
      </c>
      <c r="K263" s="17">
        <v>4</v>
      </c>
      <c r="L263" s="17">
        <v>1</v>
      </c>
      <c r="M263" s="17">
        <v>811</v>
      </c>
      <c r="N263" s="17">
        <v>159</v>
      </c>
      <c r="O263" s="17">
        <v>108</v>
      </c>
      <c r="P263" s="17">
        <v>9</v>
      </c>
      <c r="Q263" s="17">
        <v>61</v>
      </c>
      <c r="R263" s="17">
        <v>2</v>
      </c>
      <c r="S263" s="17">
        <v>64</v>
      </c>
      <c r="T263" s="17">
        <v>196</v>
      </c>
      <c r="U263" s="17">
        <v>402</v>
      </c>
      <c r="V263" s="17">
        <v>220</v>
      </c>
      <c r="W263" s="17">
        <v>123</v>
      </c>
      <c r="X263" s="17">
        <v>69</v>
      </c>
      <c r="Y263" s="17">
        <v>72</v>
      </c>
    </row>
    <row r="264" spans="1:25" x14ac:dyDescent="0.25">
      <c r="A264" t="s">
        <v>548</v>
      </c>
      <c r="B264" t="s">
        <v>549</v>
      </c>
      <c r="C264" s="17">
        <v>6111</v>
      </c>
      <c r="D264" s="19">
        <v>0.14000000000000001</v>
      </c>
      <c r="E264" s="17">
        <v>442</v>
      </c>
      <c r="F264" s="17">
        <v>1213</v>
      </c>
      <c r="G264" s="17">
        <v>1258</v>
      </c>
      <c r="H264" s="17">
        <v>1131</v>
      </c>
      <c r="I264" s="17">
        <v>1099</v>
      </c>
      <c r="J264" s="17">
        <v>594</v>
      </c>
      <c r="K264" s="17">
        <v>343</v>
      </c>
      <c r="L264" s="17">
        <v>31</v>
      </c>
      <c r="M264" s="17">
        <v>2454</v>
      </c>
      <c r="N264" s="17">
        <v>1689</v>
      </c>
      <c r="O264" s="17">
        <v>844</v>
      </c>
      <c r="P264" s="17">
        <v>645</v>
      </c>
      <c r="Q264" s="17">
        <v>479</v>
      </c>
      <c r="R264" s="17">
        <v>13</v>
      </c>
      <c r="S264" s="17">
        <v>454</v>
      </c>
      <c r="T264" s="17">
        <v>1253</v>
      </c>
      <c r="U264" s="17">
        <v>1493</v>
      </c>
      <c r="V264" s="17">
        <v>1049</v>
      </c>
      <c r="W264" s="17">
        <v>471</v>
      </c>
      <c r="X264" s="17">
        <v>550</v>
      </c>
      <c r="Y264" s="17">
        <v>828</v>
      </c>
    </row>
    <row r="265" spans="1:25" x14ac:dyDescent="0.25">
      <c r="A265" t="s">
        <v>550</v>
      </c>
      <c r="B265" t="s">
        <v>551</v>
      </c>
      <c r="C265" s="17">
        <v>11313</v>
      </c>
      <c r="D265" s="19">
        <v>14.31</v>
      </c>
      <c r="E265" s="17">
        <v>3101</v>
      </c>
      <c r="F265" s="17">
        <v>2595</v>
      </c>
      <c r="G265" s="17">
        <v>2044</v>
      </c>
      <c r="H265" s="17">
        <v>948</v>
      </c>
      <c r="I265" s="17">
        <v>1134</v>
      </c>
      <c r="J265" s="17">
        <v>644</v>
      </c>
      <c r="K265" s="17">
        <v>744</v>
      </c>
      <c r="L265" s="17">
        <v>103</v>
      </c>
      <c r="M265" s="17">
        <v>564</v>
      </c>
      <c r="N265" s="17">
        <v>1222</v>
      </c>
      <c r="O265" s="17">
        <v>1558</v>
      </c>
      <c r="P265" s="17">
        <v>7945</v>
      </c>
      <c r="Q265" s="17">
        <v>24</v>
      </c>
      <c r="R265" s="17">
        <v>12</v>
      </c>
      <c r="S265" s="17">
        <v>1130</v>
      </c>
      <c r="T265" s="17">
        <v>4509</v>
      </c>
      <c r="U265" s="17">
        <v>2779</v>
      </c>
      <c r="V265" s="17">
        <v>903</v>
      </c>
      <c r="W265" s="17">
        <v>475</v>
      </c>
      <c r="X265" s="17">
        <v>848</v>
      </c>
      <c r="Y265" s="17">
        <v>657</v>
      </c>
    </row>
    <row r="266" spans="1:25" x14ac:dyDescent="0.25">
      <c r="A266" t="s">
        <v>552</v>
      </c>
      <c r="B266" t="s">
        <v>553</v>
      </c>
      <c r="C266" s="17">
        <v>6186</v>
      </c>
      <c r="D266" s="19">
        <v>1.5</v>
      </c>
      <c r="E266" s="17">
        <v>219</v>
      </c>
      <c r="F266" s="17">
        <v>719</v>
      </c>
      <c r="G266" s="17">
        <v>819</v>
      </c>
      <c r="H266" s="17">
        <v>1101</v>
      </c>
      <c r="I266" s="17">
        <v>1401</v>
      </c>
      <c r="J266" s="17">
        <v>758</v>
      </c>
      <c r="K266" s="17">
        <v>1111</v>
      </c>
      <c r="L266" s="17">
        <v>58</v>
      </c>
      <c r="M266" s="17">
        <v>2273</v>
      </c>
      <c r="N266" s="17">
        <v>1718</v>
      </c>
      <c r="O266" s="17">
        <v>848</v>
      </c>
      <c r="P266" s="17">
        <v>1313</v>
      </c>
      <c r="Q266" s="17">
        <v>34</v>
      </c>
      <c r="R266" s="17">
        <v>25</v>
      </c>
      <c r="S266" s="17">
        <v>602</v>
      </c>
      <c r="T266" s="17">
        <v>1096</v>
      </c>
      <c r="U266" s="17">
        <v>1340</v>
      </c>
      <c r="V266" s="17">
        <v>1834</v>
      </c>
      <c r="W266" s="17">
        <v>723</v>
      </c>
      <c r="X266" s="17">
        <v>563</v>
      </c>
      <c r="Y266" s="17">
        <v>3</v>
      </c>
    </row>
    <row r="267" spans="1:25" x14ac:dyDescent="0.25">
      <c r="A267" t="s">
        <v>554</v>
      </c>
      <c r="B267" t="s">
        <v>555</v>
      </c>
      <c r="C267" s="17">
        <v>8579</v>
      </c>
      <c r="D267" s="19">
        <v>0.87</v>
      </c>
      <c r="E267" s="17">
        <v>18</v>
      </c>
      <c r="F267" s="17">
        <v>495</v>
      </c>
      <c r="G267" s="17">
        <v>909</v>
      </c>
      <c r="H267" s="17">
        <v>1010</v>
      </c>
      <c r="I267" s="17">
        <v>1291</v>
      </c>
      <c r="J267" s="17">
        <v>1300</v>
      </c>
      <c r="K267" s="17">
        <v>3093</v>
      </c>
      <c r="L267" s="17">
        <v>463</v>
      </c>
      <c r="M267" s="17">
        <v>4077</v>
      </c>
      <c r="N267" s="17">
        <v>1634</v>
      </c>
      <c r="O267" s="17">
        <v>1160</v>
      </c>
      <c r="P267" s="17">
        <v>1693</v>
      </c>
      <c r="Q267" s="17">
        <v>15</v>
      </c>
      <c r="R267" s="17">
        <v>12</v>
      </c>
      <c r="S267" s="17">
        <v>593</v>
      </c>
      <c r="T267" s="17">
        <v>1210</v>
      </c>
      <c r="U267" s="17">
        <v>1940</v>
      </c>
      <c r="V267" s="17">
        <v>1936</v>
      </c>
      <c r="W267" s="17">
        <v>1360</v>
      </c>
      <c r="X267" s="17">
        <v>1523</v>
      </c>
      <c r="Y267" s="17">
        <v>5</v>
      </c>
    </row>
    <row r="268" spans="1:25" x14ac:dyDescent="0.25">
      <c r="A268" t="s">
        <v>556</v>
      </c>
      <c r="B268" t="s">
        <v>557</v>
      </c>
      <c r="C268" s="17">
        <v>7015</v>
      </c>
      <c r="D268" s="19">
        <v>2.0499999999999998</v>
      </c>
      <c r="E268" s="17">
        <v>1081</v>
      </c>
      <c r="F268" s="17">
        <v>1934</v>
      </c>
      <c r="G268" s="17">
        <v>1198</v>
      </c>
      <c r="H268" s="17">
        <v>1251</v>
      </c>
      <c r="I268" s="17">
        <v>1018</v>
      </c>
      <c r="J268" s="17">
        <v>356</v>
      </c>
      <c r="K268" s="17">
        <v>173</v>
      </c>
      <c r="L268" s="17">
        <v>4</v>
      </c>
      <c r="M268" s="17">
        <v>1832</v>
      </c>
      <c r="N268" s="17">
        <v>1886</v>
      </c>
      <c r="O268" s="17">
        <v>931</v>
      </c>
      <c r="P268" s="17">
        <v>2353</v>
      </c>
      <c r="Q268" s="17">
        <v>13</v>
      </c>
      <c r="R268" s="17">
        <v>55</v>
      </c>
      <c r="S268" s="17">
        <v>1141</v>
      </c>
      <c r="T268" s="17">
        <v>1671</v>
      </c>
      <c r="U268" s="17">
        <v>1531</v>
      </c>
      <c r="V268" s="17">
        <v>1636</v>
      </c>
      <c r="W268" s="17">
        <v>960</v>
      </c>
      <c r="X268" s="17">
        <v>0</v>
      </c>
      <c r="Y268" s="17">
        <v>21</v>
      </c>
    </row>
    <row r="269" spans="1:25" x14ac:dyDescent="0.25">
      <c r="A269" t="s">
        <v>558</v>
      </c>
      <c r="B269" t="s">
        <v>559</v>
      </c>
      <c r="C269" s="17">
        <v>6213</v>
      </c>
      <c r="D269" s="19">
        <v>0.64</v>
      </c>
      <c r="E269" s="17">
        <v>51</v>
      </c>
      <c r="F269" s="17">
        <v>520</v>
      </c>
      <c r="G269" s="17">
        <v>1159</v>
      </c>
      <c r="H269" s="17">
        <v>909</v>
      </c>
      <c r="I269" s="17">
        <v>867</v>
      </c>
      <c r="J269" s="17">
        <v>995</v>
      </c>
      <c r="K269" s="17">
        <v>1335</v>
      </c>
      <c r="L269" s="17">
        <v>377</v>
      </c>
      <c r="M269" s="17">
        <v>2126</v>
      </c>
      <c r="N269" s="17">
        <v>1156</v>
      </c>
      <c r="O269" s="17">
        <v>1136</v>
      </c>
      <c r="P269" s="17">
        <v>1791</v>
      </c>
      <c r="Q269" s="17">
        <v>4</v>
      </c>
      <c r="R269" s="17">
        <v>11</v>
      </c>
      <c r="S269" s="17">
        <v>465</v>
      </c>
      <c r="T269" s="17">
        <v>1283</v>
      </c>
      <c r="U269" s="17">
        <v>1396</v>
      </c>
      <c r="V269" s="17">
        <v>1108</v>
      </c>
      <c r="W269" s="17">
        <v>737</v>
      </c>
      <c r="X269" s="17">
        <v>1209</v>
      </c>
      <c r="Y269" s="17">
        <v>4</v>
      </c>
    </row>
    <row r="270" spans="1:25" x14ac:dyDescent="0.25">
      <c r="A270" t="s">
        <v>560</v>
      </c>
      <c r="B270" t="s">
        <v>561</v>
      </c>
      <c r="C270" s="17">
        <v>11963</v>
      </c>
      <c r="D270" s="19">
        <v>1.47</v>
      </c>
      <c r="E270" s="17">
        <v>2433</v>
      </c>
      <c r="F270" s="17">
        <v>1774</v>
      </c>
      <c r="G270" s="17">
        <v>1509</v>
      </c>
      <c r="H270" s="17">
        <v>1556</v>
      </c>
      <c r="I270" s="17">
        <v>2350</v>
      </c>
      <c r="J270" s="17">
        <v>1544</v>
      </c>
      <c r="K270" s="17">
        <v>756</v>
      </c>
      <c r="L270" s="17">
        <v>41</v>
      </c>
      <c r="M270" s="17">
        <v>3339</v>
      </c>
      <c r="N270" s="17">
        <v>1798</v>
      </c>
      <c r="O270" s="17">
        <v>1412</v>
      </c>
      <c r="P270" s="17">
        <v>5393</v>
      </c>
      <c r="Q270" s="17">
        <v>21</v>
      </c>
      <c r="R270" s="17">
        <v>52</v>
      </c>
      <c r="S270" s="17">
        <v>1655</v>
      </c>
      <c r="T270" s="17">
        <v>3104</v>
      </c>
      <c r="U270" s="17">
        <v>2804</v>
      </c>
      <c r="V270" s="17">
        <v>2076</v>
      </c>
      <c r="W270" s="17">
        <v>1190</v>
      </c>
      <c r="X270" s="17">
        <v>1054</v>
      </c>
      <c r="Y270" s="17">
        <v>28</v>
      </c>
    </row>
    <row r="271" spans="1:25" x14ac:dyDescent="0.25">
      <c r="A271" t="s">
        <v>562</v>
      </c>
      <c r="B271" t="s">
        <v>563</v>
      </c>
      <c r="C271" s="17">
        <v>6842</v>
      </c>
      <c r="D271" s="19">
        <v>7.83</v>
      </c>
      <c r="E271" s="17">
        <v>2472</v>
      </c>
      <c r="F271" s="17">
        <v>1927</v>
      </c>
      <c r="G271" s="17">
        <v>1274</v>
      </c>
      <c r="H271" s="17">
        <v>680</v>
      </c>
      <c r="I271" s="17">
        <v>358</v>
      </c>
      <c r="J271" s="17">
        <v>124</v>
      </c>
      <c r="K271" s="17">
        <v>6</v>
      </c>
      <c r="L271" s="17">
        <v>1</v>
      </c>
      <c r="M271" s="17">
        <v>675</v>
      </c>
      <c r="N271" s="17">
        <v>1861</v>
      </c>
      <c r="O271" s="17">
        <v>2446</v>
      </c>
      <c r="P271" s="17">
        <v>1841</v>
      </c>
      <c r="Q271" s="17">
        <v>19</v>
      </c>
      <c r="R271" s="17">
        <v>36</v>
      </c>
      <c r="S271" s="17">
        <v>478</v>
      </c>
      <c r="T271" s="17">
        <v>2357</v>
      </c>
      <c r="U271" s="17">
        <v>2554</v>
      </c>
      <c r="V271" s="17">
        <v>849</v>
      </c>
      <c r="W271" s="17">
        <v>301</v>
      </c>
      <c r="X271" s="17">
        <v>265</v>
      </c>
      <c r="Y271" s="17">
        <v>2</v>
      </c>
    </row>
    <row r="272" spans="1:25" x14ac:dyDescent="0.25">
      <c r="A272" t="s">
        <v>564</v>
      </c>
      <c r="B272" t="s">
        <v>563</v>
      </c>
      <c r="C272" s="17">
        <v>9680</v>
      </c>
      <c r="D272" s="19">
        <v>6.64</v>
      </c>
      <c r="E272" s="17">
        <v>3567</v>
      </c>
      <c r="F272" s="17">
        <v>2891</v>
      </c>
      <c r="G272" s="17">
        <v>2152</v>
      </c>
      <c r="H272" s="17">
        <v>631</v>
      </c>
      <c r="I272" s="17">
        <v>197</v>
      </c>
      <c r="J272" s="17">
        <v>201</v>
      </c>
      <c r="K272" s="17">
        <v>40</v>
      </c>
      <c r="L272" s="17">
        <v>1</v>
      </c>
      <c r="M272" s="17">
        <v>650</v>
      </c>
      <c r="N272" s="17">
        <v>1879</v>
      </c>
      <c r="O272" s="17">
        <v>2216</v>
      </c>
      <c r="P272" s="17">
        <v>4879</v>
      </c>
      <c r="Q272" s="17">
        <v>56</v>
      </c>
      <c r="R272" s="17">
        <v>16</v>
      </c>
      <c r="S272" s="17">
        <v>967</v>
      </c>
      <c r="T272" s="17">
        <v>4679</v>
      </c>
      <c r="U272" s="17">
        <v>2358</v>
      </c>
      <c r="V272" s="17">
        <v>926</v>
      </c>
      <c r="W272" s="17">
        <v>278</v>
      </c>
      <c r="X272" s="17">
        <v>66</v>
      </c>
      <c r="Y272" s="17">
        <v>390</v>
      </c>
    </row>
    <row r="273" spans="1:25" x14ac:dyDescent="0.25">
      <c r="A273" t="s">
        <v>565</v>
      </c>
      <c r="B273" t="s">
        <v>566</v>
      </c>
      <c r="C273" s="17">
        <v>1338</v>
      </c>
      <c r="D273" s="19">
        <v>0.05</v>
      </c>
      <c r="E273" s="17">
        <v>699</v>
      </c>
      <c r="F273" s="17">
        <v>297</v>
      </c>
      <c r="G273" s="17">
        <v>207</v>
      </c>
      <c r="H273" s="17">
        <v>93</v>
      </c>
      <c r="I273" s="17">
        <v>37</v>
      </c>
      <c r="J273" s="17">
        <v>5</v>
      </c>
      <c r="K273" s="17">
        <v>0</v>
      </c>
      <c r="L273" s="17">
        <v>0</v>
      </c>
      <c r="M273" s="17">
        <v>1102</v>
      </c>
      <c r="N273" s="17">
        <v>189</v>
      </c>
      <c r="O273" s="17">
        <v>26</v>
      </c>
      <c r="P273" s="17">
        <v>14</v>
      </c>
      <c r="Q273" s="17">
        <v>7</v>
      </c>
      <c r="R273" s="17">
        <v>29</v>
      </c>
      <c r="S273" s="17">
        <v>208</v>
      </c>
      <c r="T273" s="17">
        <v>327</v>
      </c>
      <c r="U273" s="17">
        <v>409</v>
      </c>
      <c r="V273" s="17">
        <v>207</v>
      </c>
      <c r="W273" s="17">
        <v>78</v>
      </c>
      <c r="X273" s="17">
        <v>68</v>
      </c>
      <c r="Y273" s="17">
        <v>12</v>
      </c>
    </row>
    <row r="274" spans="1:25" x14ac:dyDescent="0.25">
      <c r="A274" t="s">
        <v>567</v>
      </c>
      <c r="B274" t="s">
        <v>566</v>
      </c>
      <c r="C274" s="17">
        <v>1407</v>
      </c>
      <c r="D274" s="19">
        <v>0.03</v>
      </c>
      <c r="E274" s="17">
        <v>908</v>
      </c>
      <c r="F274" s="17">
        <v>195</v>
      </c>
      <c r="G274" s="17">
        <v>157</v>
      </c>
      <c r="H274" s="17">
        <v>106</v>
      </c>
      <c r="I274" s="17">
        <v>40</v>
      </c>
      <c r="J274" s="17">
        <v>1</v>
      </c>
      <c r="K274" s="17">
        <v>0</v>
      </c>
      <c r="L274" s="17">
        <v>0</v>
      </c>
      <c r="M274" s="17">
        <v>1019</v>
      </c>
      <c r="N274" s="17">
        <v>299</v>
      </c>
      <c r="O274" s="17">
        <v>70</v>
      </c>
      <c r="P274" s="17">
        <v>19</v>
      </c>
      <c r="Q274" s="17">
        <v>0</v>
      </c>
      <c r="R274" s="17">
        <v>0</v>
      </c>
      <c r="S274" s="17">
        <v>0</v>
      </c>
      <c r="T274" s="17">
        <v>2</v>
      </c>
      <c r="U274" s="17">
        <v>5</v>
      </c>
      <c r="V274" s="17">
        <v>9</v>
      </c>
      <c r="W274" s="17">
        <v>16</v>
      </c>
      <c r="X274" s="17">
        <v>10</v>
      </c>
      <c r="Y274" s="17">
        <v>1365</v>
      </c>
    </row>
    <row r="275" spans="1:25" x14ac:dyDescent="0.25">
      <c r="A275" t="s">
        <v>568</v>
      </c>
      <c r="B275" t="s">
        <v>569</v>
      </c>
      <c r="C275" s="17">
        <v>6284</v>
      </c>
      <c r="D275" s="19">
        <v>0.68</v>
      </c>
      <c r="E275" s="17">
        <v>289</v>
      </c>
      <c r="F275" s="17">
        <v>235</v>
      </c>
      <c r="G275" s="17">
        <v>868</v>
      </c>
      <c r="H275" s="17">
        <v>1328</v>
      </c>
      <c r="I275" s="17">
        <v>1614</v>
      </c>
      <c r="J275" s="17">
        <v>1290</v>
      </c>
      <c r="K275" s="17">
        <v>560</v>
      </c>
      <c r="L275" s="17">
        <v>100</v>
      </c>
      <c r="M275" s="17">
        <v>3084</v>
      </c>
      <c r="N275" s="17">
        <v>2158</v>
      </c>
      <c r="O275" s="17">
        <v>814</v>
      </c>
      <c r="P275" s="17">
        <v>228</v>
      </c>
      <c r="Q275" s="17">
        <v>0</v>
      </c>
      <c r="R275" s="17">
        <v>127</v>
      </c>
      <c r="S275" s="17">
        <v>357</v>
      </c>
      <c r="T275" s="17">
        <v>984</v>
      </c>
      <c r="U275" s="17">
        <v>1105</v>
      </c>
      <c r="V275" s="17">
        <v>1460</v>
      </c>
      <c r="W275" s="17">
        <v>1025</v>
      </c>
      <c r="X275" s="17">
        <v>1226</v>
      </c>
      <c r="Y275" s="17">
        <v>0</v>
      </c>
    </row>
    <row r="276" spans="1:25" x14ac:dyDescent="0.25">
      <c r="A276" t="s">
        <v>570</v>
      </c>
      <c r="B276" t="s">
        <v>571</v>
      </c>
      <c r="C276" s="17">
        <v>7043</v>
      </c>
      <c r="D276" s="19">
        <v>3.13</v>
      </c>
      <c r="E276" s="17">
        <v>1138</v>
      </c>
      <c r="F276" s="17">
        <v>3187</v>
      </c>
      <c r="G276" s="17">
        <v>741</v>
      </c>
      <c r="H276" s="17">
        <v>647</v>
      </c>
      <c r="I276" s="17">
        <v>821</v>
      </c>
      <c r="J276" s="17">
        <v>322</v>
      </c>
      <c r="K276" s="17">
        <v>185</v>
      </c>
      <c r="L276" s="17">
        <v>2</v>
      </c>
      <c r="M276" s="17">
        <v>1195</v>
      </c>
      <c r="N276" s="17">
        <v>1488</v>
      </c>
      <c r="O276" s="17">
        <v>2243</v>
      </c>
      <c r="P276" s="17">
        <v>2111</v>
      </c>
      <c r="Q276" s="17">
        <v>6</v>
      </c>
      <c r="R276" s="17">
        <v>26</v>
      </c>
      <c r="S276" s="17">
        <v>660</v>
      </c>
      <c r="T276" s="17">
        <v>2713</v>
      </c>
      <c r="U276" s="17">
        <v>1995</v>
      </c>
      <c r="V276" s="17">
        <v>927</v>
      </c>
      <c r="W276" s="17">
        <v>716</v>
      </c>
      <c r="X276" s="17">
        <v>0</v>
      </c>
      <c r="Y276" s="17">
        <v>6</v>
      </c>
    </row>
    <row r="277" spans="1:25" x14ac:dyDescent="0.25">
      <c r="A277" t="s">
        <v>572</v>
      </c>
      <c r="B277" t="s">
        <v>573</v>
      </c>
      <c r="C277" s="17">
        <v>3611</v>
      </c>
      <c r="D277" s="19">
        <v>0.01</v>
      </c>
      <c r="E277" s="17">
        <v>1057</v>
      </c>
      <c r="F277" s="17">
        <v>806</v>
      </c>
      <c r="G277" s="17">
        <v>630</v>
      </c>
      <c r="H277" s="17">
        <v>511</v>
      </c>
      <c r="I277" s="17">
        <v>372</v>
      </c>
      <c r="J277" s="17">
        <v>156</v>
      </c>
      <c r="K277" s="17">
        <v>66</v>
      </c>
      <c r="L277" s="17">
        <v>13</v>
      </c>
      <c r="M277" s="17">
        <v>2366</v>
      </c>
      <c r="N277" s="17">
        <v>864</v>
      </c>
      <c r="O277" s="17">
        <v>189</v>
      </c>
      <c r="P277" s="17">
        <v>64</v>
      </c>
      <c r="Q277" s="17">
        <v>128</v>
      </c>
      <c r="R277" s="17">
        <v>34</v>
      </c>
      <c r="S277" s="17">
        <v>225</v>
      </c>
      <c r="T277" s="17">
        <v>550</v>
      </c>
      <c r="U277" s="17">
        <v>1290</v>
      </c>
      <c r="V277" s="17">
        <v>723</v>
      </c>
      <c r="W277" s="17">
        <v>330</v>
      </c>
      <c r="X277" s="17">
        <v>311</v>
      </c>
      <c r="Y277" s="17">
        <v>148</v>
      </c>
    </row>
    <row r="278" spans="1:25" x14ac:dyDescent="0.25">
      <c r="A278" t="s">
        <v>574</v>
      </c>
      <c r="B278" t="s">
        <v>575</v>
      </c>
      <c r="C278" s="17">
        <v>7515</v>
      </c>
      <c r="D278" s="19">
        <v>24.15</v>
      </c>
      <c r="E278" s="17">
        <v>1065</v>
      </c>
      <c r="F278" s="17">
        <v>4232</v>
      </c>
      <c r="G278" s="17">
        <v>2090</v>
      </c>
      <c r="H278" s="17">
        <v>97</v>
      </c>
      <c r="I278" s="17">
        <v>30</v>
      </c>
      <c r="J278" s="17">
        <v>1</v>
      </c>
      <c r="K278" s="17">
        <v>0</v>
      </c>
      <c r="L278" s="17">
        <v>0</v>
      </c>
      <c r="M278" s="17">
        <v>33</v>
      </c>
      <c r="N278" s="17">
        <v>1366</v>
      </c>
      <c r="O278" s="17">
        <v>3796</v>
      </c>
      <c r="P278" s="17">
        <v>2320</v>
      </c>
      <c r="Q278" s="17">
        <v>0</v>
      </c>
      <c r="R278" s="17">
        <v>99</v>
      </c>
      <c r="S278" s="17">
        <v>638</v>
      </c>
      <c r="T278" s="17">
        <v>2111</v>
      </c>
      <c r="U278" s="17">
        <v>3579</v>
      </c>
      <c r="V278" s="17">
        <v>1015</v>
      </c>
      <c r="W278" s="17">
        <v>64</v>
      </c>
      <c r="X278" s="17">
        <v>9</v>
      </c>
      <c r="Y278" s="17">
        <v>0</v>
      </c>
    </row>
    <row r="279" spans="1:25" x14ac:dyDescent="0.25">
      <c r="A279" t="s">
        <v>576</v>
      </c>
      <c r="B279" t="s">
        <v>577</v>
      </c>
      <c r="C279" s="17">
        <v>5058</v>
      </c>
      <c r="D279" s="19">
        <v>0.03</v>
      </c>
      <c r="E279" s="17">
        <v>300</v>
      </c>
      <c r="F279" s="17">
        <v>913</v>
      </c>
      <c r="G279" s="17">
        <v>1146</v>
      </c>
      <c r="H279" s="17">
        <v>591</v>
      </c>
      <c r="I279" s="17">
        <v>872</v>
      </c>
      <c r="J279" s="17">
        <v>736</v>
      </c>
      <c r="K279" s="17">
        <v>459</v>
      </c>
      <c r="L279" s="17">
        <v>41</v>
      </c>
      <c r="M279" s="17">
        <v>2516</v>
      </c>
      <c r="N279" s="17">
        <v>1069</v>
      </c>
      <c r="O279" s="17">
        <v>754</v>
      </c>
      <c r="P279" s="17">
        <v>646</v>
      </c>
      <c r="Q279" s="17">
        <v>73</v>
      </c>
      <c r="R279" s="17">
        <v>11</v>
      </c>
      <c r="S279" s="17">
        <v>433</v>
      </c>
      <c r="T279" s="17">
        <v>1251</v>
      </c>
      <c r="U279" s="17">
        <v>1329</v>
      </c>
      <c r="V279" s="17">
        <v>782</v>
      </c>
      <c r="W279" s="17">
        <v>525</v>
      </c>
      <c r="X279" s="17">
        <v>644</v>
      </c>
      <c r="Y279" s="17">
        <v>83</v>
      </c>
    </row>
    <row r="280" spans="1:25" x14ac:dyDescent="0.25">
      <c r="A280" t="s">
        <v>578</v>
      </c>
      <c r="B280" t="s">
        <v>579</v>
      </c>
      <c r="C280" s="17">
        <v>5833</v>
      </c>
      <c r="D280" s="19">
        <v>0.05</v>
      </c>
      <c r="E280" s="17">
        <v>356</v>
      </c>
      <c r="F280" s="17">
        <v>1662</v>
      </c>
      <c r="G280" s="17">
        <v>1154</v>
      </c>
      <c r="H280" s="17">
        <v>1006</v>
      </c>
      <c r="I280" s="17">
        <v>1000</v>
      </c>
      <c r="J280" s="17">
        <v>441</v>
      </c>
      <c r="K280" s="17">
        <v>204</v>
      </c>
      <c r="L280" s="17">
        <v>10</v>
      </c>
      <c r="M280" s="17">
        <v>2090</v>
      </c>
      <c r="N280" s="17">
        <v>1156</v>
      </c>
      <c r="O280" s="17">
        <v>456</v>
      </c>
      <c r="P280" s="17">
        <v>2050</v>
      </c>
      <c r="Q280" s="17">
        <v>81</v>
      </c>
      <c r="R280" s="17">
        <v>17</v>
      </c>
      <c r="S280" s="17">
        <v>686</v>
      </c>
      <c r="T280" s="17">
        <v>1563</v>
      </c>
      <c r="U280" s="17">
        <v>1482</v>
      </c>
      <c r="V280" s="17">
        <v>980</v>
      </c>
      <c r="W280" s="17">
        <v>496</v>
      </c>
      <c r="X280" s="17">
        <v>525</v>
      </c>
      <c r="Y280" s="17">
        <v>84</v>
      </c>
    </row>
    <row r="281" spans="1:25" x14ac:dyDescent="0.25">
      <c r="A281" t="s">
        <v>580</v>
      </c>
      <c r="B281" t="s">
        <v>581</v>
      </c>
      <c r="C281" s="17">
        <v>5917</v>
      </c>
      <c r="D281" s="19">
        <v>17.3</v>
      </c>
      <c r="E281" s="17">
        <v>697</v>
      </c>
      <c r="F281" s="17">
        <v>2391</v>
      </c>
      <c r="G281" s="17">
        <v>1077</v>
      </c>
      <c r="H281" s="17">
        <v>838</v>
      </c>
      <c r="I281" s="17">
        <v>539</v>
      </c>
      <c r="J281" s="17">
        <v>323</v>
      </c>
      <c r="K281" s="17">
        <v>52</v>
      </c>
      <c r="L281" s="17">
        <v>0</v>
      </c>
      <c r="M281" s="17">
        <v>605</v>
      </c>
      <c r="N281" s="17">
        <v>915</v>
      </c>
      <c r="O281" s="17">
        <v>1247</v>
      </c>
      <c r="P281" s="17">
        <v>3135</v>
      </c>
      <c r="Q281" s="17">
        <v>15</v>
      </c>
      <c r="R281" s="17">
        <v>56</v>
      </c>
      <c r="S281" s="17">
        <v>926</v>
      </c>
      <c r="T281" s="17">
        <v>2015</v>
      </c>
      <c r="U281" s="17">
        <v>1378</v>
      </c>
      <c r="V281" s="17">
        <v>1197</v>
      </c>
      <c r="W281" s="17">
        <v>263</v>
      </c>
      <c r="X281" s="17">
        <v>82</v>
      </c>
      <c r="Y281" s="17">
        <v>0</v>
      </c>
    </row>
    <row r="282" spans="1:25" x14ac:dyDescent="0.25">
      <c r="A282" t="s">
        <v>582</v>
      </c>
      <c r="B282" t="s">
        <v>583</v>
      </c>
      <c r="C282" s="17">
        <v>7381</v>
      </c>
      <c r="D282" s="19">
        <v>19.39</v>
      </c>
      <c r="E282" s="17">
        <v>1516</v>
      </c>
      <c r="F282" s="17">
        <v>1911</v>
      </c>
      <c r="G282" s="17">
        <v>894</v>
      </c>
      <c r="H282" s="17">
        <v>843</v>
      </c>
      <c r="I282" s="17">
        <v>1285</v>
      </c>
      <c r="J282" s="17">
        <v>635</v>
      </c>
      <c r="K282" s="17">
        <v>295</v>
      </c>
      <c r="L282" s="17">
        <v>2</v>
      </c>
      <c r="M282" s="17">
        <v>539</v>
      </c>
      <c r="N282" s="17">
        <v>1810</v>
      </c>
      <c r="O282" s="17">
        <v>371</v>
      </c>
      <c r="P282" s="17">
        <v>4654</v>
      </c>
      <c r="Q282" s="17">
        <v>7</v>
      </c>
      <c r="R282" s="17">
        <v>612</v>
      </c>
      <c r="S282" s="17">
        <v>1022</v>
      </c>
      <c r="T282" s="17">
        <v>2554</v>
      </c>
      <c r="U282" s="17">
        <v>1577</v>
      </c>
      <c r="V282" s="17">
        <v>1026</v>
      </c>
      <c r="W282" s="17">
        <v>324</v>
      </c>
      <c r="X282" s="17">
        <v>262</v>
      </c>
      <c r="Y282" s="17">
        <v>4</v>
      </c>
    </row>
    <row r="283" spans="1:25" x14ac:dyDescent="0.25">
      <c r="A283" t="s">
        <v>584</v>
      </c>
      <c r="B283" t="s">
        <v>585</v>
      </c>
      <c r="C283" s="17">
        <v>9522</v>
      </c>
      <c r="D283" s="19">
        <v>10.28</v>
      </c>
      <c r="E283" s="17">
        <v>2526</v>
      </c>
      <c r="F283" s="17">
        <v>3575</v>
      </c>
      <c r="G283" s="17">
        <v>1704</v>
      </c>
      <c r="H283" s="17">
        <v>1015</v>
      </c>
      <c r="I283" s="17">
        <v>351</v>
      </c>
      <c r="J283" s="17">
        <v>239</v>
      </c>
      <c r="K283" s="17">
        <v>106</v>
      </c>
      <c r="L283" s="17">
        <v>6</v>
      </c>
      <c r="M283" s="17">
        <v>423</v>
      </c>
      <c r="N283" s="17">
        <v>969</v>
      </c>
      <c r="O283" s="17">
        <v>1439</v>
      </c>
      <c r="P283" s="17">
        <v>6661</v>
      </c>
      <c r="Q283" s="17">
        <v>30</v>
      </c>
      <c r="R283" s="17">
        <v>64</v>
      </c>
      <c r="S283" s="17">
        <v>2197</v>
      </c>
      <c r="T283" s="17">
        <v>4193</v>
      </c>
      <c r="U283" s="17">
        <v>1875</v>
      </c>
      <c r="V283" s="17">
        <v>752</v>
      </c>
      <c r="W283" s="17">
        <v>259</v>
      </c>
      <c r="X283" s="17">
        <v>169</v>
      </c>
      <c r="Y283" s="17">
        <v>13</v>
      </c>
    </row>
    <row r="284" spans="1:25" x14ac:dyDescent="0.25">
      <c r="A284" t="s">
        <v>586</v>
      </c>
      <c r="B284" t="s">
        <v>587</v>
      </c>
      <c r="C284" s="17">
        <v>6357</v>
      </c>
      <c r="D284" s="19">
        <v>1.54</v>
      </c>
      <c r="E284" s="17">
        <v>1304</v>
      </c>
      <c r="F284" s="17">
        <v>1765</v>
      </c>
      <c r="G284" s="17">
        <v>693</v>
      </c>
      <c r="H284" s="17">
        <v>733</v>
      </c>
      <c r="I284" s="17">
        <v>832</v>
      </c>
      <c r="J284" s="17">
        <v>506</v>
      </c>
      <c r="K284" s="17">
        <v>487</v>
      </c>
      <c r="L284" s="17">
        <v>37</v>
      </c>
      <c r="M284" s="17">
        <v>1193</v>
      </c>
      <c r="N284" s="17">
        <v>976</v>
      </c>
      <c r="O284" s="17">
        <v>1038</v>
      </c>
      <c r="P284" s="17">
        <v>3136</v>
      </c>
      <c r="Q284" s="17">
        <v>14</v>
      </c>
      <c r="R284" s="17">
        <v>18</v>
      </c>
      <c r="S284" s="17">
        <v>923</v>
      </c>
      <c r="T284" s="17">
        <v>1994</v>
      </c>
      <c r="U284" s="17">
        <v>1379</v>
      </c>
      <c r="V284" s="17">
        <v>1194</v>
      </c>
      <c r="W284" s="17">
        <v>417</v>
      </c>
      <c r="X284" s="17">
        <v>419</v>
      </c>
      <c r="Y284" s="17">
        <v>13</v>
      </c>
    </row>
    <row r="285" spans="1:25" x14ac:dyDescent="0.25">
      <c r="A285" t="s">
        <v>588</v>
      </c>
      <c r="B285" t="s">
        <v>589</v>
      </c>
      <c r="C285" s="17">
        <v>7890</v>
      </c>
      <c r="D285" s="19">
        <v>18.3</v>
      </c>
      <c r="E285" s="17">
        <v>1713</v>
      </c>
      <c r="F285" s="17">
        <v>1803</v>
      </c>
      <c r="G285" s="17">
        <v>1386</v>
      </c>
      <c r="H285" s="17">
        <v>1147</v>
      </c>
      <c r="I285" s="17">
        <v>1097</v>
      </c>
      <c r="J285" s="17">
        <v>550</v>
      </c>
      <c r="K285" s="17">
        <v>187</v>
      </c>
      <c r="L285" s="17">
        <v>7</v>
      </c>
      <c r="M285" s="17">
        <v>1249</v>
      </c>
      <c r="N285" s="17">
        <v>1739</v>
      </c>
      <c r="O285" s="17">
        <v>2302</v>
      </c>
      <c r="P285" s="17">
        <v>2596</v>
      </c>
      <c r="Q285" s="17">
        <v>4</v>
      </c>
      <c r="R285" s="17">
        <v>9</v>
      </c>
      <c r="S285" s="17">
        <v>1200</v>
      </c>
      <c r="T285" s="17">
        <v>1585</v>
      </c>
      <c r="U285" s="17">
        <v>2639</v>
      </c>
      <c r="V285" s="17">
        <v>1893</v>
      </c>
      <c r="W285" s="17">
        <v>374</v>
      </c>
      <c r="X285" s="17">
        <v>190</v>
      </c>
      <c r="Y285" s="17">
        <v>0</v>
      </c>
    </row>
    <row r="286" spans="1:25" x14ac:dyDescent="0.25">
      <c r="A286" t="s">
        <v>590</v>
      </c>
      <c r="B286" t="s">
        <v>591</v>
      </c>
      <c r="C286" s="17">
        <v>16280</v>
      </c>
      <c r="D286" s="19">
        <v>37.020000000000003</v>
      </c>
      <c r="E286" s="17">
        <v>1424</v>
      </c>
      <c r="F286" s="17">
        <v>1190</v>
      </c>
      <c r="G286" s="17">
        <v>2911</v>
      </c>
      <c r="H286" s="17">
        <v>3234</v>
      </c>
      <c r="I286" s="17">
        <v>4179</v>
      </c>
      <c r="J286" s="17">
        <v>1750</v>
      </c>
      <c r="K286" s="17">
        <v>1402</v>
      </c>
      <c r="L286" s="17">
        <v>190</v>
      </c>
      <c r="M286" s="17">
        <v>308</v>
      </c>
      <c r="N286" s="17">
        <v>921</v>
      </c>
      <c r="O286" s="17">
        <v>714</v>
      </c>
      <c r="P286" s="17">
        <v>14316</v>
      </c>
      <c r="Q286" s="17">
        <v>21</v>
      </c>
      <c r="R286" s="17">
        <v>1390</v>
      </c>
      <c r="S286" s="17">
        <v>1592</v>
      </c>
      <c r="T286" s="17">
        <v>5140</v>
      </c>
      <c r="U286" s="17">
        <v>3906</v>
      </c>
      <c r="V286" s="17">
        <v>2191</v>
      </c>
      <c r="W286" s="17">
        <v>871</v>
      </c>
      <c r="X286" s="17">
        <v>884</v>
      </c>
      <c r="Y286" s="17">
        <v>306</v>
      </c>
    </row>
    <row r="287" spans="1:25" x14ac:dyDescent="0.25">
      <c r="A287" t="s">
        <v>592</v>
      </c>
      <c r="B287" t="s">
        <v>593</v>
      </c>
      <c r="C287" s="17">
        <v>6253</v>
      </c>
      <c r="D287" s="19">
        <v>0.84</v>
      </c>
      <c r="E287" s="17">
        <v>57</v>
      </c>
      <c r="F287" s="17">
        <v>1621</v>
      </c>
      <c r="G287" s="17">
        <v>2029</v>
      </c>
      <c r="H287" s="17">
        <v>1065</v>
      </c>
      <c r="I287" s="17">
        <v>875</v>
      </c>
      <c r="J287" s="17">
        <v>384</v>
      </c>
      <c r="K287" s="17">
        <v>205</v>
      </c>
      <c r="L287" s="17">
        <v>17</v>
      </c>
      <c r="M287" s="17">
        <v>1057</v>
      </c>
      <c r="N287" s="17">
        <v>1753</v>
      </c>
      <c r="O287" s="17">
        <v>2138</v>
      </c>
      <c r="P287" s="17">
        <v>1305</v>
      </c>
      <c r="Q287" s="17">
        <v>0</v>
      </c>
      <c r="R287" s="17">
        <v>2</v>
      </c>
      <c r="S287" s="17">
        <v>450</v>
      </c>
      <c r="T287" s="17">
        <v>1209</v>
      </c>
      <c r="U287" s="17">
        <v>1882</v>
      </c>
      <c r="V287" s="17">
        <v>2092</v>
      </c>
      <c r="W287" s="17">
        <v>351</v>
      </c>
      <c r="X287" s="17">
        <v>267</v>
      </c>
      <c r="Y287" s="17">
        <v>0</v>
      </c>
    </row>
    <row r="288" spans="1:25" x14ac:dyDescent="0.25">
      <c r="A288" t="s">
        <v>594</v>
      </c>
      <c r="B288" t="s">
        <v>595</v>
      </c>
      <c r="C288" s="17">
        <v>12948</v>
      </c>
      <c r="D288" s="19">
        <v>2.1</v>
      </c>
      <c r="E288" s="17">
        <v>4671</v>
      </c>
      <c r="F288" s="17">
        <v>1533</v>
      </c>
      <c r="G288" s="17">
        <v>1117</v>
      </c>
      <c r="H288" s="17">
        <v>1000</v>
      </c>
      <c r="I288" s="17">
        <v>2387</v>
      </c>
      <c r="J288" s="17">
        <v>957</v>
      </c>
      <c r="K288" s="17">
        <v>1111</v>
      </c>
      <c r="L288" s="17">
        <v>172</v>
      </c>
      <c r="M288" s="17">
        <v>2513</v>
      </c>
      <c r="N288" s="17">
        <v>2862</v>
      </c>
      <c r="O288" s="17">
        <v>1716</v>
      </c>
      <c r="P288" s="17">
        <v>5835</v>
      </c>
      <c r="Q288" s="17">
        <v>22</v>
      </c>
      <c r="R288" s="17">
        <v>39</v>
      </c>
      <c r="S288" s="17">
        <v>1696</v>
      </c>
      <c r="T288" s="17">
        <v>2280</v>
      </c>
      <c r="U288" s="17">
        <v>3111</v>
      </c>
      <c r="V288" s="17">
        <v>3716</v>
      </c>
      <c r="W288" s="17">
        <v>1104</v>
      </c>
      <c r="X288" s="17">
        <v>990</v>
      </c>
      <c r="Y288" s="17">
        <v>12</v>
      </c>
    </row>
    <row r="289" spans="1:25" x14ac:dyDescent="0.25">
      <c r="A289" t="s">
        <v>596</v>
      </c>
      <c r="B289" t="s">
        <v>597</v>
      </c>
      <c r="C289" s="17">
        <v>9681</v>
      </c>
      <c r="D289" s="19">
        <v>5.36</v>
      </c>
      <c r="E289" s="17">
        <v>2441</v>
      </c>
      <c r="F289" s="17">
        <v>2772</v>
      </c>
      <c r="G289" s="17">
        <v>2068</v>
      </c>
      <c r="H289" s="17">
        <v>951</v>
      </c>
      <c r="I289" s="17">
        <v>641</v>
      </c>
      <c r="J289" s="17">
        <v>350</v>
      </c>
      <c r="K289" s="17">
        <v>418</v>
      </c>
      <c r="L289" s="17">
        <v>40</v>
      </c>
      <c r="M289" s="17">
        <v>832</v>
      </c>
      <c r="N289" s="17">
        <v>929</v>
      </c>
      <c r="O289" s="17">
        <v>1590</v>
      </c>
      <c r="P289" s="17">
        <v>6314</v>
      </c>
      <c r="Q289" s="17">
        <v>16</v>
      </c>
      <c r="R289" s="17">
        <v>304</v>
      </c>
      <c r="S289" s="17">
        <v>2663</v>
      </c>
      <c r="T289" s="17">
        <v>3669</v>
      </c>
      <c r="U289" s="17">
        <v>1745</v>
      </c>
      <c r="V289" s="17">
        <v>501</v>
      </c>
      <c r="W289" s="17">
        <v>278</v>
      </c>
      <c r="X289" s="17">
        <v>503</v>
      </c>
      <c r="Y289" s="17">
        <v>18</v>
      </c>
    </row>
    <row r="290" spans="1:25" x14ac:dyDescent="0.25">
      <c r="A290" t="s">
        <v>598</v>
      </c>
      <c r="B290" t="s">
        <v>599</v>
      </c>
      <c r="C290" s="17">
        <v>5541</v>
      </c>
      <c r="D290" s="19">
        <v>11.84</v>
      </c>
      <c r="E290" s="17">
        <v>1050</v>
      </c>
      <c r="F290" s="17">
        <v>1604</v>
      </c>
      <c r="G290" s="17">
        <v>1423</v>
      </c>
      <c r="H290" s="17">
        <v>715</v>
      </c>
      <c r="I290" s="17">
        <v>468</v>
      </c>
      <c r="J290" s="17">
        <v>211</v>
      </c>
      <c r="K290" s="17">
        <v>68</v>
      </c>
      <c r="L290" s="17">
        <v>2</v>
      </c>
      <c r="M290" s="17">
        <v>734</v>
      </c>
      <c r="N290" s="17">
        <v>945</v>
      </c>
      <c r="O290" s="17">
        <v>1811</v>
      </c>
      <c r="P290" s="17">
        <v>2049</v>
      </c>
      <c r="Q290" s="17">
        <v>2</v>
      </c>
      <c r="R290" s="17">
        <v>0</v>
      </c>
      <c r="S290" s="17">
        <v>667</v>
      </c>
      <c r="T290" s="17">
        <v>2068</v>
      </c>
      <c r="U290" s="17">
        <v>1687</v>
      </c>
      <c r="V290" s="17">
        <v>767</v>
      </c>
      <c r="W290" s="17">
        <v>244</v>
      </c>
      <c r="X290" s="17">
        <v>106</v>
      </c>
      <c r="Y290" s="17">
        <v>2</v>
      </c>
    </row>
    <row r="291" spans="1:25" x14ac:dyDescent="0.25">
      <c r="A291" t="s">
        <v>600</v>
      </c>
      <c r="B291" t="s">
        <v>601</v>
      </c>
      <c r="C291" s="17">
        <v>7557</v>
      </c>
      <c r="D291" s="19">
        <v>14.58</v>
      </c>
      <c r="E291" s="17">
        <v>770</v>
      </c>
      <c r="F291" s="17">
        <v>1325</v>
      </c>
      <c r="G291" s="17">
        <v>1042</v>
      </c>
      <c r="H291" s="17">
        <v>1141</v>
      </c>
      <c r="I291" s="17">
        <v>1944</v>
      </c>
      <c r="J291" s="17">
        <v>873</v>
      </c>
      <c r="K291" s="17">
        <v>460</v>
      </c>
      <c r="L291" s="17">
        <v>2</v>
      </c>
      <c r="M291" s="17">
        <v>2404</v>
      </c>
      <c r="N291" s="17">
        <v>2151</v>
      </c>
      <c r="O291" s="17">
        <v>511</v>
      </c>
      <c r="P291" s="17">
        <v>2488</v>
      </c>
      <c r="Q291" s="17">
        <v>3</v>
      </c>
      <c r="R291" s="17">
        <v>19</v>
      </c>
      <c r="S291" s="17">
        <v>596</v>
      </c>
      <c r="T291" s="17">
        <v>2206</v>
      </c>
      <c r="U291" s="17">
        <v>1862</v>
      </c>
      <c r="V291" s="17">
        <v>1341</v>
      </c>
      <c r="W291" s="17">
        <v>822</v>
      </c>
      <c r="X291" s="17">
        <v>709</v>
      </c>
      <c r="Y291" s="17">
        <v>2</v>
      </c>
    </row>
    <row r="292" spans="1:25" x14ac:dyDescent="0.25">
      <c r="A292" t="s">
        <v>602</v>
      </c>
      <c r="B292" t="s">
        <v>603</v>
      </c>
      <c r="C292" s="17">
        <v>6963</v>
      </c>
      <c r="D292" s="19">
        <v>0.73</v>
      </c>
      <c r="E292" s="17">
        <v>2950</v>
      </c>
      <c r="F292" s="17">
        <v>1075</v>
      </c>
      <c r="G292" s="17">
        <v>819</v>
      </c>
      <c r="H292" s="17">
        <v>779</v>
      </c>
      <c r="I292" s="17">
        <v>936</v>
      </c>
      <c r="J292" s="17">
        <v>314</v>
      </c>
      <c r="K292" s="17">
        <v>80</v>
      </c>
      <c r="L292" s="17">
        <v>10</v>
      </c>
      <c r="M292" s="17">
        <v>1883</v>
      </c>
      <c r="N292" s="17">
        <v>2057</v>
      </c>
      <c r="O292" s="17">
        <v>771</v>
      </c>
      <c r="P292" s="17">
        <v>2252</v>
      </c>
      <c r="Q292" s="17">
        <v>0</v>
      </c>
      <c r="R292" s="17">
        <v>77</v>
      </c>
      <c r="S292" s="17">
        <v>965</v>
      </c>
      <c r="T292" s="17">
        <v>1741</v>
      </c>
      <c r="U292" s="17">
        <v>1668</v>
      </c>
      <c r="V292" s="17">
        <v>1120</v>
      </c>
      <c r="W292" s="17">
        <v>704</v>
      </c>
      <c r="X292" s="17">
        <v>688</v>
      </c>
      <c r="Y292" s="17">
        <v>0</v>
      </c>
    </row>
    <row r="293" spans="1:25" x14ac:dyDescent="0.25">
      <c r="A293" t="s">
        <v>604</v>
      </c>
      <c r="B293" t="s">
        <v>605</v>
      </c>
      <c r="C293" s="17">
        <v>5908</v>
      </c>
      <c r="D293" s="19">
        <v>0.68</v>
      </c>
      <c r="E293" s="17">
        <v>1940</v>
      </c>
      <c r="F293" s="17">
        <v>1263</v>
      </c>
      <c r="G293" s="17">
        <v>639</v>
      </c>
      <c r="H293" s="17">
        <v>886</v>
      </c>
      <c r="I293" s="17">
        <v>822</v>
      </c>
      <c r="J293" s="17">
        <v>290</v>
      </c>
      <c r="K293" s="17">
        <v>67</v>
      </c>
      <c r="L293" s="17">
        <v>1</v>
      </c>
      <c r="M293" s="17">
        <v>1638</v>
      </c>
      <c r="N293" s="17">
        <v>2149</v>
      </c>
      <c r="O293" s="17">
        <v>1233</v>
      </c>
      <c r="P293" s="17">
        <v>888</v>
      </c>
      <c r="Q293" s="17">
        <v>0</v>
      </c>
      <c r="R293" s="17">
        <v>44</v>
      </c>
      <c r="S293" s="17">
        <v>564</v>
      </c>
      <c r="T293" s="17">
        <v>1171</v>
      </c>
      <c r="U293" s="17">
        <v>1569</v>
      </c>
      <c r="V293" s="17">
        <v>1409</v>
      </c>
      <c r="W293" s="17">
        <v>574</v>
      </c>
      <c r="X293" s="17">
        <v>577</v>
      </c>
      <c r="Y293" s="17">
        <v>0</v>
      </c>
    </row>
    <row r="294" spans="1:25" x14ac:dyDescent="0.25">
      <c r="A294" t="s">
        <v>606</v>
      </c>
      <c r="B294" t="s">
        <v>607</v>
      </c>
      <c r="C294" s="17">
        <v>13243</v>
      </c>
      <c r="D294" s="19">
        <v>16.489999999999998</v>
      </c>
      <c r="E294" s="17">
        <v>809</v>
      </c>
      <c r="F294" s="17">
        <v>2604</v>
      </c>
      <c r="G294" s="17">
        <v>3130</v>
      </c>
      <c r="H294" s="17">
        <v>2076</v>
      </c>
      <c r="I294" s="17">
        <v>2421</v>
      </c>
      <c r="J294" s="17">
        <v>977</v>
      </c>
      <c r="K294" s="17">
        <v>976</v>
      </c>
      <c r="L294" s="17">
        <v>250</v>
      </c>
      <c r="M294" s="17">
        <v>881</v>
      </c>
      <c r="N294" s="17">
        <v>944</v>
      </c>
      <c r="O294" s="17">
        <v>839</v>
      </c>
      <c r="P294" s="17">
        <v>10541</v>
      </c>
      <c r="Q294" s="17">
        <v>38</v>
      </c>
      <c r="R294" s="17">
        <v>39</v>
      </c>
      <c r="S294" s="17">
        <v>1449</v>
      </c>
      <c r="T294" s="17">
        <v>4504</v>
      </c>
      <c r="U294" s="17">
        <v>3012</v>
      </c>
      <c r="V294" s="17">
        <v>1703</v>
      </c>
      <c r="W294" s="17">
        <v>984</v>
      </c>
      <c r="X294" s="17">
        <v>1320</v>
      </c>
      <c r="Y294" s="17">
        <v>232</v>
      </c>
    </row>
    <row r="295" spans="1:25" x14ac:dyDescent="0.25">
      <c r="A295" t="s">
        <v>608</v>
      </c>
      <c r="B295" t="s">
        <v>609</v>
      </c>
      <c r="C295" s="17">
        <v>13438</v>
      </c>
      <c r="D295" s="19">
        <v>10.71</v>
      </c>
      <c r="E295" s="17">
        <v>2267</v>
      </c>
      <c r="F295" s="17">
        <v>3105</v>
      </c>
      <c r="G295" s="17">
        <v>2549</v>
      </c>
      <c r="H295" s="17">
        <v>1714</v>
      </c>
      <c r="I295" s="17">
        <v>1496</v>
      </c>
      <c r="J295" s="17">
        <v>1610</v>
      </c>
      <c r="K295" s="17">
        <v>672</v>
      </c>
      <c r="L295" s="17">
        <v>25</v>
      </c>
      <c r="M295" s="17">
        <v>1756</v>
      </c>
      <c r="N295" s="17">
        <v>1517</v>
      </c>
      <c r="O295" s="17">
        <v>3276</v>
      </c>
      <c r="P295" s="17">
        <v>6846</v>
      </c>
      <c r="Q295" s="17">
        <v>43</v>
      </c>
      <c r="R295" s="17">
        <v>23</v>
      </c>
      <c r="S295" s="17">
        <v>1863</v>
      </c>
      <c r="T295" s="17">
        <v>3963</v>
      </c>
      <c r="U295" s="17">
        <v>3483</v>
      </c>
      <c r="V295" s="17">
        <v>2479</v>
      </c>
      <c r="W295" s="17">
        <v>872</v>
      </c>
      <c r="X295" s="17">
        <v>711</v>
      </c>
      <c r="Y295" s="17">
        <v>44</v>
      </c>
    </row>
    <row r="296" spans="1:25" x14ac:dyDescent="0.25">
      <c r="A296" t="s">
        <v>610</v>
      </c>
      <c r="B296" t="s">
        <v>611</v>
      </c>
      <c r="C296" s="17">
        <v>8041</v>
      </c>
      <c r="D296" s="19">
        <v>4.0999999999999996</v>
      </c>
      <c r="E296" s="17">
        <v>180</v>
      </c>
      <c r="F296" s="17">
        <v>1079</v>
      </c>
      <c r="G296" s="17">
        <v>3475</v>
      </c>
      <c r="H296" s="17">
        <v>849</v>
      </c>
      <c r="I296" s="17">
        <v>1125</v>
      </c>
      <c r="J296" s="17">
        <v>976</v>
      </c>
      <c r="K296" s="17">
        <v>290</v>
      </c>
      <c r="L296" s="17">
        <v>67</v>
      </c>
      <c r="M296" s="17">
        <v>1661</v>
      </c>
      <c r="N296" s="17">
        <v>2072</v>
      </c>
      <c r="O296" s="17">
        <v>2707</v>
      </c>
      <c r="P296" s="17">
        <v>1595</v>
      </c>
      <c r="Q296" s="17">
        <v>6</v>
      </c>
      <c r="R296" s="17">
        <v>12</v>
      </c>
      <c r="S296" s="17">
        <v>720</v>
      </c>
      <c r="T296" s="17">
        <v>2268</v>
      </c>
      <c r="U296" s="17">
        <v>2193</v>
      </c>
      <c r="V296" s="17">
        <v>1539</v>
      </c>
      <c r="W296" s="17">
        <v>873</v>
      </c>
      <c r="X296" s="17">
        <v>430</v>
      </c>
      <c r="Y296" s="17">
        <v>6</v>
      </c>
    </row>
    <row r="297" spans="1:25" x14ac:dyDescent="0.25">
      <c r="A297" t="s">
        <v>612</v>
      </c>
      <c r="B297" t="s">
        <v>613</v>
      </c>
      <c r="C297" s="17">
        <v>6963</v>
      </c>
      <c r="D297" s="19">
        <v>15.53</v>
      </c>
      <c r="E297" s="17">
        <v>210</v>
      </c>
      <c r="F297" s="17">
        <v>1127</v>
      </c>
      <c r="G297" s="17">
        <v>1076</v>
      </c>
      <c r="H297" s="17">
        <v>1796</v>
      </c>
      <c r="I297" s="17">
        <v>2039</v>
      </c>
      <c r="J297" s="17">
        <v>538</v>
      </c>
      <c r="K297" s="17">
        <v>177</v>
      </c>
      <c r="L297" s="17">
        <v>0</v>
      </c>
      <c r="M297" s="17">
        <v>1581</v>
      </c>
      <c r="N297" s="17">
        <v>2462</v>
      </c>
      <c r="O297" s="17">
        <v>1457</v>
      </c>
      <c r="P297" s="17">
        <v>1454</v>
      </c>
      <c r="Q297" s="17">
        <v>9</v>
      </c>
      <c r="R297" s="17">
        <v>7</v>
      </c>
      <c r="S297" s="17">
        <v>755</v>
      </c>
      <c r="T297" s="17">
        <v>1718</v>
      </c>
      <c r="U297" s="17">
        <v>1914</v>
      </c>
      <c r="V297" s="17">
        <v>1463</v>
      </c>
      <c r="W297" s="17">
        <v>696</v>
      </c>
      <c r="X297" s="17">
        <v>402</v>
      </c>
      <c r="Y297" s="17">
        <v>8</v>
      </c>
    </row>
    <row r="298" spans="1:25" x14ac:dyDescent="0.25">
      <c r="A298" t="s">
        <v>614</v>
      </c>
      <c r="B298" t="s">
        <v>615</v>
      </c>
      <c r="C298" s="17">
        <v>7796</v>
      </c>
      <c r="D298" s="19">
        <v>9.44</v>
      </c>
      <c r="E298" s="17">
        <v>1111</v>
      </c>
      <c r="F298" s="17">
        <v>1910</v>
      </c>
      <c r="G298" s="17">
        <v>1184</v>
      </c>
      <c r="H298" s="17">
        <v>1576</v>
      </c>
      <c r="I298" s="17">
        <v>1501</v>
      </c>
      <c r="J298" s="17">
        <v>481</v>
      </c>
      <c r="K298" s="17">
        <v>33</v>
      </c>
      <c r="L298" s="17">
        <v>0</v>
      </c>
      <c r="M298" s="17">
        <v>729</v>
      </c>
      <c r="N298" s="17">
        <v>1589</v>
      </c>
      <c r="O298" s="17">
        <v>1401</v>
      </c>
      <c r="P298" s="17">
        <v>4075</v>
      </c>
      <c r="Q298" s="17">
        <v>2</v>
      </c>
      <c r="R298" s="17">
        <v>33</v>
      </c>
      <c r="S298" s="17">
        <v>1104</v>
      </c>
      <c r="T298" s="17">
        <v>2956</v>
      </c>
      <c r="U298" s="17">
        <v>1920</v>
      </c>
      <c r="V298" s="17">
        <v>1318</v>
      </c>
      <c r="W298" s="17">
        <v>371</v>
      </c>
      <c r="X298" s="17">
        <v>93</v>
      </c>
      <c r="Y298" s="17">
        <v>1</v>
      </c>
    </row>
    <row r="299" spans="1:25" x14ac:dyDescent="0.25">
      <c r="A299" t="s">
        <v>616</v>
      </c>
      <c r="B299" t="s">
        <v>617</v>
      </c>
      <c r="C299" s="17">
        <v>6201</v>
      </c>
      <c r="D299" s="19">
        <v>18.02</v>
      </c>
      <c r="E299" s="17">
        <v>1476</v>
      </c>
      <c r="F299" s="17">
        <v>2431</v>
      </c>
      <c r="G299" s="17">
        <v>1046</v>
      </c>
      <c r="H299" s="17">
        <v>731</v>
      </c>
      <c r="I299" s="17">
        <v>392</v>
      </c>
      <c r="J299" s="17">
        <v>108</v>
      </c>
      <c r="K299" s="17">
        <v>17</v>
      </c>
      <c r="L299" s="17">
        <v>0</v>
      </c>
      <c r="M299" s="17">
        <v>214</v>
      </c>
      <c r="N299" s="17">
        <v>813</v>
      </c>
      <c r="O299" s="17">
        <v>1434</v>
      </c>
      <c r="P299" s="17">
        <v>3733</v>
      </c>
      <c r="Q299" s="17">
        <v>7</v>
      </c>
      <c r="R299" s="17">
        <v>21</v>
      </c>
      <c r="S299" s="17">
        <v>723</v>
      </c>
      <c r="T299" s="17">
        <v>2702</v>
      </c>
      <c r="U299" s="17">
        <v>1905</v>
      </c>
      <c r="V299" s="17">
        <v>728</v>
      </c>
      <c r="W299" s="17">
        <v>101</v>
      </c>
      <c r="X299" s="17">
        <v>21</v>
      </c>
      <c r="Y299" s="17">
        <v>0</v>
      </c>
    </row>
    <row r="300" spans="1:25" x14ac:dyDescent="0.25">
      <c r="A300" t="s">
        <v>618</v>
      </c>
      <c r="B300" t="s">
        <v>619</v>
      </c>
      <c r="C300" s="17">
        <v>7013</v>
      </c>
      <c r="D300" s="19">
        <v>2.4900000000000002</v>
      </c>
      <c r="E300" s="17">
        <v>570</v>
      </c>
      <c r="F300" s="17">
        <v>3624</v>
      </c>
      <c r="G300" s="17">
        <v>1205</v>
      </c>
      <c r="H300" s="17">
        <v>548</v>
      </c>
      <c r="I300" s="17">
        <v>603</v>
      </c>
      <c r="J300" s="17">
        <v>272</v>
      </c>
      <c r="K300" s="17">
        <v>166</v>
      </c>
      <c r="L300" s="17">
        <v>25</v>
      </c>
      <c r="M300" s="17">
        <v>1021</v>
      </c>
      <c r="N300" s="17">
        <v>982</v>
      </c>
      <c r="O300" s="17">
        <v>3655</v>
      </c>
      <c r="P300" s="17">
        <v>1339</v>
      </c>
      <c r="Q300" s="17">
        <v>16</v>
      </c>
      <c r="R300" s="17">
        <v>11</v>
      </c>
      <c r="S300" s="17">
        <v>321</v>
      </c>
      <c r="T300" s="17">
        <v>2632</v>
      </c>
      <c r="U300" s="17">
        <v>2740</v>
      </c>
      <c r="V300" s="17">
        <v>663</v>
      </c>
      <c r="W300" s="17">
        <v>444</v>
      </c>
      <c r="X300" s="17">
        <v>186</v>
      </c>
      <c r="Y300" s="17">
        <v>16</v>
      </c>
    </row>
    <row r="301" spans="1:25" x14ac:dyDescent="0.25">
      <c r="A301" t="s">
        <v>620</v>
      </c>
      <c r="B301" t="s">
        <v>621</v>
      </c>
      <c r="C301" s="17">
        <v>7855</v>
      </c>
      <c r="D301" s="19">
        <v>17.62</v>
      </c>
      <c r="E301" s="17">
        <v>1108</v>
      </c>
      <c r="F301" s="17">
        <v>2477</v>
      </c>
      <c r="G301" s="17">
        <v>2177</v>
      </c>
      <c r="H301" s="17">
        <v>826</v>
      </c>
      <c r="I301" s="17">
        <v>972</v>
      </c>
      <c r="J301" s="17">
        <v>264</v>
      </c>
      <c r="K301" s="17">
        <v>31</v>
      </c>
      <c r="L301" s="17">
        <v>0</v>
      </c>
      <c r="M301" s="17">
        <v>217</v>
      </c>
      <c r="N301" s="17">
        <v>1201</v>
      </c>
      <c r="O301" s="17">
        <v>756</v>
      </c>
      <c r="P301" s="17">
        <v>5621</v>
      </c>
      <c r="Q301" s="17">
        <v>60</v>
      </c>
      <c r="R301" s="17">
        <v>57</v>
      </c>
      <c r="S301" s="17">
        <v>1203</v>
      </c>
      <c r="T301" s="17">
        <v>2891</v>
      </c>
      <c r="U301" s="17">
        <v>2432</v>
      </c>
      <c r="V301" s="17">
        <v>829</v>
      </c>
      <c r="W301" s="17">
        <v>203</v>
      </c>
      <c r="X301" s="17">
        <v>180</v>
      </c>
      <c r="Y301" s="17">
        <v>60</v>
      </c>
    </row>
    <row r="302" spans="1:25" x14ac:dyDescent="0.25">
      <c r="A302" t="s">
        <v>622</v>
      </c>
      <c r="B302" t="s">
        <v>623</v>
      </c>
      <c r="C302" s="17">
        <v>7404</v>
      </c>
      <c r="D302" s="19">
        <v>20.059999999999999</v>
      </c>
      <c r="E302" s="17">
        <v>1492</v>
      </c>
      <c r="F302" s="17">
        <v>1555</v>
      </c>
      <c r="G302" s="17">
        <v>1335</v>
      </c>
      <c r="H302" s="17">
        <v>795</v>
      </c>
      <c r="I302" s="17">
        <v>1180</v>
      </c>
      <c r="J302" s="17">
        <v>671</v>
      </c>
      <c r="K302" s="17">
        <v>372</v>
      </c>
      <c r="L302" s="17">
        <v>4</v>
      </c>
      <c r="M302" s="17">
        <v>777</v>
      </c>
      <c r="N302" s="17">
        <v>1808</v>
      </c>
      <c r="O302" s="17">
        <v>1934</v>
      </c>
      <c r="P302" s="17">
        <v>2885</v>
      </c>
      <c r="Q302" s="17">
        <v>0</v>
      </c>
      <c r="R302" s="17">
        <v>55</v>
      </c>
      <c r="S302" s="17">
        <v>556</v>
      </c>
      <c r="T302" s="17">
        <v>2208</v>
      </c>
      <c r="U302" s="17">
        <v>2160</v>
      </c>
      <c r="V302" s="17">
        <v>1542</v>
      </c>
      <c r="W302" s="17">
        <v>523</v>
      </c>
      <c r="X302" s="17">
        <v>359</v>
      </c>
      <c r="Y302" s="17">
        <v>1</v>
      </c>
    </row>
    <row r="303" spans="1:25" x14ac:dyDescent="0.25">
      <c r="A303" t="s">
        <v>624</v>
      </c>
      <c r="B303" t="s">
        <v>625</v>
      </c>
      <c r="C303" s="17">
        <v>10827</v>
      </c>
      <c r="D303" s="19">
        <v>5.46</v>
      </c>
      <c r="E303" s="17">
        <v>5105</v>
      </c>
      <c r="F303" s="17">
        <v>2522</v>
      </c>
      <c r="G303" s="17">
        <v>645</v>
      </c>
      <c r="H303" s="17">
        <v>933</v>
      </c>
      <c r="I303" s="17">
        <v>1321</v>
      </c>
      <c r="J303" s="17">
        <v>275</v>
      </c>
      <c r="K303" s="17">
        <v>26</v>
      </c>
      <c r="L303" s="17">
        <v>0</v>
      </c>
      <c r="M303" s="17">
        <v>1436</v>
      </c>
      <c r="N303" s="17">
        <v>2651</v>
      </c>
      <c r="O303" s="17">
        <v>3297</v>
      </c>
      <c r="P303" s="17">
        <v>3428</v>
      </c>
      <c r="Q303" s="17">
        <v>15</v>
      </c>
      <c r="R303" s="17">
        <v>40</v>
      </c>
      <c r="S303" s="17">
        <v>1035</v>
      </c>
      <c r="T303" s="17">
        <v>2498</v>
      </c>
      <c r="U303" s="17">
        <v>4485</v>
      </c>
      <c r="V303" s="17">
        <v>1859</v>
      </c>
      <c r="W303" s="17">
        <v>644</v>
      </c>
      <c r="X303" s="17">
        <v>252</v>
      </c>
      <c r="Y303" s="17">
        <v>14</v>
      </c>
    </row>
    <row r="304" spans="1:25" x14ac:dyDescent="0.25">
      <c r="A304" t="s">
        <v>626</v>
      </c>
      <c r="B304" t="s">
        <v>627</v>
      </c>
      <c r="C304" s="17">
        <v>4938</v>
      </c>
      <c r="D304" s="19">
        <v>7.0000000000000007E-2</v>
      </c>
      <c r="E304" s="17">
        <v>1524</v>
      </c>
      <c r="F304" s="17">
        <v>1129</v>
      </c>
      <c r="G304" s="17">
        <v>616</v>
      </c>
      <c r="H304" s="17">
        <v>554</v>
      </c>
      <c r="I304" s="17">
        <v>490</v>
      </c>
      <c r="J304" s="17">
        <v>357</v>
      </c>
      <c r="K304" s="17">
        <v>243</v>
      </c>
      <c r="L304" s="17">
        <v>25</v>
      </c>
      <c r="M304" s="17">
        <v>1377</v>
      </c>
      <c r="N304" s="17">
        <v>1030</v>
      </c>
      <c r="O304" s="17">
        <v>1197</v>
      </c>
      <c r="P304" s="17">
        <v>1264</v>
      </c>
      <c r="Q304" s="17">
        <v>70</v>
      </c>
      <c r="R304" s="17">
        <v>21</v>
      </c>
      <c r="S304" s="17">
        <v>731</v>
      </c>
      <c r="T304" s="17">
        <v>1418</v>
      </c>
      <c r="U304" s="17">
        <v>1383</v>
      </c>
      <c r="V304" s="17">
        <v>688</v>
      </c>
      <c r="W304" s="17">
        <v>310</v>
      </c>
      <c r="X304" s="17">
        <v>318</v>
      </c>
      <c r="Y304" s="17">
        <v>69</v>
      </c>
    </row>
    <row r="305" spans="1:25" x14ac:dyDescent="0.25">
      <c r="A305" t="s">
        <v>628</v>
      </c>
      <c r="B305" t="s">
        <v>629</v>
      </c>
      <c r="C305" s="17">
        <v>1105</v>
      </c>
      <c r="D305" s="19">
        <v>0.02</v>
      </c>
      <c r="E305" s="17">
        <v>342</v>
      </c>
      <c r="F305" s="17">
        <v>355</v>
      </c>
      <c r="G305" s="17">
        <v>228</v>
      </c>
      <c r="H305" s="17">
        <v>102</v>
      </c>
      <c r="I305" s="17">
        <v>68</v>
      </c>
      <c r="J305" s="17">
        <v>7</v>
      </c>
      <c r="K305" s="17">
        <v>2</v>
      </c>
      <c r="L305" s="17">
        <v>1</v>
      </c>
      <c r="M305" s="17">
        <v>887</v>
      </c>
      <c r="N305" s="17">
        <v>115</v>
      </c>
      <c r="O305" s="17">
        <v>25</v>
      </c>
      <c r="P305" s="17">
        <v>6</v>
      </c>
      <c r="Q305" s="17">
        <v>72</v>
      </c>
      <c r="R305" s="17">
        <v>3</v>
      </c>
      <c r="S305" s="17">
        <v>59</v>
      </c>
      <c r="T305" s="17">
        <v>192</v>
      </c>
      <c r="U305" s="17">
        <v>474</v>
      </c>
      <c r="V305" s="17">
        <v>146</v>
      </c>
      <c r="W305" s="17">
        <v>75</v>
      </c>
      <c r="X305" s="17">
        <v>66</v>
      </c>
      <c r="Y305" s="17">
        <v>90</v>
      </c>
    </row>
    <row r="306" spans="1:25" x14ac:dyDescent="0.25">
      <c r="A306" t="s">
        <v>630</v>
      </c>
      <c r="B306" t="s">
        <v>631</v>
      </c>
      <c r="C306" s="17">
        <v>1043</v>
      </c>
      <c r="D306" s="19">
        <v>0.3</v>
      </c>
      <c r="E306" s="17">
        <v>201</v>
      </c>
      <c r="F306" s="17">
        <v>273</v>
      </c>
      <c r="G306" s="17">
        <v>258</v>
      </c>
      <c r="H306" s="17">
        <v>183</v>
      </c>
      <c r="I306" s="17">
        <v>121</v>
      </c>
      <c r="J306" s="17">
        <v>7</v>
      </c>
      <c r="K306" s="17">
        <v>0</v>
      </c>
      <c r="L306" s="17">
        <v>0</v>
      </c>
      <c r="M306" s="17">
        <v>854</v>
      </c>
      <c r="N306" s="17">
        <v>117</v>
      </c>
      <c r="O306" s="17">
        <v>18</v>
      </c>
      <c r="P306" s="17">
        <v>1</v>
      </c>
      <c r="Q306" s="17">
        <v>53</v>
      </c>
      <c r="R306" s="17">
        <v>0</v>
      </c>
      <c r="S306" s="17">
        <v>36</v>
      </c>
      <c r="T306" s="17">
        <v>117</v>
      </c>
      <c r="U306" s="17">
        <v>479</v>
      </c>
      <c r="V306" s="17">
        <v>194</v>
      </c>
      <c r="W306" s="17">
        <v>101</v>
      </c>
      <c r="X306" s="17">
        <v>54</v>
      </c>
      <c r="Y306" s="17">
        <v>62</v>
      </c>
    </row>
    <row r="307" spans="1:25" x14ac:dyDescent="0.25">
      <c r="A307" t="s">
        <v>632</v>
      </c>
      <c r="B307" t="s">
        <v>633</v>
      </c>
      <c r="C307" s="17">
        <v>1008</v>
      </c>
      <c r="D307" s="19">
        <v>0.02</v>
      </c>
      <c r="E307" s="17">
        <v>362</v>
      </c>
      <c r="F307" s="17">
        <v>244</v>
      </c>
      <c r="G307" s="17">
        <v>219</v>
      </c>
      <c r="H307" s="17">
        <v>127</v>
      </c>
      <c r="I307" s="17">
        <v>54</v>
      </c>
      <c r="J307" s="17">
        <v>1</v>
      </c>
      <c r="K307" s="17">
        <v>1</v>
      </c>
      <c r="L307" s="17">
        <v>0</v>
      </c>
      <c r="M307" s="17">
        <v>797</v>
      </c>
      <c r="N307" s="17">
        <v>112</v>
      </c>
      <c r="O307" s="17">
        <v>12</v>
      </c>
      <c r="P307" s="17">
        <v>1</v>
      </c>
      <c r="Q307" s="17">
        <v>86</v>
      </c>
      <c r="R307" s="17">
        <v>0</v>
      </c>
      <c r="S307" s="17">
        <v>47</v>
      </c>
      <c r="T307" s="17">
        <v>175</v>
      </c>
      <c r="U307" s="17">
        <v>432</v>
      </c>
      <c r="V307" s="17">
        <v>146</v>
      </c>
      <c r="W307" s="17">
        <v>73</v>
      </c>
      <c r="X307" s="17">
        <v>39</v>
      </c>
      <c r="Y307" s="17">
        <v>96</v>
      </c>
    </row>
    <row r="308" spans="1:25" x14ac:dyDescent="0.25">
      <c r="A308" t="s">
        <v>634</v>
      </c>
      <c r="B308" t="s">
        <v>635</v>
      </c>
      <c r="C308" s="17">
        <v>1901</v>
      </c>
      <c r="D308" s="19">
        <v>0.1</v>
      </c>
      <c r="E308" s="17">
        <v>346</v>
      </c>
      <c r="F308" s="17">
        <v>464</v>
      </c>
      <c r="G308" s="17">
        <v>333</v>
      </c>
      <c r="H308" s="17">
        <v>379</v>
      </c>
      <c r="I308" s="17">
        <v>323</v>
      </c>
      <c r="J308" s="17">
        <v>51</v>
      </c>
      <c r="K308" s="17">
        <v>5</v>
      </c>
      <c r="L308" s="17">
        <v>0</v>
      </c>
      <c r="M308" s="17">
        <v>1260</v>
      </c>
      <c r="N308" s="17">
        <v>494</v>
      </c>
      <c r="O308" s="17">
        <v>38</v>
      </c>
      <c r="P308" s="17">
        <v>109</v>
      </c>
      <c r="Q308" s="17">
        <v>0</v>
      </c>
      <c r="R308" s="17">
        <v>1</v>
      </c>
      <c r="S308" s="17">
        <v>0</v>
      </c>
      <c r="T308" s="17">
        <v>7</v>
      </c>
      <c r="U308" s="17">
        <v>4</v>
      </c>
      <c r="V308" s="17">
        <v>2</v>
      </c>
      <c r="W308" s="17">
        <v>12</v>
      </c>
      <c r="X308" s="17">
        <v>13</v>
      </c>
      <c r="Y308" s="17">
        <v>1862</v>
      </c>
    </row>
    <row r="309" spans="1:25" x14ac:dyDescent="0.25">
      <c r="A309" t="s">
        <v>636</v>
      </c>
      <c r="B309" t="s">
        <v>637</v>
      </c>
      <c r="C309" s="17">
        <v>1567</v>
      </c>
      <c r="D309" s="19">
        <v>0.03</v>
      </c>
      <c r="E309" s="17">
        <v>660</v>
      </c>
      <c r="F309" s="17">
        <v>270</v>
      </c>
      <c r="G309" s="17">
        <v>197</v>
      </c>
      <c r="H309" s="17">
        <v>261</v>
      </c>
      <c r="I309" s="17">
        <v>154</v>
      </c>
      <c r="J309" s="17">
        <v>24</v>
      </c>
      <c r="K309" s="17">
        <v>1</v>
      </c>
      <c r="L309" s="17">
        <v>0</v>
      </c>
      <c r="M309" s="17">
        <v>1063</v>
      </c>
      <c r="N309" s="17">
        <v>473</v>
      </c>
      <c r="O309" s="17">
        <v>21</v>
      </c>
      <c r="P309" s="17">
        <v>10</v>
      </c>
      <c r="Q309" s="17">
        <v>0</v>
      </c>
      <c r="R309" s="17">
        <v>0</v>
      </c>
      <c r="S309" s="17">
        <v>1</v>
      </c>
      <c r="T309" s="17">
        <v>4</v>
      </c>
      <c r="U309" s="17">
        <v>7</v>
      </c>
      <c r="V309" s="17">
        <v>29</v>
      </c>
      <c r="W309" s="17">
        <v>22</v>
      </c>
      <c r="X309" s="17">
        <v>22</v>
      </c>
      <c r="Y309" s="17">
        <v>1482</v>
      </c>
    </row>
    <row r="310" spans="1:25" x14ac:dyDescent="0.25">
      <c r="A310" t="s">
        <v>638</v>
      </c>
      <c r="B310" t="s">
        <v>639</v>
      </c>
      <c r="C310" s="17">
        <v>1994</v>
      </c>
      <c r="D310" s="19">
        <v>0.13</v>
      </c>
      <c r="E310" s="17">
        <v>595</v>
      </c>
      <c r="F310" s="17">
        <v>374</v>
      </c>
      <c r="G310" s="17">
        <v>318</v>
      </c>
      <c r="H310" s="17">
        <v>323</v>
      </c>
      <c r="I310" s="17">
        <v>309</v>
      </c>
      <c r="J310" s="17">
        <v>72</v>
      </c>
      <c r="K310" s="17">
        <v>3</v>
      </c>
      <c r="L310" s="17">
        <v>0</v>
      </c>
      <c r="M310" s="17">
        <v>1598</v>
      </c>
      <c r="N310" s="17">
        <v>332</v>
      </c>
      <c r="O310" s="17">
        <v>21</v>
      </c>
      <c r="P310" s="17">
        <v>43</v>
      </c>
      <c r="Q310" s="17">
        <v>0</v>
      </c>
      <c r="R310" s="17">
        <v>0</v>
      </c>
      <c r="S310" s="17">
        <v>0</v>
      </c>
      <c r="T310" s="17">
        <v>0</v>
      </c>
      <c r="U310" s="17">
        <v>5</v>
      </c>
      <c r="V310" s="17">
        <v>1</v>
      </c>
      <c r="W310" s="17">
        <v>6</v>
      </c>
      <c r="X310" s="17">
        <v>9</v>
      </c>
      <c r="Y310" s="17">
        <v>1973</v>
      </c>
    </row>
    <row r="311" spans="1:25" x14ac:dyDescent="0.25">
      <c r="A311" t="s">
        <v>640</v>
      </c>
      <c r="B311" t="s">
        <v>641</v>
      </c>
      <c r="C311" s="17">
        <v>599</v>
      </c>
      <c r="D311" s="19">
        <v>0.03</v>
      </c>
      <c r="E311" s="17">
        <v>265</v>
      </c>
      <c r="F311" s="17">
        <v>100</v>
      </c>
      <c r="G311" s="17">
        <v>84</v>
      </c>
      <c r="H311" s="17">
        <v>98</v>
      </c>
      <c r="I311" s="17">
        <v>49</v>
      </c>
      <c r="J311" s="17">
        <v>3</v>
      </c>
      <c r="K311" s="17">
        <v>0</v>
      </c>
      <c r="L311" s="17">
        <v>0</v>
      </c>
      <c r="M311" s="17">
        <v>535</v>
      </c>
      <c r="N311" s="17">
        <v>49</v>
      </c>
      <c r="O311" s="17">
        <v>12</v>
      </c>
      <c r="P311" s="17">
        <v>3</v>
      </c>
      <c r="Q311" s="17">
        <v>0</v>
      </c>
      <c r="R311" s="17">
        <v>0</v>
      </c>
      <c r="S311" s="17">
        <v>1</v>
      </c>
      <c r="T311" s="17">
        <v>1</v>
      </c>
      <c r="U311" s="17">
        <v>2</v>
      </c>
      <c r="V311" s="17">
        <v>2</v>
      </c>
      <c r="W311" s="17">
        <v>8</v>
      </c>
      <c r="X311" s="17">
        <v>2</v>
      </c>
      <c r="Y311" s="17">
        <v>583</v>
      </c>
    </row>
    <row r="312" spans="1:25" x14ac:dyDescent="0.25">
      <c r="A312" t="s">
        <v>642</v>
      </c>
      <c r="B312" t="s">
        <v>643</v>
      </c>
      <c r="C312" s="17">
        <v>13168</v>
      </c>
      <c r="D312" s="19">
        <v>16.09</v>
      </c>
      <c r="E312" s="17">
        <v>3453</v>
      </c>
      <c r="F312" s="17">
        <v>4089</v>
      </c>
      <c r="G312" s="17">
        <v>2197</v>
      </c>
      <c r="H312" s="17">
        <v>1899</v>
      </c>
      <c r="I312" s="17">
        <v>982</v>
      </c>
      <c r="J312" s="17">
        <v>425</v>
      </c>
      <c r="K312" s="17">
        <v>119</v>
      </c>
      <c r="L312" s="17">
        <v>4</v>
      </c>
      <c r="M312" s="17">
        <v>899</v>
      </c>
      <c r="N312" s="17">
        <v>2592</v>
      </c>
      <c r="O312" s="17">
        <v>1636</v>
      </c>
      <c r="P312" s="17">
        <v>7919</v>
      </c>
      <c r="Q312" s="17">
        <v>122</v>
      </c>
      <c r="R312" s="17">
        <v>46</v>
      </c>
      <c r="S312" s="17">
        <v>2024</v>
      </c>
      <c r="T312" s="17">
        <v>5806</v>
      </c>
      <c r="U312" s="17">
        <v>3110</v>
      </c>
      <c r="V312" s="17">
        <v>1186</v>
      </c>
      <c r="W312" s="17">
        <v>354</v>
      </c>
      <c r="X312" s="17">
        <v>221</v>
      </c>
      <c r="Y312" s="17">
        <v>421</v>
      </c>
    </row>
    <row r="313" spans="1:25" x14ac:dyDescent="0.25">
      <c r="A313" t="s">
        <v>644</v>
      </c>
      <c r="B313" t="s">
        <v>645</v>
      </c>
      <c r="C313" s="17">
        <v>17001</v>
      </c>
      <c r="D313" s="19">
        <v>31.95</v>
      </c>
      <c r="E313" s="17">
        <v>2795</v>
      </c>
      <c r="F313" s="17">
        <v>6404</v>
      </c>
      <c r="G313" s="17">
        <v>4188</v>
      </c>
      <c r="H313" s="17">
        <v>2318</v>
      </c>
      <c r="I313" s="17">
        <v>1073</v>
      </c>
      <c r="J313" s="17">
        <v>202</v>
      </c>
      <c r="K313" s="17">
        <v>19</v>
      </c>
      <c r="L313" s="17">
        <v>2</v>
      </c>
      <c r="M313" s="17">
        <v>163</v>
      </c>
      <c r="N313" s="17">
        <v>892</v>
      </c>
      <c r="O313" s="17">
        <v>1250</v>
      </c>
      <c r="P313" s="17">
        <v>14695</v>
      </c>
      <c r="Q313" s="17">
        <v>1</v>
      </c>
      <c r="R313" s="17">
        <v>194</v>
      </c>
      <c r="S313" s="17">
        <v>5224</v>
      </c>
      <c r="T313" s="17">
        <v>7068</v>
      </c>
      <c r="U313" s="17">
        <v>3102</v>
      </c>
      <c r="V313" s="17">
        <v>1221</v>
      </c>
      <c r="W313" s="17">
        <v>161</v>
      </c>
      <c r="X313" s="17">
        <v>29</v>
      </c>
      <c r="Y313" s="17">
        <v>2</v>
      </c>
    </row>
    <row r="314" spans="1:25" x14ac:dyDescent="0.25">
      <c r="A314" t="s">
        <v>646</v>
      </c>
      <c r="B314" t="s">
        <v>647</v>
      </c>
      <c r="C314" s="17">
        <v>3529</v>
      </c>
      <c r="D314" s="19">
        <v>0.15</v>
      </c>
      <c r="E314" s="17">
        <v>1115</v>
      </c>
      <c r="F314" s="17">
        <v>1033</v>
      </c>
      <c r="G314" s="17">
        <v>538</v>
      </c>
      <c r="H314" s="17">
        <v>349</v>
      </c>
      <c r="I314" s="17">
        <v>339</v>
      </c>
      <c r="J314" s="17">
        <v>114</v>
      </c>
      <c r="K314" s="17">
        <v>37</v>
      </c>
      <c r="L314" s="17">
        <v>4</v>
      </c>
      <c r="M314" s="17">
        <v>644</v>
      </c>
      <c r="N314" s="17">
        <v>709</v>
      </c>
      <c r="O314" s="17">
        <v>717</v>
      </c>
      <c r="P314" s="17">
        <v>1451</v>
      </c>
      <c r="Q314" s="17">
        <v>8</v>
      </c>
      <c r="R314" s="17">
        <v>5</v>
      </c>
      <c r="S314" s="17">
        <v>426</v>
      </c>
      <c r="T314" s="17">
        <v>1098</v>
      </c>
      <c r="U314" s="17">
        <v>1076</v>
      </c>
      <c r="V314" s="17">
        <v>436</v>
      </c>
      <c r="W314" s="17">
        <v>193</v>
      </c>
      <c r="X314" s="17">
        <v>288</v>
      </c>
      <c r="Y314" s="17">
        <v>7</v>
      </c>
    </row>
    <row r="315" spans="1:25" x14ac:dyDescent="0.25">
      <c r="A315" t="s">
        <v>648</v>
      </c>
      <c r="B315" t="s">
        <v>649</v>
      </c>
      <c r="C315" s="17">
        <v>13914</v>
      </c>
      <c r="D315" s="19">
        <v>34.14</v>
      </c>
      <c r="E315" s="17">
        <v>4090</v>
      </c>
      <c r="F315" s="17">
        <v>4735</v>
      </c>
      <c r="G315" s="17">
        <v>3129</v>
      </c>
      <c r="H315" s="17">
        <v>1169</v>
      </c>
      <c r="I315" s="17">
        <v>697</v>
      </c>
      <c r="J315" s="17">
        <v>75</v>
      </c>
      <c r="K315" s="17">
        <v>19</v>
      </c>
      <c r="L315" s="17">
        <v>0</v>
      </c>
      <c r="M315" s="17">
        <v>52</v>
      </c>
      <c r="N315" s="17">
        <v>140</v>
      </c>
      <c r="O315" s="17">
        <v>581</v>
      </c>
      <c r="P315" s="17">
        <v>13112</v>
      </c>
      <c r="Q315" s="17">
        <v>29</v>
      </c>
      <c r="R315" s="17">
        <v>18</v>
      </c>
      <c r="S315" s="17">
        <v>3157</v>
      </c>
      <c r="T315" s="17">
        <v>6518</v>
      </c>
      <c r="U315" s="17">
        <v>2801</v>
      </c>
      <c r="V315" s="17">
        <v>774</v>
      </c>
      <c r="W315" s="17">
        <v>201</v>
      </c>
      <c r="X315" s="17">
        <v>250</v>
      </c>
      <c r="Y315" s="17">
        <v>195</v>
      </c>
    </row>
    <row r="316" spans="1:25" x14ac:dyDescent="0.25">
      <c r="A316" t="s">
        <v>650</v>
      </c>
      <c r="B316" t="s">
        <v>651</v>
      </c>
      <c r="C316" s="17">
        <v>15686</v>
      </c>
      <c r="D316" s="19">
        <v>23.93</v>
      </c>
      <c r="E316" s="17">
        <v>307</v>
      </c>
      <c r="F316" s="17">
        <v>2191</v>
      </c>
      <c r="G316" s="17">
        <v>2891</v>
      </c>
      <c r="H316" s="17">
        <v>2773</v>
      </c>
      <c r="I316" s="17">
        <v>3307</v>
      </c>
      <c r="J316" s="17">
        <v>1604</v>
      </c>
      <c r="K316" s="17">
        <v>2032</v>
      </c>
      <c r="L316" s="17">
        <v>581</v>
      </c>
      <c r="M316" s="17">
        <v>834</v>
      </c>
      <c r="N316" s="17">
        <v>1061</v>
      </c>
      <c r="O316" s="17">
        <v>1126</v>
      </c>
      <c r="P316" s="17">
        <v>12651</v>
      </c>
      <c r="Q316" s="17">
        <v>14</v>
      </c>
      <c r="R316" s="17">
        <v>160</v>
      </c>
      <c r="S316" s="17">
        <v>3059</v>
      </c>
      <c r="T316" s="17">
        <v>4500</v>
      </c>
      <c r="U316" s="17">
        <v>3243</v>
      </c>
      <c r="V316" s="17">
        <v>2020</v>
      </c>
      <c r="W316" s="17">
        <v>1068</v>
      </c>
      <c r="X316" s="17">
        <v>1631</v>
      </c>
      <c r="Y316" s="17">
        <v>5</v>
      </c>
    </row>
    <row r="317" spans="1:25" x14ac:dyDescent="0.25">
      <c r="A317" t="s">
        <v>652</v>
      </c>
      <c r="B317" t="s">
        <v>653</v>
      </c>
      <c r="C317" s="17">
        <v>4472</v>
      </c>
      <c r="D317" s="19">
        <v>0.04</v>
      </c>
      <c r="E317" s="17">
        <v>1701</v>
      </c>
      <c r="F317" s="17">
        <v>593</v>
      </c>
      <c r="G317" s="17">
        <v>732</v>
      </c>
      <c r="H317" s="17">
        <v>641</v>
      </c>
      <c r="I317" s="17">
        <v>520</v>
      </c>
      <c r="J317" s="17">
        <v>226</v>
      </c>
      <c r="K317" s="17">
        <v>39</v>
      </c>
      <c r="L317" s="17">
        <v>20</v>
      </c>
      <c r="M317" s="17">
        <v>2202</v>
      </c>
      <c r="N317" s="17">
        <v>1269</v>
      </c>
      <c r="O317" s="17">
        <v>741</v>
      </c>
      <c r="P317" s="17">
        <v>260</v>
      </c>
      <c r="Q317" s="17">
        <v>0</v>
      </c>
      <c r="R317" s="17">
        <v>54</v>
      </c>
      <c r="S317" s="17">
        <v>374</v>
      </c>
      <c r="T317" s="17">
        <v>798</v>
      </c>
      <c r="U317" s="17">
        <v>1164</v>
      </c>
      <c r="V317" s="17">
        <v>831</v>
      </c>
      <c r="W317" s="17">
        <v>542</v>
      </c>
      <c r="X317" s="17">
        <v>709</v>
      </c>
      <c r="Y317" s="17">
        <v>0</v>
      </c>
    </row>
    <row r="318" spans="1:25" x14ac:dyDescent="0.25">
      <c r="A318" t="s">
        <v>654</v>
      </c>
      <c r="B318" t="s">
        <v>655</v>
      </c>
      <c r="C318" s="17">
        <v>12934</v>
      </c>
      <c r="D318" s="19">
        <v>11.83</v>
      </c>
      <c r="E318" s="17">
        <v>3853</v>
      </c>
      <c r="F318" s="17">
        <v>4509</v>
      </c>
      <c r="G318" s="17">
        <v>2185</v>
      </c>
      <c r="H318" s="17">
        <v>1043</v>
      </c>
      <c r="I318" s="17">
        <v>824</v>
      </c>
      <c r="J318" s="17">
        <v>443</v>
      </c>
      <c r="K318" s="17">
        <v>76</v>
      </c>
      <c r="L318" s="17">
        <v>1</v>
      </c>
      <c r="M318" s="17">
        <v>1032</v>
      </c>
      <c r="N318" s="17">
        <v>2098</v>
      </c>
      <c r="O318" s="17">
        <v>1523</v>
      </c>
      <c r="P318" s="17">
        <v>8272</v>
      </c>
      <c r="Q318" s="17">
        <v>9</v>
      </c>
      <c r="R318" s="17">
        <v>19</v>
      </c>
      <c r="S318" s="17">
        <v>1509</v>
      </c>
      <c r="T318" s="17">
        <v>5419</v>
      </c>
      <c r="U318" s="17">
        <v>3632</v>
      </c>
      <c r="V318" s="17">
        <v>1217</v>
      </c>
      <c r="W318" s="17">
        <v>366</v>
      </c>
      <c r="X318" s="17">
        <v>145</v>
      </c>
      <c r="Y318" s="17">
        <v>627</v>
      </c>
    </row>
    <row r="319" spans="1:25" x14ac:dyDescent="0.25">
      <c r="A319" t="s">
        <v>656</v>
      </c>
      <c r="B319" t="s">
        <v>657</v>
      </c>
      <c r="C319" s="17">
        <v>7336</v>
      </c>
      <c r="D319" s="19">
        <v>1.68</v>
      </c>
      <c r="E319" s="17">
        <v>212</v>
      </c>
      <c r="F319" s="17">
        <v>958</v>
      </c>
      <c r="G319" s="17">
        <v>1144</v>
      </c>
      <c r="H319" s="17">
        <v>1181</v>
      </c>
      <c r="I319" s="17">
        <v>1510</v>
      </c>
      <c r="J319" s="17">
        <v>1157</v>
      </c>
      <c r="K319" s="17">
        <v>1014</v>
      </c>
      <c r="L319" s="17">
        <v>160</v>
      </c>
      <c r="M319" s="17">
        <v>1705</v>
      </c>
      <c r="N319" s="17">
        <v>1233</v>
      </c>
      <c r="O319" s="17">
        <v>1493</v>
      </c>
      <c r="P319" s="17">
        <v>2809</v>
      </c>
      <c r="Q319" s="17">
        <v>96</v>
      </c>
      <c r="R319" s="17">
        <v>184</v>
      </c>
      <c r="S319" s="17">
        <v>767</v>
      </c>
      <c r="T319" s="17">
        <v>2165</v>
      </c>
      <c r="U319" s="17">
        <v>1735</v>
      </c>
      <c r="V319" s="17">
        <v>1053</v>
      </c>
      <c r="W319" s="17">
        <v>694</v>
      </c>
      <c r="X319" s="17">
        <v>638</v>
      </c>
      <c r="Y319" s="17">
        <v>100</v>
      </c>
    </row>
    <row r="320" spans="1:25" x14ac:dyDescent="0.25">
      <c r="A320" t="s">
        <v>658</v>
      </c>
      <c r="B320" t="s">
        <v>659</v>
      </c>
      <c r="C320" s="17">
        <v>2144</v>
      </c>
      <c r="D320" s="19">
        <v>2.16</v>
      </c>
      <c r="E320" s="17">
        <v>778</v>
      </c>
      <c r="F320" s="17">
        <v>526</v>
      </c>
      <c r="G320" s="17">
        <v>301</v>
      </c>
      <c r="H320" s="17">
        <v>205</v>
      </c>
      <c r="I320" s="17">
        <v>234</v>
      </c>
      <c r="J320" s="17">
        <v>87</v>
      </c>
      <c r="K320" s="17">
        <v>12</v>
      </c>
      <c r="L320" s="17">
        <v>1</v>
      </c>
      <c r="M320" s="17">
        <v>608</v>
      </c>
      <c r="N320" s="17">
        <v>485</v>
      </c>
      <c r="O320" s="17">
        <v>401</v>
      </c>
      <c r="P320" s="17">
        <v>502</v>
      </c>
      <c r="Q320" s="17">
        <v>148</v>
      </c>
      <c r="R320" s="17">
        <v>41</v>
      </c>
      <c r="S320" s="17">
        <v>224</v>
      </c>
      <c r="T320" s="17">
        <v>592</v>
      </c>
      <c r="U320" s="17">
        <v>590</v>
      </c>
      <c r="V320" s="17">
        <v>248</v>
      </c>
      <c r="W320" s="17">
        <v>143</v>
      </c>
      <c r="X320" s="17">
        <v>129</v>
      </c>
      <c r="Y320" s="17">
        <v>177</v>
      </c>
    </row>
    <row r="321" spans="1:25" x14ac:dyDescent="0.25">
      <c r="A321" t="s">
        <v>660</v>
      </c>
      <c r="B321" t="s">
        <v>661</v>
      </c>
      <c r="C321" s="17">
        <v>1943</v>
      </c>
      <c r="D321" s="19">
        <v>1.29</v>
      </c>
      <c r="E321" s="17">
        <v>608</v>
      </c>
      <c r="F321" s="17">
        <v>480</v>
      </c>
      <c r="G321" s="17">
        <v>296</v>
      </c>
      <c r="H321" s="17">
        <v>247</v>
      </c>
      <c r="I321" s="17">
        <v>254</v>
      </c>
      <c r="J321" s="17">
        <v>51</v>
      </c>
      <c r="K321" s="17">
        <v>5</v>
      </c>
      <c r="L321" s="17">
        <v>2</v>
      </c>
      <c r="M321" s="17">
        <v>799</v>
      </c>
      <c r="N321" s="17">
        <v>337</v>
      </c>
      <c r="O321" s="17">
        <v>523</v>
      </c>
      <c r="P321" s="17">
        <v>190</v>
      </c>
      <c r="Q321" s="17">
        <v>94</v>
      </c>
      <c r="R321" s="17">
        <v>30</v>
      </c>
      <c r="S321" s="17">
        <v>196</v>
      </c>
      <c r="T321" s="17">
        <v>449</v>
      </c>
      <c r="U321" s="17">
        <v>591</v>
      </c>
      <c r="V321" s="17">
        <v>318</v>
      </c>
      <c r="W321" s="17">
        <v>144</v>
      </c>
      <c r="X321" s="17">
        <v>107</v>
      </c>
      <c r="Y321" s="17">
        <v>108</v>
      </c>
    </row>
    <row r="322" spans="1:25" x14ac:dyDescent="0.25">
      <c r="A322" t="s">
        <v>662</v>
      </c>
      <c r="B322" t="s">
        <v>663</v>
      </c>
      <c r="C322" s="17">
        <v>4829</v>
      </c>
      <c r="D322" s="19">
        <v>3.05</v>
      </c>
      <c r="E322" s="17">
        <v>269</v>
      </c>
      <c r="F322" s="17">
        <v>718</v>
      </c>
      <c r="G322" s="17">
        <v>998</v>
      </c>
      <c r="H322" s="17">
        <v>776</v>
      </c>
      <c r="I322" s="17">
        <v>1012</v>
      </c>
      <c r="J322" s="17">
        <v>818</v>
      </c>
      <c r="K322" s="17">
        <v>236</v>
      </c>
      <c r="L322" s="17">
        <v>2</v>
      </c>
      <c r="M322" s="17">
        <v>1503</v>
      </c>
      <c r="N322" s="17">
        <v>1422</v>
      </c>
      <c r="O322" s="17">
        <v>595</v>
      </c>
      <c r="P322" s="17">
        <v>1278</v>
      </c>
      <c r="Q322" s="17">
        <v>31</v>
      </c>
      <c r="R322" s="17">
        <v>35</v>
      </c>
      <c r="S322" s="17">
        <v>321</v>
      </c>
      <c r="T322" s="17">
        <v>1058</v>
      </c>
      <c r="U322" s="17">
        <v>1224</v>
      </c>
      <c r="V322" s="17">
        <v>1085</v>
      </c>
      <c r="W322" s="17">
        <v>647</v>
      </c>
      <c r="X322" s="17">
        <v>443</v>
      </c>
      <c r="Y322" s="17">
        <v>16</v>
      </c>
    </row>
    <row r="323" spans="1:25" x14ac:dyDescent="0.25">
      <c r="A323" t="s">
        <v>664</v>
      </c>
      <c r="B323" t="s">
        <v>665</v>
      </c>
      <c r="C323" s="17">
        <v>5312</v>
      </c>
      <c r="D323" s="19">
        <v>8.74</v>
      </c>
      <c r="E323" s="17">
        <v>842</v>
      </c>
      <c r="F323" s="17">
        <v>2255</v>
      </c>
      <c r="G323" s="17">
        <v>553</v>
      </c>
      <c r="H323" s="17">
        <v>691</v>
      </c>
      <c r="I323" s="17">
        <v>657</v>
      </c>
      <c r="J323" s="17">
        <v>248</v>
      </c>
      <c r="K323" s="17">
        <v>66</v>
      </c>
      <c r="L323" s="17">
        <v>0</v>
      </c>
      <c r="M323" s="17">
        <v>659</v>
      </c>
      <c r="N323" s="17">
        <v>1564</v>
      </c>
      <c r="O323" s="17">
        <v>1762</v>
      </c>
      <c r="P323" s="17">
        <v>1283</v>
      </c>
      <c r="Q323" s="17">
        <v>44</v>
      </c>
      <c r="R323" s="17">
        <v>78</v>
      </c>
      <c r="S323" s="17">
        <v>658</v>
      </c>
      <c r="T323" s="17">
        <v>2064</v>
      </c>
      <c r="U323" s="17">
        <v>1769</v>
      </c>
      <c r="V323" s="17">
        <v>430</v>
      </c>
      <c r="W323" s="17">
        <v>197</v>
      </c>
      <c r="X323" s="17">
        <v>71</v>
      </c>
      <c r="Y323" s="17">
        <v>45</v>
      </c>
    </row>
    <row r="324" spans="1:25" x14ac:dyDescent="0.25">
      <c r="A324" t="s">
        <v>666</v>
      </c>
      <c r="B324" t="s">
        <v>667</v>
      </c>
      <c r="C324" s="17">
        <v>7360</v>
      </c>
      <c r="D324" s="19">
        <v>3.07</v>
      </c>
      <c r="E324" s="17">
        <v>1793</v>
      </c>
      <c r="F324" s="17">
        <v>1368</v>
      </c>
      <c r="G324" s="17">
        <v>1354</v>
      </c>
      <c r="H324" s="17">
        <v>1019</v>
      </c>
      <c r="I324" s="17">
        <v>867</v>
      </c>
      <c r="J324" s="17">
        <v>618</v>
      </c>
      <c r="K324" s="17">
        <v>325</v>
      </c>
      <c r="L324" s="17">
        <v>16</v>
      </c>
      <c r="M324" s="17">
        <v>1045</v>
      </c>
      <c r="N324" s="17">
        <v>985</v>
      </c>
      <c r="O324" s="17">
        <v>893</v>
      </c>
      <c r="P324" s="17">
        <v>4125</v>
      </c>
      <c r="Q324" s="17">
        <v>312</v>
      </c>
      <c r="R324" s="17">
        <v>123</v>
      </c>
      <c r="S324" s="17">
        <v>1123</v>
      </c>
      <c r="T324" s="17">
        <v>2557</v>
      </c>
      <c r="U324" s="17">
        <v>1774</v>
      </c>
      <c r="V324" s="17">
        <v>703</v>
      </c>
      <c r="W324" s="17">
        <v>493</v>
      </c>
      <c r="X324" s="17">
        <v>255</v>
      </c>
      <c r="Y324" s="17">
        <v>332</v>
      </c>
    </row>
    <row r="325" spans="1:25" x14ac:dyDescent="0.25">
      <c r="A325" t="s">
        <v>668</v>
      </c>
      <c r="B325" t="s">
        <v>669</v>
      </c>
      <c r="C325" s="17">
        <v>5623</v>
      </c>
      <c r="D325" s="19">
        <v>0.5</v>
      </c>
      <c r="E325" s="17">
        <v>491</v>
      </c>
      <c r="F325" s="17">
        <v>1229</v>
      </c>
      <c r="G325" s="17">
        <v>332</v>
      </c>
      <c r="H325" s="17">
        <v>557</v>
      </c>
      <c r="I325" s="17">
        <v>1141</v>
      </c>
      <c r="J325" s="17">
        <v>973</v>
      </c>
      <c r="K325" s="17">
        <v>853</v>
      </c>
      <c r="L325" s="17">
        <v>47</v>
      </c>
      <c r="M325" s="17">
        <v>1542</v>
      </c>
      <c r="N325" s="17">
        <v>1372</v>
      </c>
      <c r="O325" s="17">
        <v>1046</v>
      </c>
      <c r="P325" s="17">
        <v>1451</v>
      </c>
      <c r="Q325" s="17">
        <v>212</v>
      </c>
      <c r="R325" s="17">
        <v>18</v>
      </c>
      <c r="S325" s="17">
        <v>329</v>
      </c>
      <c r="T325" s="17">
        <v>1481</v>
      </c>
      <c r="U325" s="17">
        <v>1790</v>
      </c>
      <c r="V325" s="17">
        <v>720</v>
      </c>
      <c r="W325" s="17">
        <v>578</v>
      </c>
      <c r="X325" s="17">
        <v>485</v>
      </c>
      <c r="Y325" s="17">
        <v>222</v>
      </c>
    </row>
    <row r="326" spans="1:25" x14ac:dyDescent="0.25">
      <c r="A326" t="s">
        <v>670</v>
      </c>
      <c r="B326" t="s">
        <v>671</v>
      </c>
      <c r="C326" s="17">
        <v>6406</v>
      </c>
      <c r="D326" s="19">
        <v>0.31</v>
      </c>
      <c r="E326" s="17">
        <v>155</v>
      </c>
      <c r="F326" s="17">
        <v>814</v>
      </c>
      <c r="G326" s="17">
        <v>1250</v>
      </c>
      <c r="H326" s="17">
        <v>804</v>
      </c>
      <c r="I326" s="17">
        <v>1147</v>
      </c>
      <c r="J326" s="17">
        <v>1084</v>
      </c>
      <c r="K326" s="17">
        <v>1098</v>
      </c>
      <c r="L326" s="17">
        <v>54</v>
      </c>
      <c r="M326" s="17">
        <v>2402</v>
      </c>
      <c r="N326" s="17">
        <v>1693</v>
      </c>
      <c r="O326" s="17">
        <v>950</v>
      </c>
      <c r="P326" s="17">
        <v>1359</v>
      </c>
      <c r="Q326" s="17">
        <v>2</v>
      </c>
      <c r="R326" s="17">
        <v>55</v>
      </c>
      <c r="S326" s="17">
        <v>759</v>
      </c>
      <c r="T326" s="17">
        <v>1121</v>
      </c>
      <c r="U326" s="17">
        <v>1102</v>
      </c>
      <c r="V326" s="17">
        <v>1288</v>
      </c>
      <c r="W326" s="17">
        <v>897</v>
      </c>
      <c r="X326" s="17">
        <v>1182</v>
      </c>
      <c r="Y326" s="17">
        <v>2</v>
      </c>
    </row>
    <row r="327" spans="1:25" x14ac:dyDescent="0.25">
      <c r="A327" t="s">
        <v>672</v>
      </c>
      <c r="B327" t="s">
        <v>673</v>
      </c>
      <c r="C327" s="17">
        <v>7834</v>
      </c>
      <c r="D327" s="19">
        <v>0.26</v>
      </c>
      <c r="E327" s="17">
        <v>1636</v>
      </c>
      <c r="F327" s="17">
        <v>2653</v>
      </c>
      <c r="G327" s="17">
        <v>1272</v>
      </c>
      <c r="H327" s="17">
        <v>882</v>
      </c>
      <c r="I327" s="17">
        <v>862</v>
      </c>
      <c r="J327" s="17">
        <v>380</v>
      </c>
      <c r="K327" s="17">
        <v>141</v>
      </c>
      <c r="L327" s="17">
        <v>8</v>
      </c>
      <c r="M327" s="17">
        <v>2216</v>
      </c>
      <c r="N327" s="17">
        <v>2185</v>
      </c>
      <c r="O327" s="17">
        <v>1980</v>
      </c>
      <c r="P327" s="17">
        <v>1391</v>
      </c>
      <c r="Q327" s="17">
        <v>62</v>
      </c>
      <c r="R327" s="17">
        <v>112</v>
      </c>
      <c r="S327" s="17">
        <v>700</v>
      </c>
      <c r="T327" s="17">
        <v>2210</v>
      </c>
      <c r="U327" s="17">
        <v>2315</v>
      </c>
      <c r="V327" s="17">
        <v>1287</v>
      </c>
      <c r="W327" s="17">
        <v>1123</v>
      </c>
      <c r="X327" s="17">
        <v>0</v>
      </c>
      <c r="Y327" s="17">
        <v>87</v>
      </c>
    </row>
    <row r="328" spans="1:25" x14ac:dyDescent="0.25">
      <c r="A328" t="s">
        <v>674</v>
      </c>
      <c r="B328" t="s">
        <v>675</v>
      </c>
      <c r="C328" s="17">
        <v>5094</v>
      </c>
      <c r="D328" s="19">
        <v>0.13</v>
      </c>
      <c r="E328" s="17">
        <v>417</v>
      </c>
      <c r="F328" s="17">
        <v>1016</v>
      </c>
      <c r="G328" s="17">
        <v>621</v>
      </c>
      <c r="H328" s="17">
        <v>649</v>
      </c>
      <c r="I328" s="17">
        <v>776</v>
      </c>
      <c r="J328" s="17">
        <v>795</v>
      </c>
      <c r="K328" s="17">
        <v>700</v>
      </c>
      <c r="L328" s="17">
        <v>120</v>
      </c>
      <c r="M328" s="17">
        <v>2452</v>
      </c>
      <c r="N328" s="17">
        <v>1138</v>
      </c>
      <c r="O328" s="17">
        <v>790</v>
      </c>
      <c r="P328" s="17">
        <v>696</v>
      </c>
      <c r="Q328" s="17">
        <v>18</v>
      </c>
      <c r="R328" s="17">
        <v>17</v>
      </c>
      <c r="S328" s="17">
        <v>482</v>
      </c>
      <c r="T328" s="17">
        <v>1211</v>
      </c>
      <c r="U328" s="17">
        <v>1035</v>
      </c>
      <c r="V328" s="17">
        <v>901</v>
      </c>
      <c r="W328" s="17">
        <v>606</v>
      </c>
      <c r="X328" s="17">
        <v>825</v>
      </c>
      <c r="Y328" s="17">
        <v>17</v>
      </c>
    </row>
    <row r="329" spans="1:25" x14ac:dyDescent="0.25">
      <c r="A329" t="s">
        <v>676</v>
      </c>
      <c r="B329" t="s">
        <v>677</v>
      </c>
      <c r="C329" s="17">
        <v>5467</v>
      </c>
      <c r="D329" s="19">
        <v>0.12</v>
      </c>
      <c r="E329" s="17">
        <v>633</v>
      </c>
      <c r="F329" s="17">
        <v>1016</v>
      </c>
      <c r="G329" s="17">
        <v>829</v>
      </c>
      <c r="H329" s="17">
        <v>823</v>
      </c>
      <c r="I329" s="17">
        <v>901</v>
      </c>
      <c r="J329" s="17">
        <v>673</v>
      </c>
      <c r="K329" s="17">
        <v>529</v>
      </c>
      <c r="L329" s="17">
        <v>63</v>
      </c>
      <c r="M329" s="17">
        <v>2328</v>
      </c>
      <c r="N329" s="17">
        <v>1061</v>
      </c>
      <c r="O329" s="17">
        <v>750</v>
      </c>
      <c r="P329" s="17">
        <v>1310</v>
      </c>
      <c r="Q329" s="17">
        <v>18</v>
      </c>
      <c r="R329" s="17">
        <v>38</v>
      </c>
      <c r="S329" s="17">
        <v>676</v>
      </c>
      <c r="T329" s="17">
        <v>1363</v>
      </c>
      <c r="U329" s="17">
        <v>1035</v>
      </c>
      <c r="V329" s="17">
        <v>996</v>
      </c>
      <c r="W329" s="17">
        <v>600</v>
      </c>
      <c r="X329" s="17">
        <v>745</v>
      </c>
      <c r="Y329" s="17">
        <v>14</v>
      </c>
    </row>
    <row r="330" spans="1:25" x14ac:dyDescent="0.25">
      <c r="A330" t="s">
        <v>678</v>
      </c>
      <c r="B330" t="s">
        <v>679</v>
      </c>
      <c r="C330" s="17">
        <v>8653</v>
      </c>
      <c r="D330" s="19">
        <v>8.7100000000000009</v>
      </c>
      <c r="E330" s="17">
        <v>2758</v>
      </c>
      <c r="F330" s="17">
        <v>1947</v>
      </c>
      <c r="G330" s="17">
        <v>1591</v>
      </c>
      <c r="H330" s="17">
        <v>1548</v>
      </c>
      <c r="I330" s="17">
        <v>731</v>
      </c>
      <c r="J330" s="17">
        <v>71</v>
      </c>
      <c r="K330" s="17">
        <v>7</v>
      </c>
      <c r="L330" s="17">
        <v>0</v>
      </c>
      <c r="M330" s="17">
        <v>1085</v>
      </c>
      <c r="N330" s="17">
        <v>3423</v>
      </c>
      <c r="O330" s="17">
        <v>2950</v>
      </c>
      <c r="P330" s="17">
        <v>1194</v>
      </c>
      <c r="Q330" s="17">
        <v>1</v>
      </c>
      <c r="R330" s="17">
        <v>13</v>
      </c>
      <c r="S330" s="17">
        <v>598</v>
      </c>
      <c r="T330" s="17">
        <v>2091</v>
      </c>
      <c r="U330" s="17">
        <v>3230</v>
      </c>
      <c r="V330" s="17">
        <v>1855</v>
      </c>
      <c r="W330" s="17">
        <v>666</v>
      </c>
      <c r="X330" s="17">
        <v>200</v>
      </c>
      <c r="Y330" s="17">
        <v>0</v>
      </c>
    </row>
    <row r="331" spans="1:25" x14ac:dyDescent="0.25">
      <c r="A331" t="s">
        <v>680</v>
      </c>
      <c r="B331" t="s">
        <v>681</v>
      </c>
      <c r="C331" s="17">
        <v>7314</v>
      </c>
      <c r="D331" s="19">
        <v>0.24</v>
      </c>
      <c r="E331" s="17">
        <v>756</v>
      </c>
      <c r="F331" s="17">
        <v>1686</v>
      </c>
      <c r="G331" s="17">
        <v>1205</v>
      </c>
      <c r="H331" s="17">
        <v>1077</v>
      </c>
      <c r="I331" s="17">
        <v>1296</v>
      </c>
      <c r="J331" s="17">
        <v>773</v>
      </c>
      <c r="K331" s="17">
        <v>463</v>
      </c>
      <c r="L331" s="17">
        <v>58</v>
      </c>
      <c r="M331" s="17">
        <v>3156</v>
      </c>
      <c r="N331" s="17">
        <v>1773</v>
      </c>
      <c r="O331" s="17">
        <v>1307</v>
      </c>
      <c r="P331" s="17">
        <v>1071</v>
      </c>
      <c r="Q331" s="17">
        <v>7</v>
      </c>
      <c r="R331" s="17">
        <v>29</v>
      </c>
      <c r="S331" s="17">
        <v>644</v>
      </c>
      <c r="T331" s="17">
        <v>1888</v>
      </c>
      <c r="U331" s="17">
        <v>1743</v>
      </c>
      <c r="V331" s="17">
        <v>1249</v>
      </c>
      <c r="W331" s="17">
        <v>811</v>
      </c>
      <c r="X331" s="17">
        <v>942</v>
      </c>
      <c r="Y331" s="17">
        <v>8</v>
      </c>
    </row>
    <row r="332" spans="1:25" x14ac:dyDescent="0.25">
      <c r="A332" t="s">
        <v>682</v>
      </c>
      <c r="B332" t="s">
        <v>683</v>
      </c>
      <c r="C332" s="17">
        <v>5651</v>
      </c>
      <c r="D332" s="19">
        <v>0.09</v>
      </c>
      <c r="E332" s="17">
        <v>548</v>
      </c>
      <c r="F332" s="17">
        <v>1201</v>
      </c>
      <c r="G332" s="17">
        <v>872</v>
      </c>
      <c r="H332" s="17">
        <v>793</v>
      </c>
      <c r="I332" s="17">
        <v>963</v>
      </c>
      <c r="J332" s="17">
        <v>656</v>
      </c>
      <c r="K332" s="17">
        <v>534</v>
      </c>
      <c r="L332" s="17">
        <v>84</v>
      </c>
      <c r="M332" s="17">
        <v>2770</v>
      </c>
      <c r="N332" s="17">
        <v>1199</v>
      </c>
      <c r="O332" s="17">
        <v>911</v>
      </c>
      <c r="P332" s="17">
        <v>751</v>
      </c>
      <c r="Q332" s="17">
        <v>20</v>
      </c>
      <c r="R332" s="17">
        <v>11</v>
      </c>
      <c r="S332" s="17">
        <v>540</v>
      </c>
      <c r="T332" s="17">
        <v>1210</v>
      </c>
      <c r="U332" s="17">
        <v>1368</v>
      </c>
      <c r="V332" s="17">
        <v>1014</v>
      </c>
      <c r="W332" s="17">
        <v>639</v>
      </c>
      <c r="X332" s="17">
        <v>851</v>
      </c>
      <c r="Y332" s="17">
        <v>18</v>
      </c>
    </row>
    <row r="333" spans="1:25" x14ac:dyDescent="0.25">
      <c r="A333" t="s">
        <v>684</v>
      </c>
      <c r="B333" t="s">
        <v>685</v>
      </c>
      <c r="C333" s="17">
        <v>1441</v>
      </c>
      <c r="D333" s="19">
        <v>0.08</v>
      </c>
      <c r="E333" s="17">
        <v>474</v>
      </c>
      <c r="F333" s="17">
        <v>394</v>
      </c>
      <c r="G333" s="17">
        <v>260</v>
      </c>
      <c r="H333" s="17">
        <v>149</v>
      </c>
      <c r="I333" s="17">
        <v>122</v>
      </c>
      <c r="J333" s="17">
        <v>37</v>
      </c>
      <c r="K333" s="17">
        <v>4</v>
      </c>
      <c r="L333" s="17">
        <v>1</v>
      </c>
      <c r="M333" s="17">
        <v>647</v>
      </c>
      <c r="N333" s="17">
        <v>404</v>
      </c>
      <c r="O333" s="17">
        <v>243</v>
      </c>
      <c r="P333" s="17">
        <v>144</v>
      </c>
      <c r="Q333" s="17">
        <v>3</v>
      </c>
      <c r="R333" s="17">
        <v>29</v>
      </c>
      <c r="S333" s="17">
        <v>197</v>
      </c>
      <c r="T333" s="17">
        <v>428</v>
      </c>
      <c r="U333" s="17">
        <v>458</v>
      </c>
      <c r="V333" s="17">
        <v>192</v>
      </c>
      <c r="W333" s="17">
        <v>82</v>
      </c>
      <c r="X333" s="17">
        <v>52</v>
      </c>
      <c r="Y333" s="17">
        <v>3</v>
      </c>
    </row>
    <row r="334" spans="1:25" x14ac:dyDescent="0.25">
      <c r="A334" t="s">
        <v>686</v>
      </c>
      <c r="B334" t="s">
        <v>687</v>
      </c>
      <c r="C334" s="17">
        <v>4473</v>
      </c>
      <c r="D334" s="19">
        <v>0.18</v>
      </c>
      <c r="E334" s="17">
        <v>1026</v>
      </c>
      <c r="F334" s="17">
        <v>1010</v>
      </c>
      <c r="G334" s="17">
        <v>697</v>
      </c>
      <c r="H334" s="17">
        <v>664</v>
      </c>
      <c r="I334" s="17">
        <v>683</v>
      </c>
      <c r="J334" s="17">
        <v>240</v>
      </c>
      <c r="K334" s="17">
        <v>139</v>
      </c>
      <c r="L334" s="17">
        <v>14</v>
      </c>
      <c r="M334" s="17">
        <v>1891</v>
      </c>
      <c r="N334" s="17">
        <v>998</v>
      </c>
      <c r="O334" s="17">
        <v>1216</v>
      </c>
      <c r="P334" s="17">
        <v>309</v>
      </c>
      <c r="Q334" s="17">
        <v>59</v>
      </c>
      <c r="R334" s="17">
        <v>30</v>
      </c>
      <c r="S334" s="17">
        <v>269</v>
      </c>
      <c r="T334" s="17">
        <v>878</v>
      </c>
      <c r="U334" s="17">
        <v>1723</v>
      </c>
      <c r="V334" s="17">
        <v>732</v>
      </c>
      <c r="W334" s="17">
        <v>396</v>
      </c>
      <c r="X334" s="17">
        <v>328</v>
      </c>
      <c r="Y334" s="17">
        <v>117</v>
      </c>
    </row>
    <row r="335" spans="1:25" x14ac:dyDescent="0.25">
      <c r="A335" t="s">
        <v>688</v>
      </c>
      <c r="B335" t="s">
        <v>689</v>
      </c>
      <c r="C335" s="17">
        <v>6940</v>
      </c>
      <c r="D335" s="19">
        <v>0.65</v>
      </c>
      <c r="E335" s="17">
        <v>767</v>
      </c>
      <c r="F335" s="17">
        <v>1461</v>
      </c>
      <c r="G335" s="17">
        <v>1369</v>
      </c>
      <c r="H335" s="17">
        <v>1123</v>
      </c>
      <c r="I335" s="17">
        <v>1093</v>
      </c>
      <c r="J335" s="17">
        <v>649</v>
      </c>
      <c r="K335" s="17">
        <v>439</v>
      </c>
      <c r="L335" s="17">
        <v>39</v>
      </c>
      <c r="M335" s="17">
        <v>2112</v>
      </c>
      <c r="N335" s="17">
        <v>1617</v>
      </c>
      <c r="O335" s="17">
        <v>1062</v>
      </c>
      <c r="P335" s="17">
        <v>1507</v>
      </c>
      <c r="Q335" s="17">
        <v>642</v>
      </c>
      <c r="R335" s="17">
        <v>26</v>
      </c>
      <c r="S335" s="17">
        <v>530</v>
      </c>
      <c r="T335" s="17">
        <v>1728</v>
      </c>
      <c r="U335" s="17">
        <v>1835</v>
      </c>
      <c r="V335" s="17">
        <v>958</v>
      </c>
      <c r="W335" s="17">
        <v>624</v>
      </c>
      <c r="X335" s="17">
        <v>572</v>
      </c>
      <c r="Y335" s="17">
        <v>667</v>
      </c>
    </row>
    <row r="336" spans="1:25" x14ac:dyDescent="0.25">
      <c r="A336" t="s">
        <v>690</v>
      </c>
      <c r="B336" t="s">
        <v>691</v>
      </c>
      <c r="C336" s="17">
        <v>9276</v>
      </c>
      <c r="D336" s="19">
        <v>9.32</v>
      </c>
      <c r="E336" s="17">
        <v>679</v>
      </c>
      <c r="F336" s="17">
        <v>1213</v>
      </c>
      <c r="G336" s="17">
        <v>962</v>
      </c>
      <c r="H336" s="17">
        <v>2177</v>
      </c>
      <c r="I336" s="17">
        <v>2405</v>
      </c>
      <c r="J336" s="17">
        <v>1223</v>
      </c>
      <c r="K336" s="17">
        <v>594</v>
      </c>
      <c r="L336" s="17">
        <v>23</v>
      </c>
      <c r="M336" s="17">
        <v>3354</v>
      </c>
      <c r="N336" s="17">
        <v>2320</v>
      </c>
      <c r="O336" s="17">
        <v>733</v>
      </c>
      <c r="P336" s="17">
        <v>2866</v>
      </c>
      <c r="Q336" s="17">
        <v>3</v>
      </c>
      <c r="R336" s="17">
        <v>121</v>
      </c>
      <c r="S336" s="17">
        <v>935</v>
      </c>
      <c r="T336" s="17">
        <v>1738</v>
      </c>
      <c r="U336" s="17">
        <v>1393</v>
      </c>
      <c r="V336" s="17">
        <v>2226</v>
      </c>
      <c r="W336" s="17">
        <v>1441</v>
      </c>
      <c r="X336" s="17">
        <v>1419</v>
      </c>
      <c r="Y336" s="17">
        <v>3</v>
      </c>
    </row>
    <row r="337" spans="1:25" x14ac:dyDescent="0.25">
      <c r="A337" t="s">
        <v>692</v>
      </c>
      <c r="B337" t="s">
        <v>693</v>
      </c>
      <c r="C337" s="17">
        <v>5932</v>
      </c>
      <c r="D337" s="19">
        <v>5.8</v>
      </c>
      <c r="E337" s="17">
        <v>2893</v>
      </c>
      <c r="F337" s="17">
        <v>561</v>
      </c>
      <c r="G337" s="17">
        <v>532</v>
      </c>
      <c r="H337" s="17">
        <v>1026</v>
      </c>
      <c r="I337" s="17">
        <v>623</v>
      </c>
      <c r="J337" s="17">
        <v>228</v>
      </c>
      <c r="K337" s="17">
        <v>69</v>
      </c>
      <c r="L337" s="17">
        <v>0</v>
      </c>
      <c r="M337" s="17">
        <v>737</v>
      </c>
      <c r="N337" s="17">
        <v>1827</v>
      </c>
      <c r="O337" s="17">
        <v>2670</v>
      </c>
      <c r="P337" s="17">
        <v>689</v>
      </c>
      <c r="Q337" s="17">
        <v>9</v>
      </c>
      <c r="R337" s="17">
        <v>37</v>
      </c>
      <c r="S337" s="17">
        <v>243</v>
      </c>
      <c r="T337" s="17">
        <v>1682</v>
      </c>
      <c r="U337" s="17">
        <v>2371</v>
      </c>
      <c r="V337" s="17">
        <v>1143</v>
      </c>
      <c r="W337" s="17">
        <v>267</v>
      </c>
      <c r="X337" s="17">
        <v>179</v>
      </c>
      <c r="Y337" s="17">
        <v>10</v>
      </c>
    </row>
    <row r="338" spans="1:25" x14ac:dyDescent="0.25">
      <c r="A338" t="s">
        <v>694</v>
      </c>
      <c r="B338" t="s">
        <v>695</v>
      </c>
      <c r="C338" s="17">
        <v>6370</v>
      </c>
      <c r="D338" s="19">
        <v>0.15</v>
      </c>
      <c r="E338" s="17">
        <v>3197</v>
      </c>
      <c r="F338" s="17">
        <v>1075</v>
      </c>
      <c r="G338" s="17">
        <v>693</v>
      </c>
      <c r="H338" s="17">
        <v>909</v>
      </c>
      <c r="I338" s="17">
        <v>396</v>
      </c>
      <c r="J338" s="17">
        <v>82</v>
      </c>
      <c r="K338" s="17">
        <v>15</v>
      </c>
      <c r="L338" s="17">
        <v>3</v>
      </c>
      <c r="M338" s="17">
        <v>1995</v>
      </c>
      <c r="N338" s="17">
        <v>2191</v>
      </c>
      <c r="O338" s="17">
        <v>1460</v>
      </c>
      <c r="P338" s="17">
        <v>670</v>
      </c>
      <c r="Q338" s="17">
        <v>54</v>
      </c>
      <c r="R338" s="17">
        <v>34</v>
      </c>
      <c r="S338" s="17">
        <v>590</v>
      </c>
      <c r="T338" s="17">
        <v>1608</v>
      </c>
      <c r="U338" s="17">
        <v>2277</v>
      </c>
      <c r="V338" s="17">
        <v>901</v>
      </c>
      <c r="W338" s="17">
        <v>413</v>
      </c>
      <c r="X338" s="17">
        <v>310</v>
      </c>
      <c r="Y338" s="17">
        <v>237</v>
      </c>
    </row>
    <row r="339" spans="1:25" x14ac:dyDescent="0.25">
      <c r="A339" t="s">
        <v>696</v>
      </c>
      <c r="B339" t="s">
        <v>697</v>
      </c>
      <c r="C339" s="17">
        <v>7651</v>
      </c>
      <c r="D339" s="19">
        <v>19.079999999999998</v>
      </c>
      <c r="E339" s="17">
        <v>3316</v>
      </c>
      <c r="F339" s="17">
        <v>2089</v>
      </c>
      <c r="G339" s="17">
        <v>958</v>
      </c>
      <c r="H339" s="17">
        <v>917</v>
      </c>
      <c r="I339" s="17">
        <v>272</v>
      </c>
      <c r="J339" s="17">
        <v>49</v>
      </c>
      <c r="K339" s="17">
        <v>35</v>
      </c>
      <c r="L339" s="17">
        <v>15</v>
      </c>
      <c r="M339" s="17">
        <v>191</v>
      </c>
      <c r="N339" s="17">
        <v>343</v>
      </c>
      <c r="O339" s="17">
        <v>785</v>
      </c>
      <c r="P339" s="17">
        <v>6332</v>
      </c>
      <c r="Q339" s="17">
        <v>0</v>
      </c>
      <c r="R339" s="17">
        <v>146</v>
      </c>
      <c r="S339" s="17">
        <v>2067</v>
      </c>
      <c r="T339" s="17">
        <v>3572</v>
      </c>
      <c r="U339" s="17">
        <v>989</v>
      </c>
      <c r="V339" s="17">
        <v>452</v>
      </c>
      <c r="W339" s="17">
        <v>337</v>
      </c>
      <c r="X339" s="17">
        <v>88</v>
      </c>
      <c r="Y339" s="17">
        <v>0</v>
      </c>
    </row>
    <row r="340" spans="1:25" x14ac:dyDescent="0.25">
      <c r="A340" t="s">
        <v>698</v>
      </c>
      <c r="B340" t="s">
        <v>699</v>
      </c>
      <c r="C340" s="17">
        <v>12646</v>
      </c>
      <c r="D340" s="19">
        <v>25.42</v>
      </c>
      <c r="E340" s="17">
        <v>3468</v>
      </c>
      <c r="F340" s="17">
        <v>3097</v>
      </c>
      <c r="G340" s="17">
        <v>1803</v>
      </c>
      <c r="H340" s="17">
        <v>2356</v>
      </c>
      <c r="I340" s="17">
        <v>1269</v>
      </c>
      <c r="J340" s="17">
        <v>383</v>
      </c>
      <c r="K340" s="17">
        <v>267</v>
      </c>
      <c r="L340" s="17">
        <v>3</v>
      </c>
      <c r="M340" s="17">
        <v>194</v>
      </c>
      <c r="N340" s="17">
        <v>1061</v>
      </c>
      <c r="O340" s="17">
        <v>1074</v>
      </c>
      <c r="P340" s="17">
        <v>10316</v>
      </c>
      <c r="Q340" s="17">
        <v>1</v>
      </c>
      <c r="R340" s="17">
        <v>713</v>
      </c>
      <c r="S340" s="17">
        <v>3664</v>
      </c>
      <c r="T340" s="17">
        <v>5012</v>
      </c>
      <c r="U340" s="17">
        <v>1666</v>
      </c>
      <c r="V340" s="17">
        <v>903</v>
      </c>
      <c r="W340" s="17">
        <v>369</v>
      </c>
      <c r="X340" s="17">
        <v>318</v>
      </c>
      <c r="Y340" s="17">
        <v>1</v>
      </c>
    </row>
    <row r="341" spans="1:25" x14ac:dyDescent="0.25">
      <c r="A341" t="s">
        <v>700</v>
      </c>
      <c r="B341" t="s">
        <v>701</v>
      </c>
      <c r="C341" s="17">
        <v>8761</v>
      </c>
      <c r="D341" s="19">
        <v>1.84</v>
      </c>
      <c r="E341" s="17">
        <v>313</v>
      </c>
      <c r="F341" s="17">
        <v>2853</v>
      </c>
      <c r="G341" s="17">
        <v>2412</v>
      </c>
      <c r="H341" s="17">
        <v>1143</v>
      </c>
      <c r="I341" s="17">
        <v>882</v>
      </c>
      <c r="J341" s="17">
        <v>828</v>
      </c>
      <c r="K341" s="17">
        <v>319</v>
      </c>
      <c r="L341" s="17">
        <v>11</v>
      </c>
      <c r="M341" s="17">
        <v>1682</v>
      </c>
      <c r="N341" s="17">
        <v>1913</v>
      </c>
      <c r="O341" s="17">
        <v>3200</v>
      </c>
      <c r="P341" s="17">
        <v>1964</v>
      </c>
      <c r="Q341" s="17">
        <v>2</v>
      </c>
      <c r="R341" s="17">
        <v>0</v>
      </c>
      <c r="S341" s="17">
        <v>782</v>
      </c>
      <c r="T341" s="17">
        <v>2064</v>
      </c>
      <c r="U341" s="17">
        <v>2935</v>
      </c>
      <c r="V341" s="17">
        <v>1604</v>
      </c>
      <c r="W341" s="17">
        <v>682</v>
      </c>
      <c r="X341" s="17">
        <v>692</v>
      </c>
      <c r="Y341" s="17">
        <v>2</v>
      </c>
    </row>
    <row r="342" spans="1:25" x14ac:dyDescent="0.25">
      <c r="A342" t="s">
        <v>702</v>
      </c>
      <c r="B342" t="s">
        <v>703</v>
      </c>
      <c r="C342" s="17">
        <v>7302</v>
      </c>
      <c r="D342" s="19">
        <v>7.97</v>
      </c>
      <c r="E342" s="17">
        <v>351</v>
      </c>
      <c r="F342" s="17">
        <v>1568</v>
      </c>
      <c r="G342" s="17">
        <v>1433</v>
      </c>
      <c r="H342" s="17">
        <v>1040</v>
      </c>
      <c r="I342" s="17">
        <v>1396</v>
      </c>
      <c r="J342" s="17">
        <v>918</v>
      </c>
      <c r="K342" s="17">
        <v>551</v>
      </c>
      <c r="L342" s="17">
        <v>45</v>
      </c>
      <c r="M342" s="17">
        <v>1803</v>
      </c>
      <c r="N342" s="17">
        <v>2020</v>
      </c>
      <c r="O342" s="17">
        <v>1029</v>
      </c>
      <c r="P342" s="17">
        <v>2448</v>
      </c>
      <c r="Q342" s="17">
        <v>2</v>
      </c>
      <c r="R342" s="17">
        <v>9</v>
      </c>
      <c r="S342" s="17">
        <v>999</v>
      </c>
      <c r="T342" s="17">
        <v>1705</v>
      </c>
      <c r="U342" s="17">
        <v>1495</v>
      </c>
      <c r="V342" s="17">
        <v>1680</v>
      </c>
      <c r="W342" s="17">
        <v>743</v>
      </c>
      <c r="X342" s="17">
        <v>668</v>
      </c>
      <c r="Y342" s="17">
        <v>3</v>
      </c>
    </row>
    <row r="343" spans="1:25" x14ac:dyDescent="0.25">
      <c r="A343" t="s">
        <v>704</v>
      </c>
      <c r="B343" t="s">
        <v>705</v>
      </c>
      <c r="C343" s="17">
        <v>5566</v>
      </c>
      <c r="D343" s="19">
        <v>0.04</v>
      </c>
      <c r="E343" s="17">
        <v>323</v>
      </c>
      <c r="F343" s="17">
        <v>960</v>
      </c>
      <c r="G343" s="17">
        <v>612</v>
      </c>
      <c r="H343" s="17">
        <v>856</v>
      </c>
      <c r="I343" s="17">
        <v>917</v>
      </c>
      <c r="J343" s="17">
        <v>914</v>
      </c>
      <c r="K343" s="17">
        <v>875</v>
      </c>
      <c r="L343" s="17">
        <v>109</v>
      </c>
      <c r="M343" s="17">
        <v>2418</v>
      </c>
      <c r="N343" s="17">
        <v>1286</v>
      </c>
      <c r="O343" s="17">
        <v>756</v>
      </c>
      <c r="P343" s="17">
        <v>873</v>
      </c>
      <c r="Q343" s="17">
        <v>233</v>
      </c>
      <c r="R343" s="17">
        <v>39</v>
      </c>
      <c r="S343" s="17">
        <v>523</v>
      </c>
      <c r="T343" s="17">
        <v>1314</v>
      </c>
      <c r="U343" s="17">
        <v>1505</v>
      </c>
      <c r="V343" s="17">
        <v>786</v>
      </c>
      <c r="W343" s="17">
        <v>603</v>
      </c>
      <c r="X343" s="17">
        <v>557</v>
      </c>
      <c r="Y343" s="17">
        <v>239</v>
      </c>
    </row>
    <row r="344" spans="1:25" x14ac:dyDescent="0.25">
      <c r="A344" t="s">
        <v>706</v>
      </c>
      <c r="B344" t="s">
        <v>707</v>
      </c>
      <c r="C344" s="17">
        <v>4451</v>
      </c>
      <c r="D344" s="19">
        <v>0.24</v>
      </c>
      <c r="E344" s="17">
        <v>1995</v>
      </c>
      <c r="F344" s="17">
        <v>661</v>
      </c>
      <c r="G344" s="17">
        <v>553</v>
      </c>
      <c r="H344" s="17">
        <v>539</v>
      </c>
      <c r="I344" s="17">
        <v>483</v>
      </c>
      <c r="J344" s="17">
        <v>184</v>
      </c>
      <c r="K344" s="17">
        <v>34</v>
      </c>
      <c r="L344" s="17">
        <v>2</v>
      </c>
      <c r="M344" s="17">
        <v>1576</v>
      </c>
      <c r="N344" s="17">
        <v>1537</v>
      </c>
      <c r="O344" s="17">
        <v>852</v>
      </c>
      <c r="P344" s="17">
        <v>485</v>
      </c>
      <c r="Q344" s="17">
        <v>1</v>
      </c>
      <c r="R344" s="17">
        <v>41</v>
      </c>
      <c r="S344" s="17">
        <v>451</v>
      </c>
      <c r="T344" s="17">
        <v>746</v>
      </c>
      <c r="U344" s="17">
        <v>1365</v>
      </c>
      <c r="V344" s="17">
        <v>937</v>
      </c>
      <c r="W344" s="17">
        <v>473</v>
      </c>
      <c r="X344" s="17">
        <v>437</v>
      </c>
      <c r="Y344" s="17">
        <v>1</v>
      </c>
    </row>
    <row r="345" spans="1:25" x14ac:dyDescent="0.25">
      <c r="A345" t="s">
        <v>708</v>
      </c>
      <c r="B345" t="s">
        <v>709</v>
      </c>
      <c r="C345" s="17">
        <v>6110</v>
      </c>
      <c r="D345" s="19">
        <v>0.15</v>
      </c>
      <c r="E345" s="17">
        <v>1538</v>
      </c>
      <c r="F345" s="17">
        <v>751</v>
      </c>
      <c r="G345" s="17">
        <v>825</v>
      </c>
      <c r="H345" s="17">
        <v>918</v>
      </c>
      <c r="I345" s="17">
        <v>1285</v>
      </c>
      <c r="J345" s="17">
        <v>619</v>
      </c>
      <c r="K345" s="17">
        <v>162</v>
      </c>
      <c r="L345" s="17">
        <v>12</v>
      </c>
      <c r="M345" s="17">
        <v>3335</v>
      </c>
      <c r="N345" s="17">
        <v>1625</v>
      </c>
      <c r="O345" s="17">
        <v>657</v>
      </c>
      <c r="P345" s="17">
        <v>493</v>
      </c>
      <c r="Q345" s="17">
        <v>0</v>
      </c>
      <c r="R345" s="17">
        <v>44</v>
      </c>
      <c r="S345" s="17">
        <v>607</v>
      </c>
      <c r="T345" s="17">
        <v>1019</v>
      </c>
      <c r="U345" s="17">
        <v>1441</v>
      </c>
      <c r="V345" s="17">
        <v>1200</v>
      </c>
      <c r="W345" s="17">
        <v>728</v>
      </c>
      <c r="X345" s="17">
        <v>1071</v>
      </c>
      <c r="Y345" s="17">
        <v>0</v>
      </c>
    </row>
    <row r="346" spans="1:25" x14ac:dyDescent="0.25">
      <c r="A346" t="s">
        <v>710</v>
      </c>
      <c r="B346" t="s">
        <v>711</v>
      </c>
      <c r="C346" s="17">
        <v>4946</v>
      </c>
      <c r="D346" s="19">
        <v>0.18</v>
      </c>
      <c r="E346" s="17">
        <v>1021</v>
      </c>
      <c r="F346" s="17">
        <v>890</v>
      </c>
      <c r="G346" s="17">
        <v>417</v>
      </c>
      <c r="H346" s="17">
        <v>378</v>
      </c>
      <c r="I346" s="17">
        <v>575</v>
      </c>
      <c r="J346" s="17">
        <v>761</v>
      </c>
      <c r="K346" s="17">
        <v>814</v>
      </c>
      <c r="L346" s="17">
        <v>90</v>
      </c>
      <c r="M346" s="17">
        <v>2091</v>
      </c>
      <c r="N346" s="17">
        <v>717</v>
      </c>
      <c r="O346" s="17">
        <v>1021</v>
      </c>
      <c r="P346" s="17">
        <v>1071</v>
      </c>
      <c r="Q346" s="17">
        <v>46</v>
      </c>
      <c r="R346" s="17">
        <v>32</v>
      </c>
      <c r="S346" s="17">
        <v>410</v>
      </c>
      <c r="T346" s="17">
        <v>1317</v>
      </c>
      <c r="U346" s="17">
        <v>1103</v>
      </c>
      <c r="V346" s="17">
        <v>859</v>
      </c>
      <c r="W346" s="17">
        <v>539</v>
      </c>
      <c r="X346" s="17">
        <v>639</v>
      </c>
      <c r="Y346" s="17">
        <v>47</v>
      </c>
    </row>
    <row r="347" spans="1:25" x14ac:dyDescent="0.25">
      <c r="A347" t="s">
        <v>712</v>
      </c>
      <c r="B347" t="s">
        <v>713</v>
      </c>
      <c r="C347" s="17">
        <v>4988</v>
      </c>
      <c r="D347" s="19">
        <v>7.0000000000000007E-2</v>
      </c>
      <c r="E347" s="17">
        <v>850</v>
      </c>
      <c r="F347" s="17">
        <v>731</v>
      </c>
      <c r="G347" s="17">
        <v>667</v>
      </c>
      <c r="H347" s="17">
        <v>540</v>
      </c>
      <c r="I347" s="17">
        <v>701</v>
      </c>
      <c r="J347" s="17">
        <v>505</v>
      </c>
      <c r="K347" s="17">
        <v>900</v>
      </c>
      <c r="L347" s="17">
        <v>94</v>
      </c>
      <c r="M347" s="17">
        <v>1746</v>
      </c>
      <c r="N347" s="17">
        <v>880</v>
      </c>
      <c r="O347" s="17">
        <v>775</v>
      </c>
      <c r="P347" s="17">
        <v>1529</v>
      </c>
      <c r="Q347" s="17">
        <v>58</v>
      </c>
      <c r="R347" s="17">
        <v>38</v>
      </c>
      <c r="S347" s="17">
        <v>825</v>
      </c>
      <c r="T347" s="17">
        <v>1198</v>
      </c>
      <c r="U347" s="17">
        <v>1075</v>
      </c>
      <c r="V347" s="17">
        <v>749</v>
      </c>
      <c r="W347" s="17">
        <v>435</v>
      </c>
      <c r="X347" s="17">
        <v>614</v>
      </c>
      <c r="Y347" s="17">
        <v>54</v>
      </c>
    </row>
    <row r="348" spans="1:25" x14ac:dyDescent="0.25">
      <c r="A348" t="s">
        <v>714</v>
      </c>
      <c r="B348" t="s">
        <v>715</v>
      </c>
      <c r="C348" s="17">
        <v>1709</v>
      </c>
      <c r="D348" s="19">
        <v>0.04</v>
      </c>
      <c r="E348" s="17">
        <v>577</v>
      </c>
      <c r="F348" s="17">
        <v>350</v>
      </c>
      <c r="G348" s="17">
        <v>413</v>
      </c>
      <c r="H348" s="17">
        <v>240</v>
      </c>
      <c r="I348" s="17">
        <v>120</v>
      </c>
      <c r="J348" s="17">
        <v>6</v>
      </c>
      <c r="K348" s="17">
        <v>3</v>
      </c>
      <c r="L348" s="17">
        <v>0</v>
      </c>
      <c r="M348" s="17">
        <v>1060</v>
      </c>
      <c r="N348" s="17">
        <v>237</v>
      </c>
      <c r="O348" s="17">
        <v>225</v>
      </c>
      <c r="P348" s="17">
        <v>23</v>
      </c>
      <c r="Q348" s="17">
        <v>164</v>
      </c>
      <c r="R348" s="17">
        <v>4</v>
      </c>
      <c r="S348" s="17">
        <v>95</v>
      </c>
      <c r="T348" s="17">
        <v>236</v>
      </c>
      <c r="U348" s="17">
        <v>664</v>
      </c>
      <c r="V348" s="17">
        <v>252</v>
      </c>
      <c r="W348" s="17">
        <v>180</v>
      </c>
      <c r="X348" s="17">
        <v>78</v>
      </c>
      <c r="Y348" s="17">
        <v>200</v>
      </c>
    </row>
    <row r="349" spans="1:25" x14ac:dyDescent="0.25">
      <c r="A349" t="s">
        <v>716</v>
      </c>
      <c r="B349" t="s">
        <v>717</v>
      </c>
      <c r="C349" s="17">
        <v>988</v>
      </c>
      <c r="D349" s="19">
        <v>0.03</v>
      </c>
      <c r="E349" s="17">
        <v>367</v>
      </c>
      <c r="F349" s="17">
        <v>181</v>
      </c>
      <c r="G349" s="17">
        <v>233</v>
      </c>
      <c r="H349" s="17">
        <v>122</v>
      </c>
      <c r="I349" s="17">
        <v>77</v>
      </c>
      <c r="J349" s="17">
        <v>5</v>
      </c>
      <c r="K349" s="17">
        <v>3</v>
      </c>
      <c r="L349" s="17">
        <v>0</v>
      </c>
      <c r="M349" s="17">
        <v>748</v>
      </c>
      <c r="N349" s="17">
        <v>137</v>
      </c>
      <c r="O349" s="17">
        <v>30</v>
      </c>
      <c r="P349" s="17">
        <v>6</v>
      </c>
      <c r="Q349" s="17">
        <v>67</v>
      </c>
      <c r="R349" s="17">
        <v>4</v>
      </c>
      <c r="S349" s="17">
        <v>76</v>
      </c>
      <c r="T349" s="17">
        <v>138</v>
      </c>
      <c r="U349" s="17">
        <v>322</v>
      </c>
      <c r="V349" s="17">
        <v>207</v>
      </c>
      <c r="W349" s="17">
        <v>95</v>
      </c>
      <c r="X349" s="17">
        <v>53</v>
      </c>
      <c r="Y349" s="17">
        <v>93</v>
      </c>
    </row>
    <row r="350" spans="1:25" x14ac:dyDescent="0.25">
      <c r="A350" t="s">
        <v>718</v>
      </c>
      <c r="B350" t="s">
        <v>719</v>
      </c>
      <c r="C350" s="17">
        <v>6730</v>
      </c>
      <c r="D350" s="19">
        <v>0.8</v>
      </c>
      <c r="E350" s="17">
        <v>1974</v>
      </c>
      <c r="F350" s="17">
        <v>996</v>
      </c>
      <c r="G350" s="17">
        <v>451</v>
      </c>
      <c r="H350" s="17">
        <v>776</v>
      </c>
      <c r="I350" s="17">
        <v>1300</v>
      </c>
      <c r="J350" s="17">
        <v>886</v>
      </c>
      <c r="K350" s="17">
        <v>341</v>
      </c>
      <c r="L350" s="17">
        <v>6</v>
      </c>
      <c r="M350" s="17">
        <v>2514</v>
      </c>
      <c r="N350" s="17">
        <v>1908</v>
      </c>
      <c r="O350" s="17">
        <v>1322</v>
      </c>
      <c r="P350" s="17">
        <v>781</v>
      </c>
      <c r="Q350" s="17">
        <v>205</v>
      </c>
      <c r="R350" s="17">
        <v>2</v>
      </c>
      <c r="S350" s="17">
        <v>277</v>
      </c>
      <c r="T350" s="17">
        <v>1757</v>
      </c>
      <c r="U350" s="17">
        <v>2474</v>
      </c>
      <c r="V350" s="17">
        <v>975</v>
      </c>
      <c r="W350" s="17">
        <v>808</v>
      </c>
      <c r="X350" s="17">
        <v>231</v>
      </c>
      <c r="Y350" s="17">
        <v>206</v>
      </c>
    </row>
    <row r="351" spans="1:25" x14ac:dyDescent="0.25">
      <c r="A351" t="s">
        <v>720</v>
      </c>
      <c r="B351" t="s">
        <v>721</v>
      </c>
      <c r="C351" s="17">
        <v>11010</v>
      </c>
      <c r="D351" s="19">
        <v>31.14</v>
      </c>
      <c r="E351" s="17">
        <v>1259</v>
      </c>
      <c r="F351" s="17">
        <v>2027</v>
      </c>
      <c r="G351" s="17">
        <v>1907</v>
      </c>
      <c r="H351" s="17">
        <v>1528</v>
      </c>
      <c r="I351" s="17">
        <v>1936</v>
      </c>
      <c r="J351" s="17">
        <v>1451</v>
      </c>
      <c r="K351" s="17">
        <v>882</v>
      </c>
      <c r="L351" s="17">
        <v>20</v>
      </c>
      <c r="M351" s="17">
        <v>151</v>
      </c>
      <c r="N351" s="17">
        <v>648</v>
      </c>
      <c r="O351" s="17">
        <v>1775</v>
      </c>
      <c r="P351" s="17">
        <v>8370</v>
      </c>
      <c r="Q351" s="17">
        <v>66</v>
      </c>
      <c r="R351" s="17">
        <v>46</v>
      </c>
      <c r="S351" s="17">
        <v>2497</v>
      </c>
      <c r="T351" s="17">
        <v>3910</v>
      </c>
      <c r="U351" s="17">
        <v>2009</v>
      </c>
      <c r="V351" s="17">
        <v>1115</v>
      </c>
      <c r="W351" s="17">
        <v>494</v>
      </c>
      <c r="X351" s="17">
        <v>809</v>
      </c>
      <c r="Y351" s="17">
        <v>130</v>
      </c>
    </row>
    <row r="352" spans="1:25" x14ac:dyDescent="0.25">
      <c r="A352" t="s">
        <v>722</v>
      </c>
      <c r="B352" t="s">
        <v>723</v>
      </c>
      <c r="C352" s="17">
        <v>10305</v>
      </c>
      <c r="D352" s="19">
        <v>15.56</v>
      </c>
      <c r="E352" s="17">
        <v>3060</v>
      </c>
      <c r="F352" s="17">
        <v>2405</v>
      </c>
      <c r="G352" s="17">
        <v>1318</v>
      </c>
      <c r="H352" s="17">
        <v>1195</v>
      </c>
      <c r="I352" s="17">
        <v>1610</v>
      </c>
      <c r="J352" s="17">
        <v>449</v>
      </c>
      <c r="K352" s="17">
        <v>257</v>
      </c>
      <c r="L352" s="17">
        <v>11</v>
      </c>
      <c r="M352" s="17">
        <v>1089</v>
      </c>
      <c r="N352" s="17">
        <v>848</v>
      </c>
      <c r="O352" s="17">
        <v>722</v>
      </c>
      <c r="P352" s="17">
        <v>7638</v>
      </c>
      <c r="Q352" s="17">
        <v>8</v>
      </c>
      <c r="R352" s="17">
        <v>256</v>
      </c>
      <c r="S352" s="17">
        <v>2357</v>
      </c>
      <c r="T352" s="17">
        <v>3475</v>
      </c>
      <c r="U352" s="17">
        <v>1455</v>
      </c>
      <c r="V352" s="17">
        <v>1156</v>
      </c>
      <c r="W352" s="17">
        <v>754</v>
      </c>
      <c r="X352" s="17">
        <v>848</v>
      </c>
      <c r="Y352" s="17">
        <v>4</v>
      </c>
    </row>
    <row r="353" spans="1:25" x14ac:dyDescent="0.25">
      <c r="A353" t="s">
        <v>724</v>
      </c>
      <c r="B353" t="s">
        <v>725</v>
      </c>
      <c r="C353" s="17">
        <v>7200</v>
      </c>
      <c r="D353" s="19">
        <v>0.67</v>
      </c>
      <c r="E353" s="17">
        <v>1630</v>
      </c>
      <c r="F353" s="17">
        <v>1843</v>
      </c>
      <c r="G353" s="17">
        <v>863</v>
      </c>
      <c r="H353" s="17">
        <v>920</v>
      </c>
      <c r="I353" s="17">
        <v>1121</v>
      </c>
      <c r="J353" s="17">
        <v>531</v>
      </c>
      <c r="K353" s="17">
        <v>283</v>
      </c>
      <c r="L353" s="17">
        <v>9</v>
      </c>
      <c r="M353" s="17">
        <v>2122</v>
      </c>
      <c r="N353" s="17">
        <v>1850</v>
      </c>
      <c r="O353" s="17">
        <v>1946</v>
      </c>
      <c r="P353" s="17">
        <v>1277</v>
      </c>
      <c r="Q353" s="17">
        <v>5</v>
      </c>
      <c r="R353" s="17">
        <v>1</v>
      </c>
      <c r="S353" s="17">
        <v>432</v>
      </c>
      <c r="T353" s="17">
        <v>2279</v>
      </c>
      <c r="U353" s="17">
        <v>2620</v>
      </c>
      <c r="V353" s="17">
        <v>1047</v>
      </c>
      <c r="W353" s="17">
        <v>494</v>
      </c>
      <c r="X353" s="17">
        <v>321</v>
      </c>
      <c r="Y353" s="17">
        <v>6</v>
      </c>
    </row>
    <row r="354" spans="1:25" x14ac:dyDescent="0.25">
      <c r="A354" t="s">
        <v>726</v>
      </c>
      <c r="B354" t="s">
        <v>727</v>
      </c>
      <c r="C354" s="17">
        <v>4719</v>
      </c>
      <c r="D354" s="19">
        <v>0.22</v>
      </c>
      <c r="E354" s="17">
        <v>391</v>
      </c>
      <c r="F354" s="17">
        <v>859</v>
      </c>
      <c r="G354" s="17">
        <v>489</v>
      </c>
      <c r="H354" s="17">
        <v>650</v>
      </c>
      <c r="I354" s="17">
        <v>935</v>
      </c>
      <c r="J354" s="17">
        <v>987</v>
      </c>
      <c r="K354" s="17">
        <v>390</v>
      </c>
      <c r="L354" s="17">
        <v>18</v>
      </c>
      <c r="M354" s="17">
        <v>2614</v>
      </c>
      <c r="N354" s="17">
        <v>1300</v>
      </c>
      <c r="O354" s="17">
        <v>539</v>
      </c>
      <c r="P354" s="17">
        <v>264</v>
      </c>
      <c r="Q354" s="17">
        <v>2</v>
      </c>
      <c r="R354" s="17">
        <v>44</v>
      </c>
      <c r="S354" s="17">
        <v>365</v>
      </c>
      <c r="T354" s="17">
        <v>610</v>
      </c>
      <c r="U354" s="17">
        <v>1063</v>
      </c>
      <c r="V354" s="17">
        <v>980</v>
      </c>
      <c r="W354" s="17">
        <v>657</v>
      </c>
      <c r="X354" s="17">
        <v>998</v>
      </c>
      <c r="Y354" s="17">
        <v>2</v>
      </c>
    </row>
    <row r="355" spans="1:25" x14ac:dyDescent="0.25">
      <c r="A355" t="s">
        <v>728</v>
      </c>
      <c r="B355" t="s">
        <v>729</v>
      </c>
      <c r="C355" s="17">
        <v>2073</v>
      </c>
      <c r="D355" s="19">
        <v>7.0000000000000007E-2</v>
      </c>
      <c r="E355" s="17">
        <v>381</v>
      </c>
      <c r="F355" s="17">
        <v>476</v>
      </c>
      <c r="G355" s="17">
        <v>506</v>
      </c>
      <c r="H355" s="17">
        <v>378</v>
      </c>
      <c r="I355" s="17">
        <v>298</v>
      </c>
      <c r="J355" s="17">
        <v>28</v>
      </c>
      <c r="K355" s="17">
        <v>6</v>
      </c>
      <c r="L355" s="17">
        <v>0</v>
      </c>
      <c r="M355" s="17">
        <v>1738</v>
      </c>
      <c r="N355" s="17">
        <v>302</v>
      </c>
      <c r="O355" s="17">
        <v>13</v>
      </c>
      <c r="P355" s="17">
        <v>16</v>
      </c>
      <c r="Q355" s="17">
        <v>4</v>
      </c>
      <c r="R355" s="17">
        <v>18</v>
      </c>
      <c r="S355" s="17">
        <v>155</v>
      </c>
      <c r="T355" s="17">
        <v>472</v>
      </c>
      <c r="U355" s="17">
        <v>711</v>
      </c>
      <c r="V355" s="17">
        <v>407</v>
      </c>
      <c r="W355" s="17">
        <v>195</v>
      </c>
      <c r="X355" s="17">
        <v>109</v>
      </c>
      <c r="Y355" s="17">
        <v>6</v>
      </c>
    </row>
    <row r="356" spans="1:25" x14ac:dyDescent="0.25">
      <c r="A356" t="s">
        <v>730</v>
      </c>
      <c r="B356" t="s">
        <v>731</v>
      </c>
      <c r="C356" s="17">
        <v>6692</v>
      </c>
      <c r="D356" s="19">
        <v>0.01</v>
      </c>
      <c r="E356" s="17">
        <v>608</v>
      </c>
      <c r="F356" s="17">
        <v>1188</v>
      </c>
      <c r="G356" s="17">
        <v>1448</v>
      </c>
      <c r="H356" s="17">
        <v>1223</v>
      </c>
      <c r="I356" s="17">
        <v>1313</v>
      </c>
      <c r="J356" s="17">
        <v>611</v>
      </c>
      <c r="K356" s="17">
        <v>279</v>
      </c>
      <c r="L356" s="17">
        <v>22</v>
      </c>
      <c r="M356" s="17">
        <v>4057</v>
      </c>
      <c r="N356" s="17">
        <v>1434</v>
      </c>
      <c r="O356" s="17">
        <v>534</v>
      </c>
      <c r="P356" s="17">
        <v>323</v>
      </c>
      <c r="Q356" s="17">
        <v>344</v>
      </c>
      <c r="R356" s="17">
        <v>53</v>
      </c>
      <c r="S356" s="17">
        <v>339</v>
      </c>
      <c r="T356" s="17">
        <v>1094</v>
      </c>
      <c r="U356" s="17">
        <v>2191</v>
      </c>
      <c r="V356" s="17">
        <v>1272</v>
      </c>
      <c r="W356" s="17">
        <v>637</v>
      </c>
      <c r="X356" s="17">
        <v>659</v>
      </c>
      <c r="Y356" s="17">
        <v>447</v>
      </c>
    </row>
    <row r="357" spans="1:25" x14ac:dyDescent="0.25">
      <c r="A357" t="s">
        <v>732</v>
      </c>
      <c r="B357" t="s">
        <v>733</v>
      </c>
      <c r="C357" s="17">
        <v>6453</v>
      </c>
      <c r="D357" s="19">
        <v>0.34</v>
      </c>
      <c r="E357" s="17">
        <v>78</v>
      </c>
      <c r="F357" s="17">
        <v>315</v>
      </c>
      <c r="G357" s="17">
        <v>527</v>
      </c>
      <c r="H357" s="17">
        <v>976</v>
      </c>
      <c r="I357" s="17">
        <v>1441</v>
      </c>
      <c r="J357" s="17">
        <v>1325</v>
      </c>
      <c r="K357" s="17">
        <v>1751</v>
      </c>
      <c r="L357" s="17">
        <v>40</v>
      </c>
      <c r="M357" s="17">
        <v>3665</v>
      </c>
      <c r="N357" s="17">
        <v>1851</v>
      </c>
      <c r="O357" s="17">
        <v>427</v>
      </c>
      <c r="P357" s="17">
        <v>509</v>
      </c>
      <c r="Q357" s="17">
        <v>1</v>
      </c>
      <c r="R357" s="17">
        <v>48</v>
      </c>
      <c r="S357" s="17">
        <v>274</v>
      </c>
      <c r="T357" s="17">
        <v>970</v>
      </c>
      <c r="U357" s="17">
        <v>812</v>
      </c>
      <c r="V357" s="17">
        <v>1573</v>
      </c>
      <c r="W357" s="17">
        <v>1158</v>
      </c>
      <c r="X357" s="17">
        <v>1617</v>
      </c>
      <c r="Y357" s="17">
        <v>1</v>
      </c>
    </row>
    <row r="358" spans="1:25" x14ac:dyDescent="0.25">
      <c r="A358" t="s">
        <v>734</v>
      </c>
      <c r="B358" t="s">
        <v>735</v>
      </c>
      <c r="C358" s="17">
        <v>9748</v>
      </c>
      <c r="D358" s="19">
        <v>2.19</v>
      </c>
      <c r="E358" s="17">
        <v>4160</v>
      </c>
      <c r="F358" s="17">
        <v>2630</v>
      </c>
      <c r="G358" s="17">
        <v>815</v>
      </c>
      <c r="H358" s="17">
        <v>901</v>
      </c>
      <c r="I358" s="17">
        <v>846</v>
      </c>
      <c r="J358" s="17">
        <v>286</v>
      </c>
      <c r="K358" s="17">
        <v>106</v>
      </c>
      <c r="L358" s="17">
        <v>4</v>
      </c>
      <c r="M358" s="17">
        <v>1684</v>
      </c>
      <c r="N358" s="17">
        <v>2784</v>
      </c>
      <c r="O358" s="17">
        <v>2594</v>
      </c>
      <c r="P358" s="17">
        <v>2685</v>
      </c>
      <c r="Q358" s="17">
        <v>1</v>
      </c>
      <c r="R358" s="17">
        <v>30</v>
      </c>
      <c r="S358" s="17">
        <v>845</v>
      </c>
      <c r="T358" s="17">
        <v>2476</v>
      </c>
      <c r="U358" s="17">
        <v>2694</v>
      </c>
      <c r="V358" s="17">
        <v>2786</v>
      </c>
      <c r="W358" s="17">
        <v>556</v>
      </c>
      <c r="X358" s="17">
        <v>359</v>
      </c>
      <c r="Y358" s="17">
        <v>2</v>
      </c>
    </row>
    <row r="359" spans="1:25" x14ac:dyDescent="0.25">
      <c r="A359" t="s">
        <v>736</v>
      </c>
      <c r="B359" t="s">
        <v>737</v>
      </c>
      <c r="C359" s="17">
        <v>6955</v>
      </c>
      <c r="D359" s="19">
        <v>0.05</v>
      </c>
      <c r="E359" s="17">
        <v>3383</v>
      </c>
      <c r="F359" s="17">
        <v>940</v>
      </c>
      <c r="G359" s="17">
        <v>1048</v>
      </c>
      <c r="H359" s="17">
        <v>1057</v>
      </c>
      <c r="I359" s="17">
        <v>431</v>
      </c>
      <c r="J359" s="17">
        <v>76</v>
      </c>
      <c r="K359" s="17">
        <v>16</v>
      </c>
      <c r="L359" s="17">
        <v>4</v>
      </c>
      <c r="M359" s="17">
        <v>2973</v>
      </c>
      <c r="N359" s="17">
        <v>1549</v>
      </c>
      <c r="O359" s="17">
        <v>1429</v>
      </c>
      <c r="P359" s="17">
        <v>908</v>
      </c>
      <c r="Q359" s="17">
        <v>96</v>
      </c>
      <c r="R359" s="17">
        <v>21</v>
      </c>
      <c r="S359" s="17">
        <v>647</v>
      </c>
      <c r="T359" s="17">
        <v>1989</v>
      </c>
      <c r="U359" s="17">
        <v>2122</v>
      </c>
      <c r="V359" s="17">
        <v>1041</v>
      </c>
      <c r="W359" s="17">
        <v>475</v>
      </c>
      <c r="X359" s="17">
        <v>337</v>
      </c>
      <c r="Y359" s="17">
        <v>323</v>
      </c>
    </row>
    <row r="360" spans="1:25" x14ac:dyDescent="0.25">
      <c r="A360" t="s">
        <v>738</v>
      </c>
      <c r="B360" t="s">
        <v>739</v>
      </c>
      <c r="C360" s="17">
        <v>8634</v>
      </c>
      <c r="D360" s="19">
        <v>6.2</v>
      </c>
      <c r="E360" s="17">
        <v>4104</v>
      </c>
      <c r="F360" s="17">
        <v>1523</v>
      </c>
      <c r="G360" s="17">
        <v>874</v>
      </c>
      <c r="H360" s="17">
        <v>890</v>
      </c>
      <c r="I360" s="17">
        <v>835</v>
      </c>
      <c r="J360" s="17">
        <v>336</v>
      </c>
      <c r="K360" s="17">
        <v>63</v>
      </c>
      <c r="L360" s="17">
        <v>9</v>
      </c>
      <c r="M360" s="17">
        <v>1166</v>
      </c>
      <c r="N360" s="17">
        <v>1901</v>
      </c>
      <c r="O360" s="17">
        <v>2275</v>
      </c>
      <c r="P360" s="17">
        <v>3280</v>
      </c>
      <c r="Q360" s="17">
        <v>12</v>
      </c>
      <c r="R360" s="17">
        <v>62</v>
      </c>
      <c r="S360" s="17">
        <v>1030</v>
      </c>
      <c r="T360" s="17">
        <v>2621</v>
      </c>
      <c r="U360" s="17">
        <v>2280</v>
      </c>
      <c r="V360" s="17">
        <v>1766</v>
      </c>
      <c r="W360" s="17">
        <v>541</v>
      </c>
      <c r="X360" s="17">
        <v>322</v>
      </c>
      <c r="Y360" s="17">
        <v>12</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750</v>
      </c>
    </row>
    <row r="2" spans="1:25" x14ac:dyDescent="0.25">
      <c r="A2" t="s">
        <v>1540</v>
      </c>
    </row>
    <row r="3" spans="1:25" x14ac:dyDescent="0.25">
      <c r="A3" s="21" t="str">
        <f>HYPERLINK("#'Table of contents'!A1", "Back to contents")</f>
        <v>Back to contents</v>
      </c>
    </row>
    <row r="4" spans="1:25" ht="62.25"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2583914</v>
      </c>
      <c r="D5" s="18">
        <v>0.33</v>
      </c>
      <c r="E5" s="16">
        <v>546680</v>
      </c>
      <c r="F5" s="16">
        <v>598522</v>
      </c>
      <c r="G5" s="16">
        <v>416421</v>
      </c>
      <c r="H5" s="16">
        <v>343953</v>
      </c>
      <c r="I5" s="16">
        <v>343779</v>
      </c>
      <c r="J5" s="16">
        <v>195788</v>
      </c>
      <c r="K5" s="16">
        <v>125186</v>
      </c>
      <c r="L5" s="16">
        <v>13585</v>
      </c>
      <c r="M5" s="16">
        <v>552434</v>
      </c>
      <c r="N5" s="16">
        <v>509160</v>
      </c>
      <c r="O5" s="16">
        <v>530275</v>
      </c>
      <c r="P5" s="16">
        <v>973527</v>
      </c>
      <c r="Q5" s="16">
        <v>18518</v>
      </c>
      <c r="R5" s="16">
        <v>26522</v>
      </c>
      <c r="S5" s="16">
        <v>303574</v>
      </c>
      <c r="T5" s="16">
        <v>750760</v>
      </c>
      <c r="U5" s="16">
        <v>682799</v>
      </c>
      <c r="V5" s="16">
        <v>421896</v>
      </c>
      <c r="W5" s="16">
        <v>197251</v>
      </c>
      <c r="X5" s="16">
        <v>162536</v>
      </c>
      <c r="Y5" s="16">
        <v>38576</v>
      </c>
    </row>
    <row r="6" spans="1:25" x14ac:dyDescent="0.25">
      <c r="A6" t="s">
        <v>32</v>
      </c>
      <c r="B6" t="s">
        <v>33</v>
      </c>
      <c r="C6" s="17">
        <v>5448</v>
      </c>
      <c r="D6" s="19">
        <v>0.24</v>
      </c>
      <c r="E6" s="17">
        <v>756</v>
      </c>
      <c r="F6" s="17">
        <v>1452</v>
      </c>
      <c r="G6" s="17">
        <v>815</v>
      </c>
      <c r="H6" s="17">
        <v>803</v>
      </c>
      <c r="I6" s="17">
        <v>823</v>
      </c>
      <c r="J6" s="17">
        <v>479</v>
      </c>
      <c r="K6" s="17">
        <v>310</v>
      </c>
      <c r="L6" s="17">
        <v>10</v>
      </c>
      <c r="M6" s="17">
        <v>2053</v>
      </c>
      <c r="N6" s="17">
        <v>1410</v>
      </c>
      <c r="O6" s="17">
        <v>1232</v>
      </c>
      <c r="P6" s="17">
        <v>740</v>
      </c>
      <c r="Q6" s="17">
        <v>13</v>
      </c>
      <c r="R6" s="17">
        <v>1</v>
      </c>
      <c r="S6" s="17">
        <v>461</v>
      </c>
      <c r="T6" s="17">
        <v>1506</v>
      </c>
      <c r="U6" s="17">
        <v>1532</v>
      </c>
      <c r="V6" s="17">
        <v>1046</v>
      </c>
      <c r="W6" s="17">
        <v>880</v>
      </c>
      <c r="X6" s="17">
        <v>0</v>
      </c>
      <c r="Y6" s="17">
        <v>22</v>
      </c>
    </row>
    <row r="7" spans="1:25" x14ac:dyDescent="0.25">
      <c r="A7" t="s">
        <v>34</v>
      </c>
      <c r="B7" t="s">
        <v>35</v>
      </c>
      <c r="C7" s="17">
        <v>5201</v>
      </c>
      <c r="D7" s="19">
        <v>0.03</v>
      </c>
      <c r="E7" s="17">
        <v>455</v>
      </c>
      <c r="F7" s="17">
        <v>719</v>
      </c>
      <c r="G7" s="17">
        <v>418</v>
      </c>
      <c r="H7" s="17">
        <v>866</v>
      </c>
      <c r="I7" s="17">
        <v>867</v>
      </c>
      <c r="J7" s="17">
        <v>813</v>
      </c>
      <c r="K7" s="17">
        <v>1022</v>
      </c>
      <c r="L7" s="17">
        <v>41</v>
      </c>
      <c r="M7" s="17">
        <v>3070</v>
      </c>
      <c r="N7" s="17">
        <v>1414</v>
      </c>
      <c r="O7" s="17">
        <v>345</v>
      </c>
      <c r="P7" s="17">
        <v>372</v>
      </c>
      <c r="Q7" s="17">
        <v>0</v>
      </c>
      <c r="R7" s="17">
        <v>70</v>
      </c>
      <c r="S7" s="17">
        <v>539</v>
      </c>
      <c r="T7" s="17">
        <v>678</v>
      </c>
      <c r="U7" s="17">
        <v>1067</v>
      </c>
      <c r="V7" s="17">
        <v>969</v>
      </c>
      <c r="W7" s="17">
        <v>695</v>
      </c>
      <c r="X7" s="17">
        <v>1183</v>
      </c>
      <c r="Y7" s="17">
        <v>0</v>
      </c>
    </row>
    <row r="8" spans="1:25" x14ac:dyDescent="0.25">
      <c r="A8" t="s">
        <v>36</v>
      </c>
      <c r="B8" t="s">
        <v>37</v>
      </c>
      <c r="C8" s="17">
        <v>5445</v>
      </c>
      <c r="D8" s="19">
        <v>0.03</v>
      </c>
      <c r="E8" s="17">
        <v>558</v>
      </c>
      <c r="F8" s="17">
        <v>687</v>
      </c>
      <c r="G8" s="17">
        <v>743</v>
      </c>
      <c r="H8" s="17">
        <v>898</v>
      </c>
      <c r="I8" s="17">
        <v>1514</v>
      </c>
      <c r="J8" s="17">
        <v>663</v>
      </c>
      <c r="K8" s="17">
        <v>341</v>
      </c>
      <c r="L8" s="17">
        <v>41</v>
      </c>
      <c r="M8" s="17">
        <v>3342</v>
      </c>
      <c r="N8" s="17">
        <v>980</v>
      </c>
      <c r="O8" s="17">
        <v>553</v>
      </c>
      <c r="P8" s="17">
        <v>305</v>
      </c>
      <c r="Q8" s="17">
        <v>265</v>
      </c>
      <c r="R8" s="17">
        <v>14</v>
      </c>
      <c r="S8" s="17">
        <v>293</v>
      </c>
      <c r="T8" s="17">
        <v>942</v>
      </c>
      <c r="U8" s="17">
        <v>1476</v>
      </c>
      <c r="V8" s="17">
        <v>1049</v>
      </c>
      <c r="W8" s="17">
        <v>637</v>
      </c>
      <c r="X8" s="17">
        <v>733</v>
      </c>
      <c r="Y8" s="17">
        <v>301</v>
      </c>
    </row>
    <row r="9" spans="1:25" x14ac:dyDescent="0.25">
      <c r="A9" t="s">
        <v>38</v>
      </c>
      <c r="B9" t="s">
        <v>39</v>
      </c>
      <c r="C9" s="17">
        <v>7946</v>
      </c>
      <c r="D9" s="19">
        <v>17.29</v>
      </c>
      <c r="E9" s="17">
        <v>2830</v>
      </c>
      <c r="F9" s="17">
        <v>2200</v>
      </c>
      <c r="G9" s="17">
        <v>1197</v>
      </c>
      <c r="H9" s="17">
        <v>632</v>
      </c>
      <c r="I9" s="17">
        <v>498</v>
      </c>
      <c r="J9" s="17">
        <v>371</v>
      </c>
      <c r="K9" s="17">
        <v>217</v>
      </c>
      <c r="L9" s="17">
        <v>1</v>
      </c>
      <c r="M9" s="17">
        <v>823</v>
      </c>
      <c r="N9" s="17">
        <v>1309</v>
      </c>
      <c r="O9" s="17">
        <v>1292</v>
      </c>
      <c r="P9" s="17">
        <v>4519</v>
      </c>
      <c r="Q9" s="17">
        <v>3</v>
      </c>
      <c r="R9" s="17">
        <v>43</v>
      </c>
      <c r="S9" s="17">
        <v>881</v>
      </c>
      <c r="T9" s="17">
        <v>2754</v>
      </c>
      <c r="U9" s="17">
        <v>2479</v>
      </c>
      <c r="V9" s="17">
        <v>1117</v>
      </c>
      <c r="W9" s="17">
        <v>362</v>
      </c>
      <c r="X9" s="17">
        <v>304</v>
      </c>
      <c r="Y9" s="17">
        <v>6</v>
      </c>
    </row>
    <row r="10" spans="1:25" x14ac:dyDescent="0.25">
      <c r="A10" t="s">
        <v>40</v>
      </c>
      <c r="B10" t="s">
        <v>41</v>
      </c>
      <c r="C10" s="17">
        <v>8733</v>
      </c>
      <c r="D10" s="19">
        <v>0.98</v>
      </c>
      <c r="E10" s="17">
        <v>2551</v>
      </c>
      <c r="F10" s="17">
        <v>2036</v>
      </c>
      <c r="G10" s="17">
        <v>1136</v>
      </c>
      <c r="H10" s="17">
        <v>1039</v>
      </c>
      <c r="I10" s="17">
        <v>1107</v>
      </c>
      <c r="J10" s="17">
        <v>694</v>
      </c>
      <c r="K10" s="17">
        <v>167</v>
      </c>
      <c r="L10" s="17">
        <v>3</v>
      </c>
      <c r="M10" s="17">
        <v>1978</v>
      </c>
      <c r="N10" s="17">
        <v>1786</v>
      </c>
      <c r="O10" s="17">
        <v>2830</v>
      </c>
      <c r="P10" s="17">
        <v>2119</v>
      </c>
      <c r="Q10" s="17">
        <v>20</v>
      </c>
      <c r="R10" s="17">
        <v>46</v>
      </c>
      <c r="S10" s="17">
        <v>499</v>
      </c>
      <c r="T10" s="17">
        <v>2291</v>
      </c>
      <c r="U10" s="17">
        <v>2828</v>
      </c>
      <c r="V10" s="17">
        <v>1782</v>
      </c>
      <c r="W10" s="17">
        <v>783</v>
      </c>
      <c r="X10" s="17">
        <v>482</v>
      </c>
      <c r="Y10" s="17">
        <v>22</v>
      </c>
    </row>
    <row r="11" spans="1:25" x14ac:dyDescent="0.25">
      <c r="A11" t="s">
        <v>42</v>
      </c>
      <c r="B11" t="s">
        <v>43</v>
      </c>
      <c r="C11" s="17">
        <v>8373</v>
      </c>
      <c r="D11" s="19">
        <v>1.72</v>
      </c>
      <c r="E11" s="17">
        <v>1547</v>
      </c>
      <c r="F11" s="17">
        <v>1962</v>
      </c>
      <c r="G11" s="17">
        <v>1344</v>
      </c>
      <c r="H11" s="17">
        <v>1667</v>
      </c>
      <c r="I11" s="17">
        <v>1181</v>
      </c>
      <c r="J11" s="17">
        <v>608</v>
      </c>
      <c r="K11" s="17">
        <v>61</v>
      </c>
      <c r="L11" s="17">
        <v>3</v>
      </c>
      <c r="M11" s="17">
        <v>1841</v>
      </c>
      <c r="N11" s="17">
        <v>2398</v>
      </c>
      <c r="O11" s="17">
        <v>2828</v>
      </c>
      <c r="P11" s="17">
        <v>1297</v>
      </c>
      <c r="Q11" s="17">
        <v>9</v>
      </c>
      <c r="R11" s="17">
        <v>24</v>
      </c>
      <c r="S11" s="17">
        <v>367</v>
      </c>
      <c r="T11" s="17">
        <v>1406</v>
      </c>
      <c r="U11" s="17">
        <v>2634</v>
      </c>
      <c r="V11" s="17">
        <v>2811</v>
      </c>
      <c r="W11" s="17">
        <v>758</v>
      </c>
      <c r="X11" s="17">
        <v>364</v>
      </c>
      <c r="Y11" s="17">
        <v>9</v>
      </c>
    </row>
    <row r="12" spans="1:25" x14ac:dyDescent="0.25">
      <c r="A12" t="s">
        <v>44</v>
      </c>
      <c r="B12" t="s">
        <v>45</v>
      </c>
      <c r="C12" s="17">
        <v>8378</v>
      </c>
      <c r="D12" s="19">
        <v>20.76</v>
      </c>
      <c r="E12" s="17">
        <v>1067</v>
      </c>
      <c r="F12" s="17">
        <v>1708</v>
      </c>
      <c r="G12" s="17">
        <v>1129</v>
      </c>
      <c r="H12" s="17">
        <v>672</v>
      </c>
      <c r="I12" s="17">
        <v>2012</v>
      </c>
      <c r="J12" s="17">
        <v>1200</v>
      </c>
      <c r="K12" s="17">
        <v>572</v>
      </c>
      <c r="L12" s="17">
        <v>18</v>
      </c>
      <c r="M12" s="17">
        <v>562</v>
      </c>
      <c r="N12" s="17">
        <v>2616</v>
      </c>
      <c r="O12" s="17">
        <v>1340</v>
      </c>
      <c r="P12" s="17">
        <v>3860</v>
      </c>
      <c r="Q12" s="17">
        <v>0</v>
      </c>
      <c r="R12" s="17">
        <v>194</v>
      </c>
      <c r="S12" s="17">
        <v>1694</v>
      </c>
      <c r="T12" s="17">
        <v>1764</v>
      </c>
      <c r="U12" s="17">
        <v>2253</v>
      </c>
      <c r="V12" s="17">
        <v>1298</v>
      </c>
      <c r="W12" s="17">
        <v>640</v>
      </c>
      <c r="X12" s="17">
        <v>535</v>
      </c>
      <c r="Y12" s="17">
        <v>0</v>
      </c>
    </row>
    <row r="13" spans="1:25" x14ac:dyDescent="0.25">
      <c r="A13" t="s">
        <v>46</v>
      </c>
      <c r="B13" t="s">
        <v>47</v>
      </c>
      <c r="C13" s="17">
        <v>15040</v>
      </c>
      <c r="D13" s="19">
        <v>2.59</v>
      </c>
      <c r="E13" s="17">
        <v>1436</v>
      </c>
      <c r="F13" s="17">
        <v>1889</v>
      </c>
      <c r="G13" s="17">
        <v>2533</v>
      </c>
      <c r="H13" s="17">
        <v>2289</v>
      </c>
      <c r="I13" s="17">
        <v>2304</v>
      </c>
      <c r="J13" s="17">
        <v>2082</v>
      </c>
      <c r="K13" s="17">
        <v>2034</v>
      </c>
      <c r="L13" s="17">
        <v>473</v>
      </c>
      <c r="M13" s="17">
        <v>3807</v>
      </c>
      <c r="N13" s="17">
        <v>2733</v>
      </c>
      <c r="O13" s="17">
        <v>3540</v>
      </c>
      <c r="P13" s="17">
        <v>4951</v>
      </c>
      <c r="Q13" s="17">
        <v>9</v>
      </c>
      <c r="R13" s="17">
        <v>49</v>
      </c>
      <c r="S13" s="17">
        <v>1022</v>
      </c>
      <c r="T13" s="17">
        <v>3494</v>
      </c>
      <c r="U13" s="17">
        <v>2974</v>
      </c>
      <c r="V13" s="17">
        <v>3803</v>
      </c>
      <c r="W13" s="17">
        <v>2091</v>
      </c>
      <c r="X13" s="17">
        <v>1598</v>
      </c>
      <c r="Y13" s="17">
        <v>9</v>
      </c>
    </row>
    <row r="14" spans="1:25" x14ac:dyDescent="0.25">
      <c r="A14" t="s">
        <v>48</v>
      </c>
      <c r="B14" t="s">
        <v>49</v>
      </c>
      <c r="C14" s="17">
        <v>3853</v>
      </c>
      <c r="D14" s="19">
        <v>0.21</v>
      </c>
      <c r="E14" s="17">
        <v>292</v>
      </c>
      <c r="F14" s="17">
        <v>432</v>
      </c>
      <c r="G14" s="17">
        <v>688</v>
      </c>
      <c r="H14" s="17">
        <v>754</v>
      </c>
      <c r="I14" s="17">
        <v>666</v>
      </c>
      <c r="J14" s="17">
        <v>468</v>
      </c>
      <c r="K14" s="17">
        <v>497</v>
      </c>
      <c r="L14" s="17">
        <v>56</v>
      </c>
      <c r="M14" s="17">
        <v>1923</v>
      </c>
      <c r="N14" s="17">
        <v>954</v>
      </c>
      <c r="O14" s="17">
        <v>517</v>
      </c>
      <c r="P14" s="17">
        <v>409</v>
      </c>
      <c r="Q14" s="17">
        <v>50</v>
      </c>
      <c r="R14" s="17">
        <v>7</v>
      </c>
      <c r="S14" s="17">
        <v>276</v>
      </c>
      <c r="T14" s="17">
        <v>900</v>
      </c>
      <c r="U14" s="17">
        <v>820</v>
      </c>
      <c r="V14" s="17">
        <v>663</v>
      </c>
      <c r="W14" s="17">
        <v>467</v>
      </c>
      <c r="X14" s="17">
        <v>707</v>
      </c>
      <c r="Y14" s="17">
        <v>13</v>
      </c>
    </row>
    <row r="15" spans="1:25" x14ac:dyDescent="0.25">
      <c r="A15" t="s">
        <v>50</v>
      </c>
      <c r="B15" t="s">
        <v>51</v>
      </c>
      <c r="C15" s="17">
        <v>1533</v>
      </c>
      <c r="D15" s="19">
        <v>0.04</v>
      </c>
      <c r="E15" s="17">
        <v>504</v>
      </c>
      <c r="F15" s="17">
        <v>562</v>
      </c>
      <c r="G15" s="17">
        <v>285</v>
      </c>
      <c r="H15" s="17">
        <v>123</v>
      </c>
      <c r="I15" s="17">
        <v>56</v>
      </c>
      <c r="J15" s="17">
        <v>2</v>
      </c>
      <c r="K15" s="17">
        <v>1</v>
      </c>
      <c r="L15" s="17">
        <v>0</v>
      </c>
      <c r="M15" s="17">
        <v>1236</v>
      </c>
      <c r="N15" s="17">
        <v>194</v>
      </c>
      <c r="O15" s="17">
        <v>16</v>
      </c>
      <c r="P15" s="17">
        <v>2</v>
      </c>
      <c r="Q15" s="17">
        <v>85</v>
      </c>
      <c r="R15" s="17">
        <v>1</v>
      </c>
      <c r="S15" s="17">
        <v>92</v>
      </c>
      <c r="T15" s="17">
        <v>250</v>
      </c>
      <c r="U15" s="17">
        <v>730</v>
      </c>
      <c r="V15" s="17">
        <v>215</v>
      </c>
      <c r="W15" s="17">
        <v>87</v>
      </c>
      <c r="X15" s="17">
        <v>51</v>
      </c>
      <c r="Y15" s="17">
        <v>107</v>
      </c>
    </row>
    <row r="16" spans="1:25" x14ac:dyDescent="0.25">
      <c r="A16" t="s">
        <v>52</v>
      </c>
      <c r="B16" t="s">
        <v>53</v>
      </c>
      <c r="C16" s="17">
        <v>17743</v>
      </c>
      <c r="D16" s="19">
        <v>36.65</v>
      </c>
      <c r="E16" s="17">
        <v>5251</v>
      </c>
      <c r="F16" s="17">
        <v>1616</v>
      </c>
      <c r="G16" s="17">
        <v>3059</v>
      </c>
      <c r="H16" s="17">
        <v>2848</v>
      </c>
      <c r="I16" s="17">
        <v>2337</v>
      </c>
      <c r="J16" s="17">
        <v>2078</v>
      </c>
      <c r="K16" s="17">
        <v>513</v>
      </c>
      <c r="L16" s="17">
        <v>41</v>
      </c>
      <c r="M16" s="17">
        <v>12</v>
      </c>
      <c r="N16" s="17">
        <v>4</v>
      </c>
      <c r="O16" s="17">
        <v>40</v>
      </c>
      <c r="P16" s="17">
        <v>17490</v>
      </c>
      <c r="Q16" s="17">
        <v>197</v>
      </c>
      <c r="R16" s="17">
        <v>3103</v>
      </c>
      <c r="S16" s="17">
        <v>3483</v>
      </c>
      <c r="T16" s="17">
        <v>5228</v>
      </c>
      <c r="U16" s="17">
        <v>3669</v>
      </c>
      <c r="V16" s="17">
        <v>950</v>
      </c>
      <c r="W16" s="17">
        <v>653</v>
      </c>
      <c r="X16" s="17">
        <v>325</v>
      </c>
      <c r="Y16" s="17">
        <v>332</v>
      </c>
    </row>
    <row r="17" spans="1:25" x14ac:dyDescent="0.25">
      <c r="A17" t="s">
        <v>54</v>
      </c>
      <c r="B17" t="s">
        <v>55</v>
      </c>
      <c r="C17" s="17">
        <v>4798</v>
      </c>
      <c r="D17" s="19">
        <v>0.08</v>
      </c>
      <c r="E17" s="17">
        <v>724</v>
      </c>
      <c r="F17" s="17">
        <v>1356</v>
      </c>
      <c r="G17" s="17">
        <v>937</v>
      </c>
      <c r="H17" s="17">
        <v>671</v>
      </c>
      <c r="I17" s="17">
        <v>681</v>
      </c>
      <c r="J17" s="17">
        <v>327</v>
      </c>
      <c r="K17" s="17">
        <v>93</v>
      </c>
      <c r="L17" s="17">
        <v>9</v>
      </c>
      <c r="M17" s="17">
        <v>1812</v>
      </c>
      <c r="N17" s="17">
        <v>1092</v>
      </c>
      <c r="O17" s="17">
        <v>1385</v>
      </c>
      <c r="P17" s="17">
        <v>498</v>
      </c>
      <c r="Q17" s="17">
        <v>11</v>
      </c>
      <c r="R17" s="17">
        <v>1</v>
      </c>
      <c r="S17" s="17">
        <v>377</v>
      </c>
      <c r="T17" s="17">
        <v>1162</v>
      </c>
      <c r="U17" s="17">
        <v>1526</v>
      </c>
      <c r="V17" s="17">
        <v>913</v>
      </c>
      <c r="W17" s="17">
        <v>787</v>
      </c>
      <c r="X17" s="17">
        <v>0</v>
      </c>
      <c r="Y17" s="17">
        <v>32</v>
      </c>
    </row>
    <row r="18" spans="1:25" x14ac:dyDescent="0.25">
      <c r="A18" t="s">
        <v>56</v>
      </c>
      <c r="B18" t="s">
        <v>57</v>
      </c>
      <c r="C18" s="17">
        <v>7579</v>
      </c>
      <c r="D18" s="19">
        <v>0.08</v>
      </c>
      <c r="E18" s="17">
        <v>954</v>
      </c>
      <c r="F18" s="17">
        <v>1963</v>
      </c>
      <c r="G18" s="17">
        <v>1312</v>
      </c>
      <c r="H18" s="17">
        <v>1010</v>
      </c>
      <c r="I18" s="17">
        <v>1165</v>
      </c>
      <c r="J18" s="17">
        <v>795</v>
      </c>
      <c r="K18" s="17">
        <v>362</v>
      </c>
      <c r="L18" s="17">
        <v>18</v>
      </c>
      <c r="M18" s="17">
        <v>3042</v>
      </c>
      <c r="N18" s="17">
        <v>1499</v>
      </c>
      <c r="O18" s="17">
        <v>2232</v>
      </c>
      <c r="P18" s="17">
        <v>796</v>
      </c>
      <c r="Q18" s="17">
        <v>10</v>
      </c>
      <c r="R18" s="17">
        <v>23</v>
      </c>
      <c r="S18" s="17">
        <v>699</v>
      </c>
      <c r="T18" s="17">
        <v>2041</v>
      </c>
      <c r="U18" s="17">
        <v>2166</v>
      </c>
      <c r="V18" s="17">
        <v>1136</v>
      </c>
      <c r="W18" s="17">
        <v>1485</v>
      </c>
      <c r="X18" s="17">
        <v>0</v>
      </c>
      <c r="Y18" s="17">
        <v>29</v>
      </c>
    </row>
    <row r="19" spans="1:25" x14ac:dyDescent="0.25">
      <c r="A19" t="s">
        <v>58</v>
      </c>
      <c r="B19" t="s">
        <v>59</v>
      </c>
      <c r="C19" s="17">
        <v>7048</v>
      </c>
      <c r="D19" s="19">
        <v>0.32</v>
      </c>
      <c r="E19" s="17">
        <v>1000</v>
      </c>
      <c r="F19" s="17">
        <v>2560</v>
      </c>
      <c r="G19" s="17">
        <v>1011</v>
      </c>
      <c r="H19" s="17">
        <v>829</v>
      </c>
      <c r="I19" s="17">
        <v>1092</v>
      </c>
      <c r="J19" s="17">
        <v>388</v>
      </c>
      <c r="K19" s="17">
        <v>160</v>
      </c>
      <c r="L19" s="17">
        <v>8</v>
      </c>
      <c r="M19" s="17">
        <v>2176</v>
      </c>
      <c r="N19" s="17">
        <v>1626</v>
      </c>
      <c r="O19" s="17">
        <v>2649</v>
      </c>
      <c r="P19" s="17">
        <v>590</v>
      </c>
      <c r="Q19" s="17">
        <v>7</v>
      </c>
      <c r="R19" s="17">
        <v>25</v>
      </c>
      <c r="S19" s="17">
        <v>663</v>
      </c>
      <c r="T19" s="17">
        <v>1928</v>
      </c>
      <c r="U19" s="17">
        <v>2192</v>
      </c>
      <c r="V19" s="17">
        <v>1178</v>
      </c>
      <c r="W19" s="17">
        <v>1051</v>
      </c>
      <c r="X19" s="17">
        <v>0</v>
      </c>
      <c r="Y19" s="17">
        <v>11</v>
      </c>
    </row>
    <row r="20" spans="1:25" x14ac:dyDescent="0.25">
      <c r="A20" t="s">
        <v>60</v>
      </c>
      <c r="B20" t="s">
        <v>61</v>
      </c>
      <c r="C20" s="17">
        <v>6497</v>
      </c>
      <c r="D20" s="19">
        <v>0.4</v>
      </c>
      <c r="E20" s="17">
        <v>1704</v>
      </c>
      <c r="F20" s="17">
        <v>1028</v>
      </c>
      <c r="G20" s="17">
        <v>685</v>
      </c>
      <c r="H20" s="17">
        <v>673</v>
      </c>
      <c r="I20" s="17">
        <v>1137</v>
      </c>
      <c r="J20" s="17">
        <v>840</v>
      </c>
      <c r="K20" s="17">
        <v>417</v>
      </c>
      <c r="L20" s="17">
        <v>13</v>
      </c>
      <c r="M20" s="17">
        <v>2205</v>
      </c>
      <c r="N20" s="17">
        <v>1536</v>
      </c>
      <c r="O20" s="17">
        <v>1580</v>
      </c>
      <c r="P20" s="17">
        <v>1171</v>
      </c>
      <c r="Q20" s="17">
        <v>5</v>
      </c>
      <c r="R20" s="17">
        <v>3</v>
      </c>
      <c r="S20" s="17">
        <v>366</v>
      </c>
      <c r="T20" s="17">
        <v>1484</v>
      </c>
      <c r="U20" s="17">
        <v>1986</v>
      </c>
      <c r="V20" s="17">
        <v>1124</v>
      </c>
      <c r="W20" s="17">
        <v>718</v>
      </c>
      <c r="X20" s="17">
        <v>811</v>
      </c>
      <c r="Y20" s="17">
        <v>5</v>
      </c>
    </row>
    <row r="21" spans="1:25" x14ac:dyDescent="0.25">
      <c r="A21" t="s">
        <v>62</v>
      </c>
      <c r="B21" t="s">
        <v>63</v>
      </c>
      <c r="C21" s="17">
        <v>6525</v>
      </c>
      <c r="D21" s="19">
        <v>1.46</v>
      </c>
      <c r="E21" s="17">
        <v>2932</v>
      </c>
      <c r="F21" s="17">
        <v>1829</v>
      </c>
      <c r="G21" s="17">
        <v>676</v>
      </c>
      <c r="H21" s="17">
        <v>704</v>
      </c>
      <c r="I21" s="17">
        <v>277</v>
      </c>
      <c r="J21" s="17">
        <v>64</v>
      </c>
      <c r="K21" s="17">
        <v>40</v>
      </c>
      <c r="L21" s="17">
        <v>3</v>
      </c>
      <c r="M21" s="17">
        <v>646</v>
      </c>
      <c r="N21" s="17">
        <v>1084</v>
      </c>
      <c r="O21" s="17">
        <v>1900</v>
      </c>
      <c r="P21" s="17">
        <v>2863</v>
      </c>
      <c r="Q21" s="17">
        <v>32</v>
      </c>
      <c r="R21" s="17">
        <v>81</v>
      </c>
      <c r="S21" s="17">
        <v>1346</v>
      </c>
      <c r="T21" s="17">
        <v>2090</v>
      </c>
      <c r="U21" s="17">
        <v>1664</v>
      </c>
      <c r="V21" s="17">
        <v>858</v>
      </c>
      <c r="W21" s="17">
        <v>279</v>
      </c>
      <c r="X21" s="17">
        <v>201</v>
      </c>
      <c r="Y21" s="17">
        <v>6</v>
      </c>
    </row>
    <row r="22" spans="1:25" x14ac:dyDescent="0.25">
      <c r="A22" t="s">
        <v>64</v>
      </c>
      <c r="B22" t="s">
        <v>65</v>
      </c>
      <c r="C22" s="17">
        <v>8848</v>
      </c>
      <c r="D22" s="19">
        <v>0.34</v>
      </c>
      <c r="E22" s="17">
        <v>1922</v>
      </c>
      <c r="F22" s="17">
        <v>2251</v>
      </c>
      <c r="G22" s="17">
        <v>1125</v>
      </c>
      <c r="H22" s="17">
        <v>1374</v>
      </c>
      <c r="I22" s="17">
        <v>1406</v>
      </c>
      <c r="J22" s="17">
        <v>502</v>
      </c>
      <c r="K22" s="17">
        <v>229</v>
      </c>
      <c r="L22" s="17">
        <v>39</v>
      </c>
      <c r="M22" s="17">
        <v>3279</v>
      </c>
      <c r="N22" s="17">
        <v>1503</v>
      </c>
      <c r="O22" s="17">
        <v>2143</v>
      </c>
      <c r="P22" s="17">
        <v>1705</v>
      </c>
      <c r="Q22" s="17">
        <v>218</v>
      </c>
      <c r="R22" s="17">
        <v>62</v>
      </c>
      <c r="S22" s="17">
        <v>1016</v>
      </c>
      <c r="T22" s="17">
        <v>2226</v>
      </c>
      <c r="U22" s="17">
        <v>1758</v>
      </c>
      <c r="V22" s="17">
        <v>1657</v>
      </c>
      <c r="W22" s="17">
        <v>1011</v>
      </c>
      <c r="X22" s="17">
        <v>975</v>
      </c>
      <c r="Y22" s="17">
        <v>143</v>
      </c>
    </row>
    <row r="23" spans="1:25" x14ac:dyDescent="0.25">
      <c r="A23" t="s">
        <v>66</v>
      </c>
      <c r="B23" t="s">
        <v>67</v>
      </c>
      <c r="C23" s="17">
        <v>5355</v>
      </c>
      <c r="D23" s="19">
        <v>17.149999999999999</v>
      </c>
      <c r="E23" s="17">
        <v>2679</v>
      </c>
      <c r="F23" s="17">
        <v>816</v>
      </c>
      <c r="G23" s="17">
        <v>601</v>
      </c>
      <c r="H23" s="17">
        <v>541</v>
      </c>
      <c r="I23" s="17">
        <v>551</v>
      </c>
      <c r="J23" s="17">
        <v>156</v>
      </c>
      <c r="K23" s="17">
        <v>11</v>
      </c>
      <c r="L23" s="17">
        <v>0</v>
      </c>
      <c r="M23" s="17">
        <v>772</v>
      </c>
      <c r="N23" s="17">
        <v>1376</v>
      </c>
      <c r="O23" s="17">
        <v>1285</v>
      </c>
      <c r="P23" s="17">
        <v>1919</v>
      </c>
      <c r="Q23" s="17">
        <v>3</v>
      </c>
      <c r="R23" s="17">
        <v>8</v>
      </c>
      <c r="S23" s="17">
        <v>551</v>
      </c>
      <c r="T23" s="17">
        <v>1520</v>
      </c>
      <c r="U23" s="17">
        <v>1702</v>
      </c>
      <c r="V23" s="17">
        <v>1231</v>
      </c>
      <c r="W23" s="17">
        <v>222</v>
      </c>
      <c r="X23" s="17">
        <v>118</v>
      </c>
      <c r="Y23" s="17">
        <v>3</v>
      </c>
    </row>
    <row r="24" spans="1:25" x14ac:dyDescent="0.25">
      <c r="A24" t="s">
        <v>68</v>
      </c>
      <c r="B24" t="s">
        <v>69</v>
      </c>
      <c r="C24" s="17">
        <v>6850</v>
      </c>
      <c r="D24" s="19">
        <v>1.75</v>
      </c>
      <c r="E24" s="17">
        <v>2432</v>
      </c>
      <c r="F24" s="17">
        <v>1597</v>
      </c>
      <c r="G24" s="17">
        <v>640</v>
      </c>
      <c r="H24" s="17">
        <v>664</v>
      </c>
      <c r="I24" s="17">
        <v>1177</v>
      </c>
      <c r="J24" s="17">
        <v>190</v>
      </c>
      <c r="K24" s="17">
        <v>132</v>
      </c>
      <c r="L24" s="17">
        <v>18</v>
      </c>
      <c r="M24" s="17">
        <v>1713</v>
      </c>
      <c r="N24" s="17">
        <v>1830</v>
      </c>
      <c r="O24" s="17">
        <v>1944</v>
      </c>
      <c r="P24" s="17">
        <v>1362</v>
      </c>
      <c r="Q24" s="17">
        <v>1</v>
      </c>
      <c r="R24" s="17">
        <v>4</v>
      </c>
      <c r="S24" s="17">
        <v>538</v>
      </c>
      <c r="T24" s="17">
        <v>1519</v>
      </c>
      <c r="U24" s="17">
        <v>1953</v>
      </c>
      <c r="V24" s="17">
        <v>1753</v>
      </c>
      <c r="W24" s="17">
        <v>801</v>
      </c>
      <c r="X24" s="17">
        <v>281</v>
      </c>
      <c r="Y24" s="17">
        <v>1</v>
      </c>
    </row>
    <row r="25" spans="1:25" x14ac:dyDescent="0.25">
      <c r="A25" t="s">
        <v>70</v>
      </c>
      <c r="B25" t="s">
        <v>71</v>
      </c>
      <c r="C25" s="17">
        <v>3100</v>
      </c>
      <c r="D25" s="19">
        <v>7.0000000000000007E-2</v>
      </c>
      <c r="E25" s="17">
        <v>410</v>
      </c>
      <c r="F25" s="17">
        <v>443</v>
      </c>
      <c r="G25" s="17">
        <v>536</v>
      </c>
      <c r="H25" s="17">
        <v>612</v>
      </c>
      <c r="I25" s="17">
        <v>764</v>
      </c>
      <c r="J25" s="17">
        <v>298</v>
      </c>
      <c r="K25" s="17">
        <v>35</v>
      </c>
      <c r="L25" s="17">
        <v>2</v>
      </c>
      <c r="M25" s="17">
        <v>1712</v>
      </c>
      <c r="N25" s="17">
        <v>798</v>
      </c>
      <c r="O25" s="17">
        <v>426</v>
      </c>
      <c r="P25" s="17">
        <v>114</v>
      </c>
      <c r="Q25" s="17">
        <v>50</v>
      </c>
      <c r="R25" s="17">
        <v>39</v>
      </c>
      <c r="S25" s="17">
        <v>283</v>
      </c>
      <c r="T25" s="17">
        <v>492</v>
      </c>
      <c r="U25" s="17">
        <v>852</v>
      </c>
      <c r="V25" s="17">
        <v>676</v>
      </c>
      <c r="W25" s="17">
        <v>320</v>
      </c>
      <c r="X25" s="17">
        <v>400</v>
      </c>
      <c r="Y25" s="17">
        <v>38</v>
      </c>
    </row>
    <row r="26" spans="1:25" x14ac:dyDescent="0.25">
      <c r="A26" t="s">
        <v>72</v>
      </c>
      <c r="B26" t="s">
        <v>73</v>
      </c>
      <c r="C26" s="17">
        <v>7243</v>
      </c>
      <c r="D26" s="19">
        <v>0.31</v>
      </c>
      <c r="E26" s="17">
        <v>1121</v>
      </c>
      <c r="F26" s="17">
        <v>1398</v>
      </c>
      <c r="G26" s="17">
        <v>970</v>
      </c>
      <c r="H26" s="17">
        <v>927</v>
      </c>
      <c r="I26" s="17">
        <v>1398</v>
      </c>
      <c r="J26" s="17">
        <v>843</v>
      </c>
      <c r="K26" s="17">
        <v>564</v>
      </c>
      <c r="L26" s="17">
        <v>22</v>
      </c>
      <c r="M26" s="17">
        <v>2412</v>
      </c>
      <c r="N26" s="17">
        <v>1533</v>
      </c>
      <c r="O26" s="17">
        <v>2121</v>
      </c>
      <c r="P26" s="17">
        <v>1149</v>
      </c>
      <c r="Q26" s="17">
        <v>28</v>
      </c>
      <c r="R26" s="17">
        <v>69</v>
      </c>
      <c r="S26" s="17">
        <v>527</v>
      </c>
      <c r="T26" s="17">
        <v>1169</v>
      </c>
      <c r="U26" s="17">
        <v>1702</v>
      </c>
      <c r="V26" s="17">
        <v>1935</v>
      </c>
      <c r="W26" s="17">
        <v>867</v>
      </c>
      <c r="X26" s="17">
        <v>946</v>
      </c>
      <c r="Y26" s="17">
        <v>28</v>
      </c>
    </row>
    <row r="27" spans="1:25" x14ac:dyDescent="0.25">
      <c r="A27" t="s">
        <v>74</v>
      </c>
      <c r="B27" t="s">
        <v>75</v>
      </c>
      <c r="C27" s="17">
        <v>5779</v>
      </c>
      <c r="D27" s="19">
        <v>17.09</v>
      </c>
      <c r="E27" s="17">
        <v>243</v>
      </c>
      <c r="F27" s="17">
        <v>1293</v>
      </c>
      <c r="G27" s="17">
        <v>1651</v>
      </c>
      <c r="H27" s="17">
        <v>793</v>
      </c>
      <c r="I27" s="17">
        <v>1306</v>
      </c>
      <c r="J27" s="17">
        <v>401</v>
      </c>
      <c r="K27" s="17">
        <v>92</v>
      </c>
      <c r="L27" s="17">
        <v>0</v>
      </c>
      <c r="M27" s="17">
        <v>1525</v>
      </c>
      <c r="N27" s="17">
        <v>1508</v>
      </c>
      <c r="O27" s="17">
        <v>2096</v>
      </c>
      <c r="P27" s="17">
        <v>630</v>
      </c>
      <c r="Q27" s="17">
        <v>20</v>
      </c>
      <c r="R27" s="17">
        <v>5</v>
      </c>
      <c r="S27" s="17">
        <v>293</v>
      </c>
      <c r="T27" s="17">
        <v>923</v>
      </c>
      <c r="U27" s="17">
        <v>2315</v>
      </c>
      <c r="V27" s="17">
        <v>1629</v>
      </c>
      <c r="W27" s="17">
        <v>398</v>
      </c>
      <c r="X27" s="17">
        <v>196</v>
      </c>
      <c r="Y27" s="17">
        <v>20</v>
      </c>
    </row>
    <row r="28" spans="1:25" x14ac:dyDescent="0.25">
      <c r="A28" t="s">
        <v>76</v>
      </c>
      <c r="B28" t="s">
        <v>77</v>
      </c>
      <c r="C28" s="17">
        <v>8752</v>
      </c>
      <c r="D28" s="19">
        <v>15.41</v>
      </c>
      <c r="E28" s="17">
        <v>1577</v>
      </c>
      <c r="F28" s="17">
        <v>3423</v>
      </c>
      <c r="G28" s="17">
        <v>1879</v>
      </c>
      <c r="H28" s="17">
        <v>1345</v>
      </c>
      <c r="I28" s="17">
        <v>407</v>
      </c>
      <c r="J28" s="17">
        <v>106</v>
      </c>
      <c r="K28" s="17">
        <v>13</v>
      </c>
      <c r="L28" s="17">
        <v>2</v>
      </c>
      <c r="M28" s="17">
        <v>316</v>
      </c>
      <c r="N28" s="17">
        <v>2403</v>
      </c>
      <c r="O28" s="17">
        <v>1859</v>
      </c>
      <c r="P28" s="17">
        <v>4164</v>
      </c>
      <c r="Q28" s="17">
        <v>10</v>
      </c>
      <c r="R28" s="17">
        <v>4</v>
      </c>
      <c r="S28" s="17">
        <v>1359</v>
      </c>
      <c r="T28" s="17">
        <v>3048</v>
      </c>
      <c r="U28" s="17">
        <v>2882</v>
      </c>
      <c r="V28" s="17">
        <v>1123</v>
      </c>
      <c r="W28" s="17">
        <v>211</v>
      </c>
      <c r="X28" s="17">
        <v>117</v>
      </c>
      <c r="Y28" s="17">
        <v>8</v>
      </c>
    </row>
    <row r="29" spans="1:25" x14ac:dyDescent="0.25">
      <c r="A29" t="s">
        <v>78</v>
      </c>
      <c r="B29" t="s">
        <v>79</v>
      </c>
      <c r="C29" s="17">
        <v>8747</v>
      </c>
      <c r="D29" s="19">
        <v>4.2</v>
      </c>
      <c r="E29" s="17">
        <v>946</v>
      </c>
      <c r="F29" s="17">
        <v>637</v>
      </c>
      <c r="G29" s="17">
        <v>730</v>
      </c>
      <c r="H29" s="17">
        <v>1006</v>
      </c>
      <c r="I29" s="17">
        <v>1858</v>
      </c>
      <c r="J29" s="17">
        <v>1730</v>
      </c>
      <c r="K29" s="17">
        <v>1680</v>
      </c>
      <c r="L29" s="17">
        <v>160</v>
      </c>
      <c r="M29" s="17">
        <v>3665</v>
      </c>
      <c r="N29" s="17">
        <v>1093</v>
      </c>
      <c r="O29" s="17">
        <v>418</v>
      </c>
      <c r="P29" s="17">
        <v>3550</v>
      </c>
      <c r="Q29" s="17">
        <v>21</v>
      </c>
      <c r="R29" s="17">
        <v>30</v>
      </c>
      <c r="S29" s="17">
        <v>1063</v>
      </c>
      <c r="T29" s="17">
        <v>1779</v>
      </c>
      <c r="U29" s="17">
        <v>1399</v>
      </c>
      <c r="V29" s="17">
        <v>1539</v>
      </c>
      <c r="W29" s="17">
        <v>1329</v>
      </c>
      <c r="X29" s="17">
        <v>1588</v>
      </c>
      <c r="Y29" s="17">
        <v>20</v>
      </c>
    </row>
    <row r="30" spans="1:25" x14ac:dyDescent="0.25">
      <c r="A30" t="s">
        <v>80</v>
      </c>
      <c r="B30" t="s">
        <v>81</v>
      </c>
      <c r="C30" s="17">
        <v>7292</v>
      </c>
      <c r="D30" s="19">
        <v>0.03</v>
      </c>
      <c r="E30" s="17">
        <v>332</v>
      </c>
      <c r="F30" s="17">
        <v>1389</v>
      </c>
      <c r="G30" s="17">
        <v>1723</v>
      </c>
      <c r="H30" s="17">
        <v>971</v>
      </c>
      <c r="I30" s="17">
        <v>1452</v>
      </c>
      <c r="J30" s="17">
        <v>848</v>
      </c>
      <c r="K30" s="17">
        <v>538</v>
      </c>
      <c r="L30" s="17">
        <v>39</v>
      </c>
      <c r="M30" s="17">
        <v>3597</v>
      </c>
      <c r="N30" s="17">
        <v>1640</v>
      </c>
      <c r="O30" s="17">
        <v>1031</v>
      </c>
      <c r="P30" s="17">
        <v>880</v>
      </c>
      <c r="Q30" s="17">
        <v>144</v>
      </c>
      <c r="R30" s="17">
        <v>27</v>
      </c>
      <c r="S30" s="17">
        <v>708</v>
      </c>
      <c r="T30" s="17">
        <v>1712</v>
      </c>
      <c r="U30" s="17">
        <v>1888</v>
      </c>
      <c r="V30" s="17">
        <v>1196</v>
      </c>
      <c r="W30" s="17">
        <v>708</v>
      </c>
      <c r="X30" s="17">
        <v>825</v>
      </c>
      <c r="Y30" s="17">
        <v>228</v>
      </c>
    </row>
    <row r="31" spans="1:25" x14ac:dyDescent="0.25">
      <c r="A31" t="s">
        <v>82</v>
      </c>
      <c r="B31" t="s">
        <v>83</v>
      </c>
      <c r="C31" s="17">
        <v>9550</v>
      </c>
      <c r="D31" s="19">
        <v>9.5299999999999994</v>
      </c>
      <c r="E31" s="17">
        <v>749</v>
      </c>
      <c r="F31" s="17">
        <v>1583</v>
      </c>
      <c r="G31" s="17">
        <v>1905</v>
      </c>
      <c r="H31" s="17">
        <v>2545</v>
      </c>
      <c r="I31" s="17">
        <v>1740</v>
      </c>
      <c r="J31" s="17">
        <v>837</v>
      </c>
      <c r="K31" s="17">
        <v>191</v>
      </c>
      <c r="L31" s="17">
        <v>0</v>
      </c>
      <c r="M31" s="17">
        <v>1747</v>
      </c>
      <c r="N31" s="17">
        <v>3247</v>
      </c>
      <c r="O31" s="17">
        <v>2291</v>
      </c>
      <c r="P31" s="17">
        <v>2243</v>
      </c>
      <c r="Q31" s="17">
        <v>22</v>
      </c>
      <c r="R31" s="17">
        <v>8</v>
      </c>
      <c r="S31" s="17">
        <v>617</v>
      </c>
      <c r="T31" s="17">
        <v>3332</v>
      </c>
      <c r="U31" s="17">
        <v>2756</v>
      </c>
      <c r="V31" s="17">
        <v>1695</v>
      </c>
      <c r="W31" s="17">
        <v>686</v>
      </c>
      <c r="X31" s="17">
        <v>209</v>
      </c>
      <c r="Y31" s="17">
        <v>247</v>
      </c>
    </row>
    <row r="32" spans="1:25" x14ac:dyDescent="0.25">
      <c r="A32" t="s">
        <v>84</v>
      </c>
      <c r="B32" t="s">
        <v>85</v>
      </c>
      <c r="C32" s="17">
        <v>6857</v>
      </c>
      <c r="D32" s="19">
        <v>0.2</v>
      </c>
      <c r="E32" s="17">
        <v>4002</v>
      </c>
      <c r="F32" s="17">
        <v>766</v>
      </c>
      <c r="G32" s="17">
        <v>461</v>
      </c>
      <c r="H32" s="17">
        <v>717</v>
      </c>
      <c r="I32" s="17">
        <v>642</v>
      </c>
      <c r="J32" s="17">
        <v>204</v>
      </c>
      <c r="K32" s="17">
        <v>53</v>
      </c>
      <c r="L32" s="17">
        <v>12</v>
      </c>
      <c r="M32" s="17">
        <v>1433</v>
      </c>
      <c r="N32" s="17">
        <v>1872</v>
      </c>
      <c r="O32" s="17">
        <v>2236</v>
      </c>
      <c r="P32" s="17">
        <v>1314</v>
      </c>
      <c r="Q32" s="17">
        <v>2</v>
      </c>
      <c r="R32" s="17">
        <v>16</v>
      </c>
      <c r="S32" s="17">
        <v>514</v>
      </c>
      <c r="T32" s="17">
        <v>1638</v>
      </c>
      <c r="U32" s="17">
        <v>2832</v>
      </c>
      <c r="V32" s="17">
        <v>1199</v>
      </c>
      <c r="W32" s="17">
        <v>319</v>
      </c>
      <c r="X32" s="17">
        <v>337</v>
      </c>
      <c r="Y32" s="17">
        <v>2</v>
      </c>
    </row>
    <row r="33" spans="1:25" x14ac:dyDescent="0.25">
      <c r="A33" t="s">
        <v>86</v>
      </c>
      <c r="B33" t="s">
        <v>87</v>
      </c>
      <c r="C33" s="17">
        <v>5060</v>
      </c>
      <c r="D33" s="19">
        <v>0.09</v>
      </c>
      <c r="E33" s="17">
        <v>177</v>
      </c>
      <c r="F33" s="17">
        <v>481</v>
      </c>
      <c r="G33" s="17">
        <v>407</v>
      </c>
      <c r="H33" s="17">
        <v>665</v>
      </c>
      <c r="I33" s="17">
        <v>777</v>
      </c>
      <c r="J33" s="17">
        <v>1001</v>
      </c>
      <c r="K33" s="17">
        <v>1399</v>
      </c>
      <c r="L33" s="17">
        <v>153</v>
      </c>
      <c r="M33" s="17">
        <v>3009</v>
      </c>
      <c r="N33" s="17">
        <v>1000</v>
      </c>
      <c r="O33" s="17">
        <v>548</v>
      </c>
      <c r="P33" s="17">
        <v>503</v>
      </c>
      <c r="Q33" s="17">
        <v>0</v>
      </c>
      <c r="R33" s="17">
        <v>50</v>
      </c>
      <c r="S33" s="17">
        <v>444</v>
      </c>
      <c r="T33" s="17">
        <v>592</v>
      </c>
      <c r="U33" s="17">
        <v>860</v>
      </c>
      <c r="V33" s="17">
        <v>961</v>
      </c>
      <c r="W33" s="17">
        <v>691</v>
      </c>
      <c r="X33" s="17">
        <v>1462</v>
      </c>
      <c r="Y33" s="17">
        <v>0</v>
      </c>
    </row>
    <row r="34" spans="1:25" x14ac:dyDescent="0.25">
      <c r="A34" t="s">
        <v>88</v>
      </c>
      <c r="B34" t="s">
        <v>89</v>
      </c>
      <c r="C34" s="17">
        <v>5628</v>
      </c>
      <c r="D34" s="19">
        <v>0.23</v>
      </c>
      <c r="E34" s="17">
        <v>2323</v>
      </c>
      <c r="F34" s="17">
        <v>856</v>
      </c>
      <c r="G34" s="17">
        <v>697</v>
      </c>
      <c r="H34" s="17">
        <v>691</v>
      </c>
      <c r="I34" s="17">
        <v>777</v>
      </c>
      <c r="J34" s="17">
        <v>222</v>
      </c>
      <c r="K34" s="17">
        <v>58</v>
      </c>
      <c r="L34" s="17">
        <v>4</v>
      </c>
      <c r="M34" s="17">
        <v>2113</v>
      </c>
      <c r="N34" s="17">
        <v>1874</v>
      </c>
      <c r="O34" s="17">
        <v>941</v>
      </c>
      <c r="P34" s="17">
        <v>700</v>
      </c>
      <c r="Q34" s="17">
        <v>0</v>
      </c>
      <c r="R34" s="17">
        <v>44</v>
      </c>
      <c r="S34" s="17">
        <v>673</v>
      </c>
      <c r="T34" s="17">
        <v>1016</v>
      </c>
      <c r="U34" s="17">
        <v>1593</v>
      </c>
      <c r="V34" s="17">
        <v>1130</v>
      </c>
      <c r="W34" s="17">
        <v>569</v>
      </c>
      <c r="X34" s="17">
        <v>603</v>
      </c>
      <c r="Y34" s="17">
        <v>0</v>
      </c>
    </row>
    <row r="35" spans="1:25" x14ac:dyDescent="0.25">
      <c r="A35" t="s">
        <v>90</v>
      </c>
      <c r="B35" t="s">
        <v>91</v>
      </c>
      <c r="C35" s="17">
        <v>4937</v>
      </c>
      <c r="D35" s="19">
        <v>1.47</v>
      </c>
      <c r="E35" s="17">
        <v>1749</v>
      </c>
      <c r="F35" s="17">
        <v>1412</v>
      </c>
      <c r="G35" s="17">
        <v>559</v>
      </c>
      <c r="H35" s="17">
        <v>460</v>
      </c>
      <c r="I35" s="17">
        <v>493</v>
      </c>
      <c r="J35" s="17">
        <v>195</v>
      </c>
      <c r="K35" s="17">
        <v>66</v>
      </c>
      <c r="L35" s="17">
        <v>3</v>
      </c>
      <c r="M35" s="17">
        <v>860</v>
      </c>
      <c r="N35" s="17">
        <v>1428</v>
      </c>
      <c r="O35" s="17">
        <v>1766</v>
      </c>
      <c r="P35" s="17">
        <v>767</v>
      </c>
      <c r="Q35" s="17">
        <v>116</v>
      </c>
      <c r="R35" s="17">
        <v>0</v>
      </c>
      <c r="S35" s="17">
        <v>417</v>
      </c>
      <c r="T35" s="17">
        <v>1768</v>
      </c>
      <c r="U35" s="17">
        <v>1781</v>
      </c>
      <c r="V35" s="17">
        <v>547</v>
      </c>
      <c r="W35" s="17">
        <v>221</v>
      </c>
      <c r="X35" s="17">
        <v>87</v>
      </c>
      <c r="Y35" s="17">
        <v>116</v>
      </c>
    </row>
    <row r="36" spans="1:25" x14ac:dyDescent="0.25">
      <c r="A36" t="s">
        <v>92</v>
      </c>
      <c r="B36" t="s">
        <v>93</v>
      </c>
      <c r="C36" s="17">
        <v>777</v>
      </c>
      <c r="D36" s="19">
        <v>0.08</v>
      </c>
      <c r="E36" s="17">
        <v>300</v>
      </c>
      <c r="F36" s="17">
        <v>168</v>
      </c>
      <c r="G36" s="17">
        <v>156</v>
      </c>
      <c r="H36" s="17">
        <v>93</v>
      </c>
      <c r="I36" s="17">
        <v>58</v>
      </c>
      <c r="J36" s="17">
        <v>1</v>
      </c>
      <c r="K36" s="17">
        <v>1</v>
      </c>
      <c r="L36" s="17">
        <v>0</v>
      </c>
      <c r="M36" s="17">
        <v>551</v>
      </c>
      <c r="N36" s="17">
        <v>99</v>
      </c>
      <c r="O36" s="17">
        <v>23</v>
      </c>
      <c r="P36" s="17">
        <v>3</v>
      </c>
      <c r="Q36" s="17">
        <v>101</v>
      </c>
      <c r="R36" s="17">
        <v>0</v>
      </c>
      <c r="S36" s="17">
        <v>55</v>
      </c>
      <c r="T36" s="17">
        <v>81</v>
      </c>
      <c r="U36" s="17">
        <v>244</v>
      </c>
      <c r="V36" s="17">
        <v>174</v>
      </c>
      <c r="W36" s="17">
        <v>68</v>
      </c>
      <c r="X36" s="17">
        <v>38</v>
      </c>
      <c r="Y36" s="17">
        <v>117</v>
      </c>
    </row>
    <row r="37" spans="1:25" x14ac:dyDescent="0.25">
      <c r="A37" t="s">
        <v>94</v>
      </c>
      <c r="B37" t="s">
        <v>95</v>
      </c>
      <c r="C37" s="17">
        <v>8300</v>
      </c>
      <c r="D37" s="19">
        <v>3.7</v>
      </c>
      <c r="E37" s="17">
        <v>883</v>
      </c>
      <c r="F37" s="17">
        <v>2915</v>
      </c>
      <c r="G37" s="17">
        <v>1385</v>
      </c>
      <c r="H37" s="17">
        <v>1280</v>
      </c>
      <c r="I37" s="17">
        <v>1064</v>
      </c>
      <c r="J37" s="17">
        <v>566</v>
      </c>
      <c r="K37" s="17">
        <v>196</v>
      </c>
      <c r="L37" s="17">
        <v>11</v>
      </c>
      <c r="M37" s="17">
        <v>1335</v>
      </c>
      <c r="N37" s="17">
        <v>2488</v>
      </c>
      <c r="O37" s="17">
        <v>1283</v>
      </c>
      <c r="P37" s="17">
        <v>3170</v>
      </c>
      <c r="Q37" s="17">
        <v>24</v>
      </c>
      <c r="R37" s="17">
        <v>36</v>
      </c>
      <c r="S37" s="17">
        <v>867</v>
      </c>
      <c r="T37" s="17">
        <v>2573</v>
      </c>
      <c r="U37" s="17">
        <v>2261</v>
      </c>
      <c r="V37" s="17">
        <v>1804</v>
      </c>
      <c r="W37" s="17">
        <v>489</v>
      </c>
      <c r="X37" s="17">
        <v>253</v>
      </c>
      <c r="Y37" s="17">
        <v>17</v>
      </c>
    </row>
    <row r="38" spans="1:25" x14ac:dyDescent="0.25">
      <c r="A38" t="s">
        <v>96</v>
      </c>
      <c r="B38" t="s">
        <v>97</v>
      </c>
      <c r="C38" s="17">
        <v>10412</v>
      </c>
      <c r="D38" s="19">
        <v>5.51</v>
      </c>
      <c r="E38" s="17">
        <v>1680</v>
      </c>
      <c r="F38" s="17">
        <v>3215</v>
      </c>
      <c r="G38" s="17">
        <v>1871</v>
      </c>
      <c r="H38" s="17">
        <v>1020</v>
      </c>
      <c r="I38" s="17">
        <v>1035</v>
      </c>
      <c r="J38" s="17">
        <v>1276</v>
      </c>
      <c r="K38" s="17">
        <v>308</v>
      </c>
      <c r="L38" s="17">
        <v>7</v>
      </c>
      <c r="M38" s="17">
        <v>2376</v>
      </c>
      <c r="N38" s="17">
        <v>2333</v>
      </c>
      <c r="O38" s="17">
        <v>2541</v>
      </c>
      <c r="P38" s="17">
        <v>3158</v>
      </c>
      <c r="Q38" s="17">
        <v>4</v>
      </c>
      <c r="R38" s="17">
        <v>6</v>
      </c>
      <c r="S38" s="17">
        <v>1074</v>
      </c>
      <c r="T38" s="17">
        <v>3170</v>
      </c>
      <c r="U38" s="17">
        <v>2465</v>
      </c>
      <c r="V38" s="17">
        <v>1884</v>
      </c>
      <c r="W38" s="17">
        <v>914</v>
      </c>
      <c r="X38" s="17">
        <v>894</v>
      </c>
      <c r="Y38" s="17">
        <v>5</v>
      </c>
    </row>
    <row r="39" spans="1:25" x14ac:dyDescent="0.25">
      <c r="A39" t="s">
        <v>98</v>
      </c>
      <c r="B39" t="s">
        <v>99</v>
      </c>
      <c r="C39" s="17">
        <v>5809</v>
      </c>
      <c r="D39" s="19">
        <v>12.96</v>
      </c>
      <c r="E39" s="17">
        <v>68</v>
      </c>
      <c r="F39" s="17">
        <v>48</v>
      </c>
      <c r="G39" s="17">
        <v>328</v>
      </c>
      <c r="H39" s="17">
        <v>536</v>
      </c>
      <c r="I39" s="17">
        <v>1624</v>
      </c>
      <c r="J39" s="17">
        <v>1185</v>
      </c>
      <c r="K39" s="17">
        <v>1803</v>
      </c>
      <c r="L39" s="17">
        <v>217</v>
      </c>
      <c r="M39" s="17">
        <v>2646</v>
      </c>
      <c r="N39" s="17">
        <v>1833</v>
      </c>
      <c r="O39" s="17">
        <v>458</v>
      </c>
      <c r="P39" s="17">
        <v>871</v>
      </c>
      <c r="Q39" s="17">
        <v>1</v>
      </c>
      <c r="R39" s="17">
        <v>45</v>
      </c>
      <c r="S39" s="17">
        <v>202</v>
      </c>
      <c r="T39" s="17">
        <v>571</v>
      </c>
      <c r="U39" s="17">
        <v>1215</v>
      </c>
      <c r="V39" s="17">
        <v>1712</v>
      </c>
      <c r="W39" s="17">
        <v>990</v>
      </c>
      <c r="X39" s="17">
        <v>1019</v>
      </c>
      <c r="Y39" s="17">
        <v>55</v>
      </c>
    </row>
    <row r="40" spans="1:25" x14ac:dyDescent="0.25">
      <c r="A40" t="s">
        <v>100</v>
      </c>
      <c r="B40" t="s">
        <v>101</v>
      </c>
      <c r="C40" s="17">
        <v>5455</v>
      </c>
      <c r="D40" s="19">
        <v>11.78</v>
      </c>
      <c r="E40" s="17">
        <v>1</v>
      </c>
      <c r="F40" s="17">
        <v>8</v>
      </c>
      <c r="G40" s="17">
        <v>96</v>
      </c>
      <c r="H40" s="17">
        <v>757</v>
      </c>
      <c r="I40" s="17">
        <v>1271</v>
      </c>
      <c r="J40" s="17">
        <v>1408</v>
      </c>
      <c r="K40" s="17">
        <v>1748</v>
      </c>
      <c r="L40" s="17">
        <v>166</v>
      </c>
      <c r="M40" s="17">
        <v>2372</v>
      </c>
      <c r="N40" s="17">
        <v>1593</v>
      </c>
      <c r="O40" s="17">
        <v>678</v>
      </c>
      <c r="P40" s="17">
        <v>810</v>
      </c>
      <c r="Q40" s="17">
        <v>2</v>
      </c>
      <c r="R40" s="17">
        <v>13</v>
      </c>
      <c r="S40" s="17">
        <v>101</v>
      </c>
      <c r="T40" s="17">
        <v>499</v>
      </c>
      <c r="U40" s="17">
        <v>1737</v>
      </c>
      <c r="V40" s="17">
        <v>1562</v>
      </c>
      <c r="W40" s="17">
        <v>868</v>
      </c>
      <c r="X40" s="17">
        <v>647</v>
      </c>
      <c r="Y40" s="17">
        <v>28</v>
      </c>
    </row>
    <row r="41" spans="1:25" x14ac:dyDescent="0.25">
      <c r="A41" t="s">
        <v>102</v>
      </c>
      <c r="B41" t="s">
        <v>103</v>
      </c>
      <c r="C41" s="17">
        <v>7152</v>
      </c>
      <c r="D41" s="19">
        <v>8.64</v>
      </c>
      <c r="E41" s="17">
        <v>4037</v>
      </c>
      <c r="F41" s="17">
        <v>1231</v>
      </c>
      <c r="G41" s="17">
        <v>702</v>
      </c>
      <c r="H41" s="17">
        <v>470</v>
      </c>
      <c r="I41" s="17">
        <v>463</v>
      </c>
      <c r="J41" s="17">
        <v>241</v>
      </c>
      <c r="K41" s="17">
        <v>8</v>
      </c>
      <c r="L41" s="17">
        <v>0</v>
      </c>
      <c r="M41" s="17">
        <v>750</v>
      </c>
      <c r="N41" s="17">
        <v>1124</v>
      </c>
      <c r="O41" s="17">
        <v>2998</v>
      </c>
      <c r="P41" s="17">
        <v>2277</v>
      </c>
      <c r="Q41" s="17">
        <v>3</v>
      </c>
      <c r="R41" s="17">
        <v>23</v>
      </c>
      <c r="S41" s="17">
        <v>1044</v>
      </c>
      <c r="T41" s="17">
        <v>2327</v>
      </c>
      <c r="U41" s="17">
        <v>1999</v>
      </c>
      <c r="V41" s="17">
        <v>1245</v>
      </c>
      <c r="W41" s="17">
        <v>324</v>
      </c>
      <c r="X41" s="17">
        <v>185</v>
      </c>
      <c r="Y41" s="17">
        <v>5</v>
      </c>
    </row>
    <row r="42" spans="1:25" x14ac:dyDescent="0.25">
      <c r="A42" t="s">
        <v>104</v>
      </c>
      <c r="B42" t="s">
        <v>105</v>
      </c>
      <c r="C42" s="17">
        <v>8013</v>
      </c>
      <c r="D42" s="19">
        <v>0.92</v>
      </c>
      <c r="E42" s="17">
        <v>247</v>
      </c>
      <c r="F42" s="17">
        <v>692</v>
      </c>
      <c r="G42" s="17">
        <v>1417</v>
      </c>
      <c r="H42" s="17">
        <v>1125</v>
      </c>
      <c r="I42" s="17">
        <v>2857</v>
      </c>
      <c r="J42" s="17">
        <v>1085</v>
      </c>
      <c r="K42" s="17">
        <v>561</v>
      </c>
      <c r="L42" s="17">
        <v>29</v>
      </c>
      <c r="M42" s="17">
        <v>2718</v>
      </c>
      <c r="N42" s="17">
        <v>3090</v>
      </c>
      <c r="O42" s="17">
        <v>1082</v>
      </c>
      <c r="P42" s="17">
        <v>1116</v>
      </c>
      <c r="Q42" s="17">
        <v>7</v>
      </c>
      <c r="R42" s="17">
        <v>1</v>
      </c>
      <c r="S42" s="17">
        <v>404</v>
      </c>
      <c r="T42" s="17">
        <v>1671</v>
      </c>
      <c r="U42" s="17">
        <v>1997</v>
      </c>
      <c r="V42" s="17">
        <v>2341</v>
      </c>
      <c r="W42" s="17">
        <v>990</v>
      </c>
      <c r="X42" s="17">
        <v>534</v>
      </c>
      <c r="Y42" s="17">
        <v>75</v>
      </c>
    </row>
    <row r="43" spans="1:25" x14ac:dyDescent="0.25">
      <c r="A43" t="s">
        <v>106</v>
      </c>
      <c r="B43" t="s">
        <v>107</v>
      </c>
      <c r="C43" s="17">
        <v>6761</v>
      </c>
      <c r="D43" s="19">
        <v>15.99</v>
      </c>
      <c r="E43" s="17">
        <v>175</v>
      </c>
      <c r="F43" s="17">
        <v>438</v>
      </c>
      <c r="G43" s="17">
        <v>1146</v>
      </c>
      <c r="H43" s="17">
        <v>2200</v>
      </c>
      <c r="I43" s="17">
        <v>1600</v>
      </c>
      <c r="J43" s="17">
        <v>870</v>
      </c>
      <c r="K43" s="17">
        <v>332</v>
      </c>
      <c r="L43" s="17">
        <v>0</v>
      </c>
      <c r="M43" s="17">
        <v>1603</v>
      </c>
      <c r="N43" s="17">
        <v>2673</v>
      </c>
      <c r="O43" s="17">
        <v>967</v>
      </c>
      <c r="P43" s="17">
        <v>1407</v>
      </c>
      <c r="Q43" s="17">
        <v>111</v>
      </c>
      <c r="R43" s="17">
        <v>10</v>
      </c>
      <c r="S43" s="17">
        <v>583</v>
      </c>
      <c r="T43" s="17">
        <v>1529</v>
      </c>
      <c r="U43" s="17">
        <v>1370</v>
      </c>
      <c r="V43" s="17">
        <v>1849</v>
      </c>
      <c r="W43" s="17">
        <v>724</v>
      </c>
      <c r="X43" s="17">
        <v>243</v>
      </c>
      <c r="Y43" s="17">
        <v>453</v>
      </c>
    </row>
    <row r="44" spans="1:25" x14ac:dyDescent="0.25">
      <c r="A44" t="s">
        <v>108</v>
      </c>
      <c r="B44" t="s">
        <v>109</v>
      </c>
      <c r="C44" s="17">
        <v>4431</v>
      </c>
      <c r="D44" s="19">
        <v>4.53</v>
      </c>
      <c r="E44" s="17">
        <v>209</v>
      </c>
      <c r="F44" s="17">
        <v>519</v>
      </c>
      <c r="G44" s="17">
        <v>465</v>
      </c>
      <c r="H44" s="17">
        <v>1082</v>
      </c>
      <c r="I44" s="17">
        <v>824</v>
      </c>
      <c r="J44" s="17">
        <v>560</v>
      </c>
      <c r="K44" s="17">
        <v>700</v>
      </c>
      <c r="L44" s="17">
        <v>72</v>
      </c>
      <c r="M44" s="17">
        <v>1627</v>
      </c>
      <c r="N44" s="17">
        <v>1441</v>
      </c>
      <c r="O44" s="17">
        <v>566</v>
      </c>
      <c r="P44" s="17">
        <v>776</v>
      </c>
      <c r="Q44" s="17">
        <v>21</v>
      </c>
      <c r="R44" s="17">
        <v>4</v>
      </c>
      <c r="S44" s="17">
        <v>212</v>
      </c>
      <c r="T44" s="17">
        <v>746</v>
      </c>
      <c r="U44" s="17">
        <v>721</v>
      </c>
      <c r="V44" s="17">
        <v>1600</v>
      </c>
      <c r="W44" s="17">
        <v>560</v>
      </c>
      <c r="X44" s="17">
        <v>571</v>
      </c>
      <c r="Y44" s="17">
        <v>17</v>
      </c>
    </row>
    <row r="45" spans="1:25" x14ac:dyDescent="0.25">
      <c r="A45" t="s">
        <v>110</v>
      </c>
      <c r="B45" t="s">
        <v>111</v>
      </c>
      <c r="C45" s="17">
        <v>4735</v>
      </c>
      <c r="D45" s="19">
        <v>0.18</v>
      </c>
      <c r="E45" s="17">
        <v>234</v>
      </c>
      <c r="F45" s="17">
        <v>650</v>
      </c>
      <c r="G45" s="17">
        <v>810</v>
      </c>
      <c r="H45" s="17">
        <v>708</v>
      </c>
      <c r="I45" s="17">
        <v>1012</v>
      </c>
      <c r="J45" s="17">
        <v>749</v>
      </c>
      <c r="K45" s="17">
        <v>550</v>
      </c>
      <c r="L45" s="17">
        <v>22</v>
      </c>
      <c r="M45" s="17">
        <v>2792</v>
      </c>
      <c r="N45" s="17">
        <v>975</v>
      </c>
      <c r="O45" s="17">
        <v>636</v>
      </c>
      <c r="P45" s="17">
        <v>157</v>
      </c>
      <c r="Q45" s="17">
        <v>175</v>
      </c>
      <c r="R45" s="17">
        <v>10</v>
      </c>
      <c r="S45" s="17">
        <v>214</v>
      </c>
      <c r="T45" s="17">
        <v>733</v>
      </c>
      <c r="U45" s="17">
        <v>1268</v>
      </c>
      <c r="V45" s="17">
        <v>979</v>
      </c>
      <c r="W45" s="17">
        <v>601</v>
      </c>
      <c r="X45" s="17">
        <v>729</v>
      </c>
      <c r="Y45" s="17">
        <v>201</v>
      </c>
    </row>
    <row r="46" spans="1:25" x14ac:dyDescent="0.25">
      <c r="A46" t="s">
        <v>112</v>
      </c>
      <c r="B46" t="s">
        <v>113</v>
      </c>
      <c r="C46" s="17">
        <v>5459</v>
      </c>
      <c r="D46" s="19">
        <v>7.0000000000000007E-2</v>
      </c>
      <c r="E46" s="17">
        <v>785</v>
      </c>
      <c r="F46" s="17">
        <v>1010</v>
      </c>
      <c r="G46" s="17">
        <v>856</v>
      </c>
      <c r="H46" s="17">
        <v>959</v>
      </c>
      <c r="I46" s="17">
        <v>910</v>
      </c>
      <c r="J46" s="17">
        <v>493</v>
      </c>
      <c r="K46" s="17">
        <v>394</v>
      </c>
      <c r="L46" s="17">
        <v>52</v>
      </c>
      <c r="M46" s="17">
        <v>2521</v>
      </c>
      <c r="N46" s="17">
        <v>959</v>
      </c>
      <c r="O46" s="17">
        <v>848</v>
      </c>
      <c r="P46" s="17">
        <v>1070</v>
      </c>
      <c r="Q46" s="17">
        <v>61</v>
      </c>
      <c r="R46" s="17">
        <v>14</v>
      </c>
      <c r="S46" s="17">
        <v>610</v>
      </c>
      <c r="T46" s="17">
        <v>1353</v>
      </c>
      <c r="U46" s="17">
        <v>1289</v>
      </c>
      <c r="V46" s="17">
        <v>895</v>
      </c>
      <c r="W46" s="17">
        <v>587</v>
      </c>
      <c r="X46" s="17">
        <v>699</v>
      </c>
      <c r="Y46" s="17">
        <v>12</v>
      </c>
    </row>
    <row r="47" spans="1:25" x14ac:dyDescent="0.25">
      <c r="A47" t="s">
        <v>114</v>
      </c>
      <c r="B47" t="s">
        <v>115</v>
      </c>
      <c r="C47" s="17">
        <v>7768</v>
      </c>
      <c r="D47" s="19">
        <v>13.25</v>
      </c>
      <c r="E47" s="17">
        <v>4096</v>
      </c>
      <c r="F47" s="17">
        <v>1318</v>
      </c>
      <c r="G47" s="17">
        <v>650</v>
      </c>
      <c r="H47" s="17">
        <v>1063</v>
      </c>
      <c r="I47" s="17">
        <v>360</v>
      </c>
      <c r="J47" s="17">
        <v>264</v>
      </c>
      <c r="K47" s="17">
        <v>17</v>
      </c>
      <c r="L47" s="17">
        <v>0</v>
      </c>
      <c r="M47" s="17">
        <v>818</v>
      </c>
      <c r="N47" s="17">
        <v>1685</v>
      </c>
      <c r="O47" s="17">
        <v>3352</v>
      </c>
      <c r="P47" s="17">
        <v>1906</v>
      </c>
      <c r="Q47" s="17">
        <v>7</v>
      </c>
      <c r="R47" s="17">
        <v>31</v>
      </c>
      <c r="S47" s="17">
        <v>750</v>
      </c>
      <c r="T47" s="17">
        <v>2872</v>
      </c>
      <c r="U47" s="17">
        <v>2228</v>
      </c>
      <c r="V47" s="17">
        <v>1486</v>
      </c>
      <c r="W47" s="17">
        <v>240</v>
      </c>
      <c r="X47" s="17">
        <v>159</v>
      </c>
      <c r="Y47" s="17">
        <v>2</v>
      </c>
    </row>
    <row r="48" spans="1:25" x14ac:dyDescent="0.25">
      <c r="A48" t="s">
        <v>116</v>
      </c>
      <c r="B48" t="s">
        <v>117</v>
      </c>
      <c r="C48" s="17">
        <v>7292</v>
      </c>
      <c r="D48" s="19">
        <v>2.64</v>
      </c>
      <c r="E48" s="17">
        <v>2673</v>
      </c>
      <c r="F48" s="17">
        <v>1907</v>
      </c>
      <c r="G48" s="17">
        <v>629</v>
      </c>
      <c r="H48" s="17">
        <v>771</v>
      </c>
      <c r="I48" s="17">
        <v>681</v>
      </c>
      <c r="J48" s="17">
        <v>398</v>
      </c>
      <c r="K48" s="17">
        <v>222</v>
      </c>
      <c r="L48" s="17">
        <v>11</v>
      </c>
      <c r="M48" s="17">
        <v>1380</v>
      </c>
      <c r="N48" s="17">
        <v>1781</v>
      </c>
      <c r="O48" s="17">
        <v>2137</v>
      </c>
      <c r="P48" s="17">
        <v>1937</v>
      </c>
      <c r="Q48" s="17">
        <v>57</v>
      </c>
      <c r="R48" s="17">
        <v>71</v>
      </c>
      <c r="S48" s="17">
        <v>678</v>
      </c>
      <c r="T48" s="17">
        <v>2698</v>
      </c>
      <c r="U48" s="17">
        <v>2631</v>
      </c>
      <c r="V48" s="17">
        <v>601</v>
      </c>
      <c r="W48" s="17">
        <v>361</v>
      </c>
      <c r="X48" s="17">
        <v>176</v>
      </c>
      <c r="Y48" s="17">
        <v>76</v>
      </c>
    </row>
    <row r="49" spans="1:25" x14ac:dyDescent="0.25">
      <c r="A49" t="s">
        <v>118</v>
      </c>
      <c r="B49" t="s">
        <v>119</v>
      </c>
      <c r="C49" s="17">
        <v>7065</v>
      </c>
      <c r="D49" s="19">
        <v>2.3199999999999998</v>
      </c>
      <c r="E49" s="17">
        <v>1102</v>
      </c>
      <c r="F49" s="17">
        <v>1673</v>
      </c>
      <c r="G49" s="17">
        <v>689</v>
      </c>
      <c r="H49" s="17">
        <v>961</v>
      </c>
      <c r="I49" s="17">
        <v>1173</v>
      </c>
      <c r="J49" s="17">
        <v>1086</v>
      </c>
      <c r="K49" s="17">
        <v>367</v>
      </c>
      <c r="L49" s="17">
        <v>14</v>
      </c>
      <c r="M49" s="17">
        <v>2422</v>
      </c>
      <c r="N49" s="17">
        <v>1990</v>
      </c>
      <c r="O49" s="17">
        <v>1355</v>
      </c>
      <c r="P49" s="17">
        <v>1165</v>
      </c>
      <c r="Q49" s="17">
        <v>133</v>
      </c>
      <c r="R49" s="17">
        <v>5</v>
      </c>
      <c r="S49" s="17">
        <v>360</v>
      </c>
      <c r="T49" s="17">
        <v>2120</v>
      </c>
      <c r="U49" s="17">
        <v>2309</v>
      </c>
      <c r="V49" s="17">
        <v>908</v>
      </c>
      <c r="W49" s="17">
        <v>877</v>
      </c>
      <c r="X49" s="17">
        <v>339</v>
      </c>
      <c r="Y49" s="17">
        <v>147</v>
      </c>
    </row>
    <row r="50" spans="1:25" x14ac:dyDescent="0.25">
      <c r="A50" t="s">
        <v>120</v>
      </c>
      <c r="B50" t="s">
        <v>121</v>
      </c>
      <c r="C50" s="17">
        <v>7452</v>
      </c>
      <c r="D50" s="19">
        <v>6.19</v>
      </c>
      <c r="E50" s="17">
        <v>120</v>
      </c>
      <c r="F50" s="17">
        <v>1854</v>
      </c>
      <c r="G50" s="17">
        <v>2059</v>
      </c>
      <c r="H50" s="17">
        <v>1035</v>
      </c>
      <c r="I50" s="17">
        <v>1183</v>
      </c>
      <c r="J50" s="17">
        <v>731</v>
      </c>
      <c r="K50" s="17">
        <v>430</v>
      </c>
      <c r="L50" s="17">
        <v>40</v>
      </c>
      <c r="M50" s="17">
        <v>1684</v>
      </c>
      <c r="N50" s="17">
        <v>1809</v>
      </c>
      <c r="O50" s="17">
        <v>2654</v>
      </c>
      <c r="P50" s="17">
        <v>1298</v>
      </c>
      <c r="Q50" s="17">
        <v>7</v>
      </c>
      <c r="R50" s="17">
        <v>1</v>
      </c>
      <c r="S50" s="17">
        <v>427</v>
      </c>
      <c r="T50" s="17">
        <v>1421</v>
      </c>
      <c r="U50" s="17">
        <v>2267</v>
      </c>
      <c r="V50" s="17">
        <v>2031</v>
      </c>
      <c r="W50" s="17">
        <v>691</v>
      </c>
      <c r="X50" s="17">
        <v>606</v>
      </c>
      <c r="Y50" s="17">
        <v>8</v>
      </c>
    </row>
    <row r="51" spans="1:25" x14ac:dyDescent="0.25">
      <c r="A51" t="s">
        <v>122</v>
      </c>
      <c r="B51" t="s">
        <v>123</v>
      </c>
      <c r="C51" s="17">
        <v>6098</v>
      </c>
      <c r="D51" s="19">
        <v>7.84</v>
      </c>
      <c r="E51" s="17">
        <v>1165</v>
      </c>
      <c r="F51" s="17">
        <v>991</v>
      </c>
      <c r="G51" s="17">
        <v>351</v>
      </c>
      <c r="H51" s="17">
        <v>697</v>
      </c>
      <c r="I51" s="17">
        <v>829</v>
      </c>
      <c r="J51" s="17">
        <v>769</v>
      </c>
      <c r="K51" s="17">
        <v>1096</v>
      </c>
      <c r="L51" s="17">
        <v>200</v>
      </c>
      <c r="M51" s="17">
        <v>1961</v>
      </c>
      <c r="N51" s="17">
        <v>688</v>
      </c>
      <c r="O51" s="17">
        <v>1395</v>
      </c>
      <c r="P51" s="17">
        <v>2051</v>
      </c>
      <c r="Q51" s="17">
        <v>3</v>
      </c>
      <c r="R51" s="17">
        <v>30</v>
      </c>
      <c r="S51" s="17">
        <v>727</v>
      </c>
      <c r="T51" s="17">
        <v>1523</v>
      </c>
      <c r="U51" s="17">
        <v>1250</v>
      </c>
      <c r="V51" s="17">
        <v>1003</v>
      </c>
      <c r="W51" s="17">
        <v>565</v>
      </c>
      <c r="X51" s="17">
        <v>996</v>
      </c>
      <c r="Y51" s="17">
        <v>4</v>
      </c>
    </row>
    <row r="52" spans="1:25" x14ac:dyDescent="0.25">
      <c r="A52" t="s">
        <v>124</v>
      </c>
      <c r="B52" t="s">
        <v>125</v>
      </c>
      <c r="C52" s="17">
        <v>5895</v>
      </c>
      <c r="D52" s="19">
        <v>0.08</v>
      </c>
      <c r="E52" s="17">
        <v>2076</v>
      </c>
      <c r="F52" s="17">
        <v>1137</v>
      </c>
      <c r="G52" s="17">
        <v>763</v>
      </c>
      <c r="H52" s="17">
        <v>678</v>
      </c>
      <c r="I52" s="17">
        <v>657</v>
      </c>
      <c r="J52" s="17">
        <v>355</v>
      </c>
      <c r="K52" s="17">
        <v>192</v>
      </c>
      <c r="L52" s="17">
        <v>37</v>
      </c>
      <c r="M52" s="17">
        <v>1975</v>
      </c>
      <c r="N52" s="17">
        <v>1236</v>
      </c>
      <c r="O52" s="17">
        <v>1009</v>
      </c>
      <c r="P52" s="17">
        <v>1558</v>
      </c>
      <c r="Q52" s="17">
        <v>117</v>
      </c>
      <c r="R52" s="17">
        <v>18</v>
      </c>
      <c r="S52" s="17">
        <v>862</v>
      </c>
      <c r="T52" s="17">
        <v>1586</v>
      </c>
      <c r="U52" s="17">
        <v>1393</v>
      </c>
      <c r="V52" s="17">
        <v>865</v>
      </c>
      <c r="W52" s="17">
        <v>502</v>
      </c>
      <c r="X52" s="17">
        <v>653</v>
      </c>
      <c r="Y52" s="17">
        <v>16</v>
      </c>
    </row>
    <row r="53" spans="1:25" x14ac:dyDescent="0.25">
      <c r="A53" t="s">
        <v>126</v>
      </c>
      <c r="B53" t="s">
        <v>127</v>
      </c>
      <c r="C53" s="17">
        <v>8597</v>
      </c>
      <c r="D53" s="19">
        <v>3.11</v>
      </c>
      <c r="E53" s="17">
        <v>352</v>
      </c>
      <c r="F53" s="17">
        <v>1169</v>
      </c>
      <c r="G53" s="17">
        <v>1551</v>
      </c>
      <c r="H53" s="17">
        <v>1600</v>
      </c>
      <c r="I53" s="17">
        <v>2470</v>
      </c>
      <c r="J53" s="17">
        <v>977</v>
      </c>
      <c r="K53" s="17">
        <v>475</v>
      </c>
      <c r="L53" s="17">
        <v>3</v>
      </c>
      <c r="M53" s="17">
        <v>2166</v>
      </c>
      <c r="N53" s="17">
        <v>3466</v>
      </c>
      <c r="O53" s="17">
        <v>1833</v>
      </c>
      <c r="P53" s="17">
        <v>1132</v>
      </c>
      <c r="Q53" s="17">
        <v>0</v>
      </c>
      <c r="R53" s="17">
        <v>88</v>
      </c>
      <c r="S53" s="17">
        <v>1067</v>
      </c>
      <c r="T53" s="17">
        <v>1744</v>
      </c>
      <c r="U53" s="17">
        <v>1680</v>
      </c>
      <c r="V53" s="17">
        <v>2075</v>
      </c>
      <c r="W53" s="17">
        <v>1206</v>
      </c>
      <c r="X53" s="17">
        <v>737</v>
      </c>
      <c r="Y53" s="17">
        <v>0</v>
      </c>
    </row>
    <row r="54" spans="1:25" x14ac:dyDescent="0.25">
      <c r="A54" t="s">
        <v>128</v>
      </c>
      <c r="B54" t="s">
        <v>129</v>
      </c>
      <c r="C54" s="17">
        <v>8521</v>
      </c>
      <c r="D54" s="19">
        <v>2.64</v>
      </c>
      <c r="E54" s="17">
        <v>1510</v>
      </c>
      <c r="F54" s="17">
        <v>3152</v>
      </c>
      <c r="G54" s="17">
        <v>861</v>
      </c>
      <c r="H54" s="17">
        <v>1132</v>
      </c>
      <c r="I54" s="17">
        <v>897</v>
      </c>
      <c r="J54" s="17">
        <v>766</v>
      </c>
      <c r="K54" s="17">
        <v>193</v>
      </c>
      <c r="L54" s="17">
        <v>10</v>
      </c>
      <c r="M54" s="17">
        <v>1867</v>
      </c>
      <c r="N54" s="17">
        <v>1804</v>
      </c>
      <c r="O54" s="17">
        <v>2659</v>
      </c>
      <c r="P54" s="17">
        <v>2171</v>
      </c>
      <c r="Q54" s="17">
        <v>20</v>
      </c>
      <c r="R54" s="17">
        <v>28</v>
      </c>
      <c r="S54" s="17">
        <v>929</v>
      </c>
      <c r="T54" s="17">
        <v>2001</v>
      </c>
      <c r="U54" s="17">
        <v>2293</v>
      </c>
      <c r="V54" s="17">
        <v>1984</v>
      </c>
      <c r="W54" s="17">
        <v>894</v>
      </c>
      <c r="X54" s="17">
        <v>371</v>
      </c>
      <c r="Y54" s="17">
        <v>21</v>
      </c>
    </row>
    <row r="55" spans="1:25" x14ac:dyDescent="0.25">
      <c r="A55" t="s">
        <v>130</v>
      </c>
      <c r="B55" t="s">
        <v>131</v>
      </c>
      <c r="C55" s="17">
        <v>9584</v>
      </c>
      <c r="D55" s="19">
        <v>3.51</v>
      </c>
      <c r="E55" s="17">
        <v>5523</v>
      </c>
      <c r="F55" s="17">
        <v>2820</v>
      </c>
      <c r="G55" s="17">
        <v>572</v>
      </c>
      <c r="H55" s="17">
        <v>358</v>
      </c>
      <c r="I55" s="17">
        <v>246</v>
      </c>
      <c r="J55" s="17">
        <v>53</v>
      </c>
      <c r="K55" s="17">
        <v>11</v>
      </c>
      <c r="L55" s="17">
        <v>1</v>
      </c>
      <c r="M55" s="17">
        <v>581</v>
      </c>
      <c r="N55" s="17">
        <v>2179</v>
      </c>
      <c r="O55" s="17">
        <v>2775</v>
      </c>
      <c r="P55" s="17">
        <v>4048</v>
      </c>
      <c r="Q55" s="17">
        <v>1</v>
      </c>
      <c r="R55" s="17">
        <v>24</v>
      </c>
      <c r="S55" s="17">
        <v>1216</v>
      </c>
      <c r="T55" s="17">
        <v>4308</v>
      </c>
      <c r="U55" s="17">
        <v>3103</v>
      </c>
      <c r="V55" s="17">
        <v>697</v>
      </c>
      <c r="W55" s="17">
        <v>145</v>
      </c>
      <c r="X55" s="17">
        <v>90</v>
      </c>
      <c r="Y55" s="17">
        <v>1</v>
      </c>
    </row>
    <row r="56" spans="1:25" x14ac:dyDescent="0.25">
      <c r="A56" t="s">
        <v>132</v>
      </c>
      <c r="B56" t="s">
        <v>133</v>
      </c>
      <c r="C56" s="17">
        <v>5046</v>
      </c>
      <c r="D56" s="19">
        <v>0.95</v>
      </c>
      <c r="E56" s="17">
        <v>2108</v>
      </c>
      <c r="F56" s="17">
        <v>986</v>
      </c>
      <c r="G56" s="17">
        <v>745</v>
      </c>
      <c r="H56" s="17">
        <v>637</v>
      </c>
      <c r="I56" s="17">
        <v>458</v>
      </c>
      <c r="J56" s="17">
        <v>98</v>
      </c>
      <c r="K56" s="17">
        <v>12</v>
      </c>
      <c r="L56" s="17">
        <v>2</v>
      </c>
      <c r="M56" s="17">
        <v>1443</v>
      </c>
      <c r="N56" s="17">
        <v>2091</v>
      </c>
      <c r="O56" s="17">
        <v>909</v>
      </c>
      <c r="P56" s="17">
        <v>603</v>
      </c>
      <c r="Q56" s="17">
        <v>0</v>
      </c>
      <c r="R56" s="17">
        <v>53</v>
      </c>
      <c r="S56" s="17">
        <v>515</v>
      </c>
      <c r="T56" s="17">
        <v>790</v>
      </c>
      <c r="U56" s="17">
        <v>1325</v>
      </c>
      <c r="V56" s="17">
        <v>1143</v>
      </c>
      <c r="W56" s="17">
        <v>594</v>
      </c>
      <c r="X56" s="17">
        <v>626</v>
      </c>
      <c r="Y56" s="17">
        <v>0</v>
      </c>
    </row>
    <row r="57" spans="1:25" x14ac:dyDescent="0.25">
      <c r="A57" t="s">
        <v>134</v>
      </c>
      <c r="B57" t="s">
        <v>135</v>
      </c>
      <c r="C57" s="17">
        <v>6889</v>
      </c>
      <c r="D57" s="19">
        <v>1.1499999999999999</v>
      </c>
      <c r="E57" s="17">
        <v>1749</v>
      </c>
      <c r="F57" s="17">
        <v>1159</v>
      </c>
      <c r="G57" s="17">
        <v>749</v>
      </c>
      <c r="H57" s="17">
        <v>713</v>
      </c>
      <c r="I57" s="17">
        <v>1094</v>
      </c>
      <c r="J57" s="17">
        <v>974</v>
      </c>
      <c r="K57" s="17">
        <v>421</v>
      </c>
      <c r="L57" s="17">
        <v>30</v>
      </c>
      <c r="M57" s="17">
        <v>2390</v>
      </c>
      <c r="N57" s="17">
        <v>1386</v>
      </c>
      <c r="O57" s="17">
        <v>847</v>
      </c>
      <c r="P57" s="17">
        <v>2259</v>
      </c>
      <c r="Q57" s="17">
        <v>7</v>
      </c>
      <c r="R57" s="17">
        <v>39</v>
      </c>
      <c r="S57" s="17">
        <v>734</v>
      </c>
      <c r="T57" s="17">
        <v>2074</v>
      </c>
      <c r="U57" s="17">
        <v>1832</v>
      </c>
      <c r="V57" s="17">
        <v>1013</v>
      </c>
      <c r="W57" s="17">
        <v>644</v>
      </c>
      <c r="X57" s="17">
        <v>546</v>
      </c>
      <c r="Y57" s="17">
        <v>7</v>
      </c>
    </row>
    <row r="58" spans="1:25" x14ac:dyDescent="0.25">
      <c r="A58" t="s">
        <v>136</v>
      </c>
      <c r="B58" t="s">
        <v>137</v>
      </c>
      <c r="C58" s="17">
        <v>15104</v>
      </c>
      <c r="D58" s="19">
        <v>21.3</v>
      </c>
      <c r="E58" s="17">
        <v>4684</v>
      </c>
      <c r="F58" s="17">
        <v>4317</v>
      </c>
      <c r="G58" s="17">
        <v>2903</v>
      </c>
      <c r="H58" s="17">
        <v>1889</v>
      </c>
      <c r="I58" s="17">
        <v>736</v>
      </c>
      <c r="J58" s="17">
        <v>537</v>
      </c>
      <c r="K58" s="17">
        <v>31</v>
      </c>
      <c r="L58" s="17">
        <v>7</v>
      </c>
      <c r="M58" s="17">
        <v>118</v>
      </c>
      <c r="N58" s="17">
        <v>413</v>
      </c>
      <c r="O58" s="17">
        <v>2247</v>
      </c>
      <c r="P58" s="17">
        <v>12070</v>
      </c>
      <c r="Q58" s="17">
        <v>256</v>
      </c>
      <c r="R58" s="17">
        <v>646</v>
      </c>
      <c r="S58" s="17">
        <v>3079</v>
      </c>
      <c r="T58" s="17">
        <v>6739</v>
      </c>
      <c r="U58" s="17">
        <v>2757</v>
      </c>
      <c r="V58" s="17">
        <v>992</v>
      </c>
      <c r="W58" s="17">
        <v>361</v>
      </c>
      <c r="X58" s="17">
        <v>34</v>
      </c>
      <c r="Y58" s="17">
        <v>496</v>
      </c>
    </row>
    <row r="59" spans="1:25" x14ac:dyDescent="0.25">
      <c r="A59" t="s">
        <v>138</v>
      </c>
      <c r="B59" t="s">
        <v>139</v>
      </c>
      <c r="C59" s="17">
        <v>6536</v>
      </c>
      <c r="D59" s="19">
        <v>6.33</v>
      </c>
      <c r="E59" s="17">
        <v>447</v>
      </c>
      <c r="F59" s="17">
        <v>1452</v>
      </c>
      <c r="G59" s="17">
        <v>1282</v>
      </c>
      <c r="H59" s="17">
        <v>948</v>
      </c>
      <c r="I59" s="17">
        <v>1697</v>
      </c>
      <c r="J59" s="17">
        <v>669</v>
      </c>
      <c r="K59" s="17">
        <v>41</v>
      </c>
      <c r="L59" s="17">
        <v>0</v>
      </c>
      <c r="M59" s="17">
        <v>2168</v>
      </c>
      <c r="N59" s="17">
        <v>1694</v>
      </c>
      <c r="O59" s="17">
        <v>1219</v>
      </c>
      <c r="P59" s="17">
        <v>1452</v>
      </c>
      <c r="Q59" s="17">
        <v>3</v>
      </c>
      <c r="R59" s="17">
        <v>4</v>
      </c>
      <c r="S59" s="17">
        <v>185</v>
      </c>
      <c r="T59" s="17">
        <v>1618</v>
      </c>
      <c r="U59" s="17">
        <v>1502</v>
      </c>
      <c r="V59" s="17">
        <v>1612</v>
      </c>
      <c r="W59" s="17">
        <v>1161</v>
      </c>
      <c r="X59" s="17">
        <v>451</v>
      </c>
      <c r="Y59" s="17">
        <v>3</v>
      </c>
    </row>
    <row r="60" spans="1:25" x14ac:dyDescent="0.25">
      <c r="A60" t="s">
        <v>140</v>
      </c>
      <c r="B60" t="s">
        <v>141</v>
      </c>
      <c r="C60" s="17">
        <v>6987</v>
      </c>
      <c r="D60" s="19">
        <v>13.91</v>
      </c>
      <c r="E60" s="17">
        <v>1552</v>
      </c>
      <c r="F60" s="17">
        <v>1015</v>
      </c>
      <c r="G60" s="17">
        <v>1354</v>
      </c>
      <c r="H60" s="17">
        <v>893</v>
      </c>
      <c r="I60" s="17">
        <v>1051</v>
      </c>
      <c r="J60" s="17">
        <v>854</v>
      </c>
      <c r="K60" s="17">
        <v>268</v>
      </c>
      <c r="L60" s="17">
        <v>0</v>
      </c>
      <c r="M60" s="17">
        <v>996</v>
      </c>
      <c r="N60" s="17">
        <v>2008</v>
      </c>
      <c r="O60" s="17">
        <v>858</v>
      </c>
      <c r="P60" s="17">
        <v>3124</v>
      </c>
      <c r="Q60" s="17">
        <v>1</v>
      </c>
      <c r="R60" s="17">
        <v>25</v>
      </c>
      <c r="S60" s="17">
        <v>454</v>
      </c>
      <c r="T60" s="17">
        <v>2964</v>
      </c>
      <c r="U60" s="17">
        <v>1401</v>
      </c>
      <c r="V60" s="17">
        <v>1006</v>
      </c>
      <c r="W60" s="17">
        <v>500</v>
      </c>
      <c r="X60" s="17">
        <v>636</v>
      </c>
      <c r="Y60" s="17">
        <v>1</v>
      </c>
    </row>
    <row r="61" spans="1:25" x14ac:dyDescent="0.25">
      <c r="A61" t="s">
        <v>142</v>
      </c>
      <c r="B61" t="s">
        <v>143</v>
      </c>
      <c r="C61" s="17">
        <v>12958</v>
      </c>
      <c r="D61" s="19">
        <v>17.95</v>
      </c>
      <c r="E61" s="17">
        <v>5103</v>
      </c>
      <c r="F61" s="17">
        <v>3924</v>
      </c>
      <c r="G61" s="17">
        <v>2642</v>
      </c>
      <c r="H61" s="17">
        <v>912</v>
      </c>
      <c r="I61" s="17">
        <v>317</v>
      </c>
      <c r="J61" s="17">
        <v>51</v>
      </c>
      <c r="K61" s="17">
        <v>8</v>
      </c>
      <c r="L61" s="17">
        <v>1</v>
      </c>
      <c r="M61" s="17">
        <v>177</v>
      </c>
      <c r="N61" s="17">
        <v>1791</v>
      </c>
      <c r="O61" s="17">
        <v>2304</v>
      </c>
      <c r="P61" s="17">
        <v>8665</v>
      </c>
      <c r="Q61" s="17">
        <v>21</v>
      </c>
      <c r="R61" s="17">
        <v>411</v>
      </c>
      <c r="S61" s="17">
        <v>1563</v>
      </c>
      <c r="T61" s="17">
        <v>6434</v>
      </c>
      <c r="U61" s="17">
        <v>3422</v>
      </c>
      <c r="V61" s="17">
        <v>748</v>
      </c>
      <c r="W61" s="17">
        <v>141</v>
      </c>
      <c r="X61" s="17">
        <v>47</v>
      </c>
      <c r="Y61" s="17">
        <v>192</v>
      </c>
    </row>
    <row r="62" spans="1:25" x14ac:dyDescent="0.25">
      <c r="A62" t="s">
        <v>144</v>
      </c>
      <c r="B62" t="s">
        <v>145</v>
      </c>
      <c r="C62" s="17">
        <v>3953</v>
      </c>
      <c r="D62" s="19">
        <v>0.02</v>
      </c>
      <c r="E62" s="17">
        <v>154</v>
      </c>
      <c r="F62" s="17">
        <v>530</v>
      </c>
      <c r="G62" s="17">
        <v>1714</v>
      </c>
      <c r="H62" s="17">
        <v>453</v>
      </c>
      <c r="I62" s="17">
        <v>666</v>
      </c>
      <c r="J62" s="17">
        <v>340</v>
      </c>
      <c r="K62" s="17">
        <v>80</v>
      </c>
      <c r="L62" s="17">
        <v>16</v>
      </c>
      <c r="M62" s="17">
        <v>1352</v>
      </c>
      <c r="N62" s="17">
        <v>989</v>
      </c>
      <c r="O62" s="17">
        <v>1193</v>
      </c>
      <c r="P62" s="17">
        <v>191</v>
      </c>
      <c r="Q62" s="17">
        <v>228</v>
      </c>
      <c r="R62" s="17">
        <v>4</v>
      </c>
      <c r="S62" s="17">
        <v>222</v>
      </c>
      <c r="T62" s="17">
        <v>856</v>
      </c>
      <c r="U62" s="17">
        <v>1494</v>
      </c>
      <c r="V62" s="17">
        <v>536</v>
      </c>
      <c r="W62" s="17">
        <v>272</v>
      </c>
      <c r="X62" s="17">
        <v>305</v>
      </c>
      <c r="Y62" s="17">
        <v>264</v>
      </c>
    </row>
    <row r="63" spans="1:25" x14ac:dyDescent="0.25">
      <c r="A63" t="s">
        <v>146</v>
      </c>
      <c r="B63" t="s">
        <v>147</v>
      </c>
      <c r="C63" s="17">
        <v>13594</v>
      </c>
      <c r="D63" s="19">
        <v>19.309999999999999</v>
      </c>
      <c r="E63" s="17">
        <v>1510</v>
      </c>
      <c r="F63" s="17">
        <v>3129</v>
      </c>
      <c r="G63" s="17">
        <v>5807</v>
      </c>
      <c r="H63" s="17">
        <v>2049</v>
      </c>
      <c r="I63" s="17">
        <v>840</v>
      </c>
      <c r="J63" s="17">
        <v>244</v>
      </c>
      <c r="K63" s="17">
        <v>15</v>
      </c>
      <c r="L63" s="17">
        <v>0</v>
      </c>
      <c r="M63" s="17">
        <v>307</v>
      </c>
      <c r="N63" s="17">
        <v>2199</v>
      </c>
      <c r="O63" s="17">
        <v>2503</v>
      </c>
      <c r="P63" s="17">
        <v>8574</v>
      </c>
      <c r="Q63" s="17">
        <v>11</v>
      </c>
      <c r="R63" s="17">
        <v>0</v>
      </c>
      <c r="S63" s="17">
        <v>1409</v>
      </c>
      <c r="T63" s="17">
        <v>3608</v>
      </c>
      <c r="U63" s="17">
        <v>6065</v>
      </c>
      <c r="V63" s="17">
        <v>1574</v>
      </c>
      <c r="W63" s="17">
        <v>220</v>
      </c>
      <c r="X63" s="17">
        <v>166</v>
      </c>
      <c r="Y63" s="17">
        <v>552</v>
      </c>
    </row>
    <row r="64" spans="1:25" x14ac:dyDescent="0.25">
      <c r="A64" t="s">
        <v>148</v>
      </c>
      <c r="B64" t="s">
        <v>149</v>
      </c>
      <c r="C64" s="17">
        <v>6434</v>
      </c>
      <c r="D64" s="19">
        <v>0.76</v>
      </c>
      <c r="E64" s="17">
        <v>801</v>
      </c>
      <c r="F64" s="17">
        <v>1496</v>
      </c>
      <c r="G64" s="17">
        <v>1135</v>
      </c>
      <c r="H64" s="17">
        <v>1393</v>
      </c>
      <c r="I64" s="17">
        <v>1123</v>
      </c>
      <c r="J64" s="17">
        <v>323</v>
      </c>
      <c r="K64" s="17">
        <v>147</v>
      </c>
      <c r="L64" s="17">
        <v>16</v>
      </c>
      <c r="M64" s="17">
        <v>2407</v>
      </c>
      <c r="N64" s="17">
        <v>1978</v>
      </c>
      <c r="O64" s="17">
        <v>1227</v>
      </c>
      <c r="P64" s="17">
        <v>732</v>
      </c>
      <c r="Q64" s="17">
        <v>90</v>
      </c>
      <c r="R64" s="17">
        <v>3</v>
      </c>
      <c r="S64" s="17">
        <v>495</v>
      </c>
      <c r="T64" s="17">
        <v>1681</v>
      </c>
      <c r="U64" s="17">
        <v>1484</v>
      </c>
      <c r="V64" s="17">
        <v>1239</v>
      </c>
      <c r="W64" s="17">
        <v>739</v>
      </c>
      <c r="X64" s="17">
        <v>739</v>
      </c>
      <c r="Y64" s="17">
        <v>54</v>
      </c>
    </row>
    <row r="65" spans="1:25" x14ac:dyDescent="0.25">
      <c r="A65" t="s">
        <v>150</v>
      </c>
      <c r="B65" t="s">
        <v>151</v>
      </c>
      <c r="C65" s="17">
        <v>4371</v>
      </c>
      <c r="D65" s="19">
        <v>0.33</v>
      </c>
      <c r="E65" s="17">
        <v>292</v>
      </c>
      <c r="F65" s="17">
        <v>859</v>
      </c>
      <c r="G65" s="17">
        <v>600</v>
      </c>
      <c r="H65" s="17">
        <v>841</v>
      </c>
      <c r="I65" s="17">
        <v>787</v>
      </c>
      <c r="J65" s="17">
        <v>606</v>
      </c>
      <c r="K65" s="17">
        <v>349</v>
      </c>
      <c r="L65" s="17">
        <v>37</v>
      </c>
      <c r="M65" s="17">
        <v>2027</v>
      </c>
      <c r="N65" s="17">
        <v>1053</v>
      </c>
      <c r="O65" s="17">
        <v>651</v>
      </c>
      <c r="P65" s="17">
        <v>549</v>
      </c>
      <c r="Q65" s="17">
        <v>91</v>
      </c>
      <c r="R65" s="17">
        <v>8</v>
      </c>
      <c r="S65" s="17">
        <v>297</v>
      </c>
      <c r="T65" s="17">
        <v>992</v>
      </c>
      <c r="U65" s="17">
        <v>810</v>
      </c>
      <c r="V65" s="17">
        <v>919</v>
      </c>
      <c r="W65" s="17">
        <v>627</v>
      </c>
      <c r="X65" s="17">
        <v>656</v>
      </c>
      <c r="Y65" s="17">
        <v>62</v>
      </c>
    </row>
    <row r="66" spans="1:25" x14ac:dyDescent="0.25">
      <c r="A66" t="s">
        <v>152</v>
      </c>
      <c r="B66" t="s">
        <v>153</v>
      </c>
      <c r="C66" s="17">
        <v>9261</v>
      </c>
      <c r="D66" s="19">
        <v>2.27</v>
      </c>
      <c r="E66" s="17">
        <v>1785</v>
      </c>
      <c r="F66" s="17">
        <v>2263</v>
      </c>
      <c r="G66" s="17">
        <v>1049</v>
      </c>
      <c r="H66" s="17">
        <v>1674</v>
      </c>
      <c r="I66" s="17">
        <v>1357</v>
      </c>
      <c r="J66" s="17">
        <v>563</v>
      </c>
      <c r="K66" s="17">
        <v>552</v>
      </c>
      <c r="L66" s="17">
        <v>18</v>
      </c>
      <c r="M66" s="17">
        <v>2009</v>
      </c>
      <c r="N66" s="17">
        <v>2767</v>
      </c>
      <c r="O66" s="17">
        <v>2338</v>
      </c>
      <c r="P66" s="17">
        <v>1529</v>
      </c>
      <c r="Q66" s="17">
        <v>618</v>
      </c>
      <c r="R66" s="17">
        <v>86</v>
      </c>
      <c r="S66" s="17">
        <v>555</v>
      </c>
      <c r="T66" s="17">
        <v>3018</v>
      </c>
      <c r="U66" s="17">
        <v>3133</v>
      </c>
      <c r="V66" s="17">
        <v>982</v>
      </c>
      <c r="W66" s="17">
        <v>571</v>
      </c>
      <c r="X66" s="17">
        <v>290</v>
      </c>
      <c r="Y66" s="17">
        <v>626</v>
      </c>
    </row>
    <row r="67" spans="1:25" x14ac:dyDescent="0.25">
      <c r="A67" t="s">
        <v>154</v>
      </c>
      <c r="B67" t="s">
        <v>155</v>
      </c>
      <c r="C67" s="17">
        <v>4244</v>
      </c>
      <c r="D67" s="19">
        <v>0.11</v>
      </c>
      <c r="E67" s="17">
        <v>481</v>
      </c>
      <c r="F67" s="17">
        <v>1051</v>
      </c>
      <c r="G67" s="17">
        <v>698</v>
      </c>
      <c r="H67" s="17">
        <v>633</v>
      </c>
      <c r="I67" s="17">
        <v>805</v>
      </c>
      <c r="J67" s="17">
        <v>369</v>
      </c>
      <c r="K67" s="17">
        <v>186</v>
      </c>
      <c r="L67" s="17">
        <v>21</v>
      </c>
      <c r="M67" s="17">
        <v>1774</v>
      </c>
      <c r="N67" s="17">
        <v>1123</v>
      </c>
      <c r="O67" s="17">
        <v>808</v>
      </c>
      <c r="P67" s="17">
        <v>528</v>
      </c>
      <c r="Q67" s="17">
        <v>11</v>
      </c>
      <c r="R67" s="17">
        <v>0</v>
      </c>
      <c r="S67" s="17">
        <v>356</v>
      </c>
      <c r="T67" s="17">
        <v>915</v>
      </c>
      <c r="U67" s="17">
        <v>1275</v>
      </c>
      <c r="V67" s="17">
        <v>734</v>
      </c>
      <c r="W67" s="17">
        <v>939</v>
      </c>
      <c r="X67" s="17">
        <v>0</v>
      </c>
      <c r="Y67" s="17">
        <v>25</v>
      </c>
    </row>
    <row r="68" spans="1:25" x14ac:dyDescent="0.25">
      <c r="A68" t="s">
        <v>156</v>
      </c>
      <c r="B68" t="s">
        <v>157</v>
      </c>
      <c r="C68" s="17">
        <v>6614</v>
      </c>
      <c r="D68" s="19">
        <v>0.14000000000000001</v>
      </c>
      <c r="E68" s="17">
        <v>1664</v>
      </c>
      <c r="F68" s="17">
        <v>844</v>
      </c>
      <c r="G68" s="17">
        <v>1004</v>
      </c>
      <c r="H68" s="17">
        <v>1148</v>
      </c>
      <c r="I68" s="17">
        <v>1337</v>
      </c>
      <c r="J68" s="17">
        <v>468</v>
      </c>
      <c r="K68" s="17">
        <v>144</v>
      </c>
      <c r="L68" s="17">
        <v>5</v>
      </c>
      <c r="M68" s="17">
        <v>3636</v>
      </c>
      <c r="N68" s="17">
        <v>2022</v>
      </c>
      <c r="O68" s="17">
        <v>658</v>
      </c>
      <c r="P68" s="17">
        <v>298</v>
      </c>
      <c r="Q68" s="17">
        <v>0</v>
      </c>
      <c r="R68" s="17">
        <v>45</v>
      </c>
      <c r="S68" s="17">
        <v>568</v>
      </c>
      <c r="T68" s="17">
        <v>701</v>
      </c>
      <c r="U68" s="17">
        <v>1581</v>
      </c>
      <c r="V68" s="17">
        <v>1596</v>
      </c>
      <c r="W68" s="17">
        <v>998</v>
      </c>
      <c r="X68" s="17">
        <v>1125</v>
      </c>
      <c r="Y68" s="17">
        <v>0</v>
      </c>
    </row>
    <row r="69" spans="1:25" x14ac:dyDescent="0.25">
      <c r="A69" t="s">
        <v>158</v>
      </c>
      <c r="B69" t="s">
        <v>159</v>
      </c>
      <c r="C69" s="17">
        <v>16594</v>
      </c>
      <c r="D69" s="19">
        <v>23.02</v>
      </c>
      <c r="E69" s="17">
        <v>1279</v>
      </c>
      <c r="F69" s="17">
        <v>1868</v>
      </c>
      <c r="G69" s="17">
        <v>3094</v>
      </c>
      <c r="H69" s="17">
        <v>2892</v>
      </c>
      <c r="I69" s="17">
        <v>3226</v>
      </c>
      <c r="J69" s="17">
        <v>2311</v>
      </c>
      <c r="K69" s="17">
        <v>1476</v>
      </c>
      <c r="L69" s="17">
        <v>448</v>
      </c>
      <c r="M69" s="17">
        <v>77</v>
      </c>
      <c r="N69" s="17">
        <v>88</v>
      </c>
      <c r="O69" s="17">
        <v>714</v>
      </c>
      <c r="P69" s="17">
        <v>15608</v>
      </c>
      <c r="Q69" s="17">
        <v>107</v>
      </c>
      <c r="R69" s="17">
        <v>1001</v>
      </c>
      <c r="S69" s="17">
        <v>3591</v>
      </c>
      <c r="T69" s="17">
        <v>4551</v>
      </c>
      <c r="U69" s="17">
        <v>3251</v>
      </c>
      <c r="V69" s="17">
        <v>1838</v>
      </c>
      <c r="W69" s="17">
        <v>1194</v>
      </c>
      <c r="X69" s="17">
        <v>1158</v>
      </c>
      <c r="Y69" s="17">
        <v>10</v>
      </c>
    </row>
    <row r="70" spans="1:25" x14ac:dyDescent="0.25">
      <c r="A70" t="s">
        <v>160</v>
      </c>
      <c r="B70" t="s">
        <v>161</v>
      </c>
      <c r="C70" s="17">
        <v>3862</v>
      </c>
      <c r="D70" s="19">
        <v>3.1</v>
      </c>
      <c r="E70" s="17">
        <v>1238</v>
      </c>
      <c r="F70" s="17">
        <v>1421</v>
      </c>
      <c r="G70" s="17">
        <v>339</v>
      </c>
      <c r="H70" s="17">
        <v>313</v>
      </c>
      <c r="I70" s="17">
        <v>403</v>
      </c>
      <c r="J70" s="17">
        <v>129</v>
      </c>
      <c r="K70" s="17">
        <v>18</v>
      </c>
      <c r="L70" s="17">
        <v>1</v>
      </c>
      <c r="M70" s="17">
        <v>595</v>
      </c>
      <c r="N70" s="17">
        <v>1011</v>
      </c>
      <c r="O70" s="17">
        <v>1121</v>
      </c>
      <c r="P70" s="17">
        <v>1055</v>
      </c>
      <c r="Q70" s="17">
        <v>80</v>
      </c>
      <c r="R70" s="17">
        <v>30</v>
      </c>
      <c r="S70" s="17">
        <v>450</v>
      </c>
      <c r="T70" s="17">
        <v>1613</v>
      </c>
      <c r="U70" s="17">
        <v>1192</v>
      </c>
      <c r="V70" s="17">
        <v>327</v>
      </c>
      <c r="W70" s="17">
        <v>114</v>
      </c>
      <c r="X70" s="17">
        <v>56</v>
      </c>
      <c r="Y70" s="17">
        <v>80</v>
      </c>
    </row>
    <row r="71" spans="1:25" x14ac:dyDescent="0.25">
      <c r="A71" t="s">
        <v>162</v>
      </c>
      <c r="B71" t="s">
        <v>163</v>
      </c>
      <c r="C71" s="17">
        <v>3700</v>
      </c>
      <c r="D71" s="19">
        <v>0.59</v>
      </c>
      <c r="E71" s="17">
        <v>521</v>
      </c>
      <c r="F71" s="17">
        <v>792</v>
      </c>
      <c r="G71" s="17">
        <v>234</v>
      </c>
      <c r="H71" s="17">
        <v>363</v>
      </c>
      <c r="I71" s="17">
        <v>693</v>
      </c>
      <c r="J71" s="17">
        <v>527</v>
      </c>
      <c r="K71" s="17">
        <v>530</v>
      </c>
      <c r="L71" s="17">
        <v>40</v>
      </c>
      <c r="M71" s="17">
        <v>1480</v>
      </c>
      <c r="N71" s="17">
        <v>901</v>
      </c>
      <c r="O71" s="17">
        <v>724</v>
      </c>
      <c r="P71" s="17">
        <v>447</v>
      </c>
      <c r="Q71" s="17">
        <v>148</v>
      </c>
      <c r="R71" s="17">
        <v>3</v>
      </c>
      <c r="S71" s="17">
        <v>306</v>
      </c>
      <c r="T71" s="17">
        <v>905</v>
      </c>
      <c r="U71" s="17">
        <v>1057</v>
      </c>
      <c r="V71" s="17">
        <v>484</v>
      </c>
      <c r="W71" s="17">
        <v>434</v>
      </c>
      <c r="X71" s="17">
        <v>361</v>
      </c>
      <c r="Y71" s="17">
        <v>150</v>
      </c>
    </row>
    <row r="72" spans="1:25" x14ac:dyDescent="0.25">
      <c r="A72" t="s">
        <v>164</v>
      </c>
      <c r="B72" t="s">
        <v>165</v>
      </c>
      <c r="C72" s="17">
        <v>5470</v>
      </c>
      <c r="D72" s="19">
        <v>1.34</v>
      </c>
      <c r="E72" s="17">
        <v>1581</v>
      </c>
      <c r="F72" s="17">
        <v>1497</v>
      </c>
      <c r="G72" s="17">
        <v>501</v>
      </c>
      <c r="H72" s="17">
        <v>785</v>
      </c>
      <c r="I72" s="17">
        <v>735</v>
      </c>
      <c r="J72" s="17">
        <v>278</v>
      </c>
      <c r="K72" s="17">
        <v>90</v>
      </c>
      <c r="L72" s="17">
        <v>3</v>
      </c>
      <c r="M72" s="17">
        <v>1113</v>
      </c>
      <c r="N72" s="17">
        <v>1239</v>
      </c>
      <c r="O72" s="17">
        <v>1246</v>
      </c>
      <c r="P72" s="17">
        <v>1804</v>
      </c>
      <c r="Q72" s="17">
        <v>68</v>
      </c>
      <c r="R72" s="17">
        <v>29</v>
      </c>
      <c r="S72" s="17">
        <v>802</v>
      </c>
      <c r="T72" s="17">
        <v>1947</v>
      </c>
      <c r="U72" s="17">
        <v>1816</v>
      </c>
      <c r="V72" s="17">
        <v>426</v>
      </c>
      <c r="W72" s="17">
        <v>243</v>
      </c>
      <c r="X72" s="17">
        <v>137</v>
      </c>
      <c r="Y72" s="17">
        <v>70</v>
      </c>
    </row>
    <row r="73" spans="1:25" x14ac:dyDescent="0.25">
      <c r="A73" t="s">
        <v>166</v>
      </c>
      <c r="B73" t="s">
        <v>167</v>
      </c>
      <c r="C73" s="17">
        <v>6095</v>
      </c>
      <c r="D73" s="19">
        <v>10.210000000000001</v>
      </c>
      <c r="E73" s="17">
        <v>1770</v>
      </c>
      <c r="F73" s="17">
        <v>2041</v>
      </c>
      <c r="G73" s="17">
        <v>589</v>
      </c>
      <c r="H73" s="17">
        <v>526</v>
      </c>
      <c r="I73" s="17">
        <v>778</v>
      </c>
      <c r="J73" s="17">
        <v>268</v>
      </c>
      <c r="K73" s="17">
        <v>122</v>
      </c>
      <c r="L73" s="17">
        <v>1</v>
      </c>
      <c r="M73" s="17">
        <v>842</v>
      </c>
      <c r="N73" s="17">
        <v>1257</v>
      </c>
      <c r="O73" s="17">
        <v>1653</v>
      </c>
      <c r="P73" s="17">
        <v>2188</v>
      </c>
      <c r="Q73" s="17">
        <v>155</v>
      </c>
      <c r="R73" s="17">
        <v>66</v>
      </c>
      <c r="S73" s="17">
        <v>1083</v>
      </c>
      <c r="T73" s="17">
        <v>2206</v>
      </c>
      <c r="U73" s="17">
        <v>1692</v>
      </c>
      <c r="V73" s="17">
        <v>467</v>
      </c>
      <c r="W73" s="17">
        <v>283</v>
      </c>
      <c r="X73" s="17">
        <v>141</v>
      </c>
      <c r="Y73" s="17">
        <v>157</v>
      </c>
    </row>
    <row r="74" spans="1:25" x14ac:dyDescent="0.25">
      <c r="A74" t="s">
        <v>168</v>
      </c>
      <c r="B74" t="s">
        <v>169</v>
      </c>
      <c r="C74" s="17">
        <v>5138</v>
      </c>
      <c r="D74" s="19">
        <v>1.38</v>
      </c>
      <c r="E74" s="17">
        <v>1207</v>
      </c>
      <c r="F74" s="17">
        <v>1563</v>
      </c>
      <c r="G74" s="17">
        <v>360</v>
      </c>
      <c r="H74" s="17">
        <v>545</v>
      </c>
      <c r="I74" s="17">
        <v>626</v>
      </c>
      <c r="J74" s="17">
        <v>715</v>
      </c>
      <c r="K74" s="17">
        <v>120</v>
      </c>
      <c r="L74" s="17">
        <v>2</v>
      </c>
      <c r="M74" s="17">
        <v>1393</v>
      </c>
      <c r="N74" s="17">
        <v>1258</v>
      </c>
      <c r="O74" s="17">
        <v>1442</v>
      </c>
      <c r="P74" s="17">
        <v>945</v>
      </c>
      <c r="Q74" s="17">
        <v>100</v>
      </c>
      <c r="R74" s="17">
        <v>5</v>
      </c>
      <c r="S74" s="17">
        <v>335</v>
      </c>
      <c r="T74" s="17">
        <v>1647</v>
      </c>
      <c r="U74" s="17">
        <v>1892</v>
      </c>
      <c r="V74" s="17">
        <v>512</v>
      </c>
      <c r="W74" s="17">
        <v>561</v>
      </c>
      <c r="X74" s="17">
        <v>89</v>
      </c>
      <c r="Y74" s="17">
        <v>97</v>
      </c>
    </row>
    <row r="75" spans="1:25" x14ac:dyDescent="0.25">
      <c r="A75" t="s">
        <v>170</v>
      </c>
      <c r="B75" t="s">
        <v>171</v>
      </c>
      <c r="C75" s="17">
        <v>8438</v>
      </c>
      <c r="D75" s="19">
        <v>13.49</v>
      </c>
      <c r="E75" s="17">
        <v>29</v>
      </c>
      <c r="F75" s="17">
        <v>533</v>
      </c>
      <c r="G75" s="17">
        <v>494</v>
      </c>
      <c r="H75" s="17">
        <v>1836</v>
      </c>
      <c r="I75" s="17">
        <v>2478</v>
      </c>
      <c r="J75" s="17">
        <v>2329</v>
      </c>
      <c r="K75" s="17">
        <v>712</v>
      </c>
      <c r="L75" s="17">
        <v>27</v>
      </c>
      <c r="M75" s="17">
        <v>1766</v>
      </c>
      <c r="N75" s="17">
        <v>2664</v>
      </c>
      <c r="O75" s="17">
        <v>2492</v>
      </c>
      <c r="P75" s="17">
        <v>1508</v>
      </c>
      <c r="Q75" s="17">
        <v>8</v>
      </c>
      <c r="R75" s="17">
        <v>7</v>
      </c>
      <c r="S75" s="17">
        <v>396</v>
      </c>
      <c r="T75" s="17">
        <v>1837</v>
      </c>
      <c r="U75" s="17">
        <v>2386</v>
      </c>
      <c r="V75" s="17">
        <v>2516</v>
      </c>
      <c r="W75" s="17">
        <v>865</v>
      </c>
      <c r="X75" s="17">
        <v>423</v>
      </c>
      <c r="Y75" s="17">
        <v>8</v>
      </c>
    </row>
    <row r="76" spans="1:25" x14ac:dyDescent="0.25">
      <c r="A76" t="s">
        <v>172</v>
      </c>
      <c r="B76" t="s">
        <v>173</v>
      </c>
      <c r="C76" s="17">
        <v>7464</v>
      </c>
      <c r="D76" s="19">
        <v>18.47</v>
      </c>
      <c r="E76" s="17">
        <v>2585</v>
      </c>
      <c r="F76" s="17">
        <v>2699</v>
      </c>
      <c r="G76" s="17">
        <v>1113</v>
      </c>
      <c r="H76" s="17">
        <v>443</v>
      </c>
      <c r="I76" s="17">
        <v>436</v>
      </c>
      <c r="J76" s="17">
        <v>163</v>
      </c>
      <c r="K76" s="17">
        <v>25</v>
      </c>
      <c r="L76" s="17">
        <v>0</v>
      </c>
      <c r="M76" s="17">
        <v>305</v>
      </c>
      <c r="N76" s="17">
        <v>1308</v>
      </c>
      <c r="O76" s="17">
        <v>1119</v>
      </c>
      <c r="P76" s="17">
        <v>4729</v>
      </c>
      <c r="Q76" s="17">
        <v>3</v>
      </c>
      <c r="R76" s="17">
        <v>5</v>
      </c>
      <c r="S76" s="17">
        <v>1020</v>
      </c>
      <c r="T76" s="17">
        <v>2658</v>
      </c>
      <c r="U76" s="17">
        <v>2721</v>
      </c>
      <c r="V76" s="17">
        <v>578</v>
      </c>
      <c r="W76" s="17">
        <v>173</v>
      </c>
      <c r="X76" s="17">
        <v>39</v>
      </c>
      <c r="Y76" s="17">
        <v>270</v>
      </c>
    </row>
    <row r="77" spans="1:25" x14ac:dyDescent="0.25">
      <c r="A77" t="s">
        <v>174</v>
      </c>
      <c r="B77" t="s">
        <v>175</v>
      </c>
      <c r="C77" s="17">
        <v>8195</v>
      </c>
      <c r="D77" s="19">
        <v>12.9</v>
      </c>
      <c r="E77" s="17">
        <v>1702</v>
      </c>
      <c r="F77" s="17">
        <v>3318</v>
      </c>
      <c r="G77" s="17">
        <v>1225</v>
      </c>
      <c r="H77" s="17">
        <v>978</v>
      </c>
      <c r="I77" s="17">
        <v>630</v>
      </c>
      <c r="J77" s="17">
        <v>288</v>
      </c>
      <c r="K77" s="17">
        <v>53</v>
      </c>
      <c r="L77" s="17">
        <v>1</v>
      </c>
      <c r="M77" s="17">
        <v>431</v>
      </c>
      <c r="N77" s="17">
        <v>999</v>
      </c>
      <c r="O77" s="17">
        <v>1542</v>
      </c>
      <c r="P77" s="17">
        <v>5221</v>
      </c>
      <c r="Q77" s="17">
        <v>2</v>
      </c>
      <c r="R77" s="17">
        <v>42</v>
      </c>
      <c r="S77" s="17">
        <v>1496</v>
      </c>
      <c r="T77" s="17">
        <v>3560</v>
      </c>
      <c r="U77" s="17">
        <v>1841</v>
      </c>
      <c r="V77" s="17">
        <v>720</v>
      </c>
      <c r="W77" s="17">
        <v>341</v>
      </c>
      <c r="X77" s="17">
        <v>69</v>
      </c>
      <c r="Y77" s="17">
        <v>126</v>
      </c>
    </row>
    <row r="78" spans="1:25" x14ac:dyDescent="0.25">
      <c r="A78" t="s">
        <v>176</v>
      </c>
      <c r="B78" t="s">
        <v>177</v>
      </c>
      <c r="C78" s="17">
        <v>6171</v>
      </c>
      <c r="D78" s="19">
        <v>7.0000000000000007E-2</v>
      </c>
      <c r="E78" s="17">
        <v>2081</v>
      </c>
      <c r="F78" s="17">
        <v>843</v>
      </c>
      <c r="G78" s="17">
        <v>719</v>
      </c>
      <c r="H78" s="17">
        <v>735</v>
      </c>
      <c r="I78" s="17">
        <v>936</v>
      </c>
      <c r="J78" s="17">
        <v>536</v>
      </c>
      <c r="K78" s="17">
        <v>286</v>
      </c>
      <c r="L78" s="17">
        <v>35</v>
      </c>
      <c r="M78" s="17">
        <v>2536</v>
      </c>
      <c r="N78" s="17">
        <v>1435</v>
      </c>
      <c r="O78" s="17">
        <v>1378</v>
      </c>
      <c r="P78" s="17">
        <v>734</v>
      </c>
      <c r="Q78" s="17">
        <v>88</v>
      </c>
      <c r="R78" s="17">
        <v>71</v>
      </c>
      <c r="S78" s="17">
        <v>543</v>
      </c>
      <c r="T78" s="17">
        <v>1329</v>
      </c>
      <c r="U78" s="17">
        <v>1641</v>
      </c>
      <c r="V78" s="17">
        <v>1046</v>
      </c>
      <c r="W78" s="17">
        <v>649</v>
      </c>
      <c r="X78" s="17">
        <v>790</v>
      </c>
      <c r="Y78" s="17">
        <v>102</v>
      </c>
    </row>
    <row r="79" spans="1:25" x14ac:dyDescent="0.25">
      <c r="A79" t="s">
        <v>178</v>
      </c>
      <c r="B79" t="s">
        <v>179</v>
      </c>
      <c r="C79" s="17">
        <v>7237</v>
      </c>
      <c r="D79" s="19">
        <v>0.5</v>
      </c>
      <c r="E79" s="17">
        <v>2829</v>
      </c>
      <c r="F79" s="17">
        <v>1228</v>
      </c>
      <c r="G79" s="17">
        <v>506</v>
      </c>
      <c r="H79" s="17">
        <v>706</v>
      </c>
      <c r="I79" s="17">
        <v>1091</v>
      </c>
      <c r="J79" s="17">
        <v>478</v>
      </c>
      <c r="K79" s="17">
        <v>378</v>
      </c>
      <c r="L79" s="17">
        <v>21</v>
      </c>
      <c r="M79" s="17">
        <v>2206</v>
      </c>
      <c r="N79" s="17">
        <v>1233</v>
      </c>
      <c r="O79" s="17">
        <v>1864</v>
      </c>
      <c r="P79" s="17">
        <v>1843</v>
      </c>
      <c r="Q79" s="17">
        <v>91</v>
      </c>
      <c r="R79" s="17">
        <v>56</v>
      </c>
      <c r="S79" s="17">
        <v>850</v>
      </c>
      <c r="T79" s="17">
        <v>1467</v>
      </c>
      <c r="U79" s="17">
        <v>1821</v>
      </c>
      <c r="V79" s="17">
        <v>1524</v>
      </c>
      <c r="W79" s="17">
        <v>619</v>
      </c>
      <c r="X79" s="17">
        <v>801</v>
      </c>
      <c r="Y79" s="17">
        <v>99</v>
      </c>
    </row>
    <row r="80" spans="1:25" x14ac:dyDescent="0.25">
      <c r="A80" t="s">
        <v>180</v>
      </c>
      <c r="B80" t="s">
        <v>181</v>
      </c>
      <c r="C80" s="17">
        <v>6854</v>
      </c>
      <c r="D80" s="19">
        <v>0.35</v>
      </c>
      <c r="E80" s="17">
        <v>3193</v>
      </c>
      <c r="F80" s="17">
        <v>695</v>
      </c>
      <c r="G80" s="17">
        <v>801</v>
      </c>
      <c r="H80" s="17">
        <v>845</v>
      </c>
      <c r="I80" s="17">
        <v>933</v>
      </c>
      <c r="J80" s="17">
        <v>288</v>
      </c>
      <c r="K80" s="17">
        <v>88</v>
      </c>
      <c r="L80" s="17">
        <v>11</v>
      </c>
      <c r="M80" s="17">
        <v>1931</v>
      </c>
      <c r="N80" s="17">
        <v>1761</v>
      </c>
      <c r="O80" s="17">
        <v>1767</v>
      </c>
      <c r="P80" s="17">
        <v>1356</v>
      </c>
      <c r="Q80" s="17">
        <v>39</v>
      </c>
      <c r="R80" s="17">
        <v>33</v>
      </c>
      <c r="S80" s="17">
        <v>662</v>
      </c>
      <c r="T80" s="17">
        <v>1522</v>
      </c>
      <c r="U80" s="17">
        <v>2116</v>
      </c>
      <c r="V80" s="17">
        <v>1479</v>
      </c>
      <c r="W80" s="17">
        <v>532</v>
      </c>
      <c r="X80" s="17">
        <v>471</v>
      </c>
      <c r="Y80" s="17">
        <v>39</v>
      </c>
    </row>
    <row r="81" spans="1:25" x14ac:dyDescent="0.25">
      <c r="A81" t="s">
        <v>182</v>
      </c>
      <c r="B81" t="s">
        <v>183</v>
      </c>
      <c r="C81" s="17">
        <v>8694</v>
      </c>
      <c r="D81" s="19">
        <v>1.21</v>
      </c>
      <c r="E81" s="17">
        <v>2971</v>
      </c>
      <c r="F81" s="17">
        <v>1054</v>
      </c>
      <c r="G81" s="17">
        <v>1207</v>
      </c>
      <c r="H81" s="17">
        <v>1181</v>
      </c>
      <c r="I81" s="17">
        <v>1379</v>
      </c>
      <c r="J81" s="17">
        <v>670</v>
      </c>
      <c r="K81" s="17">
        <v>219</v>
      </c>
      <c r="L81" s="17">
        <v>13</v>
      </c>
      <c r="M81" s="17">
        <v>2964</v>
      </c>
      <c r="N81" s="17">
        <v>2070</v>
      </c>
      <c r="O81" s="17">
        <v>2113</v>
      </c>
      <c r="P81" s="17">
        <v>1514</v>
      </c>
      <c r="Q81" s="17">
        <v>33</v>
      </c>
      <c r="R81" s="17">
        <v>68</v>
      </c>
      <c r="S81" s="17">
        <v>755</v>
      </c>
      <c r="T81" s="17">
        <v>2022</v>
      </c>
      <c r="U81" s="17">
        <v>2251</v>
      </c>
      <c r="V81" s="17">
        <v>2077</v>
      </c>
      <c r="W81" s="17">
        <v>921</v>
      </c>
      <c r="X81" s="17">
        <v>561</v>
      </c>
      <c r="Y81" s="17">
        <v>39</v>
      </c>
    </row>
    <row r="82" spans="1:25" x14ac:dyDescent="0.25">
      <c r="A82" t="s">
        <v>184</v>
      </c>
      <c r="B82" t="s">
        <v>185</v>
      </c>
      <c r="C82" s="17">
        <v>7397</v>
      </c>
      <c r="D82" s="19">
        <v>17.78</v>
      </c>
      <c r="E82" s="17">
        <v>1792</v>
      </c>
      <c r="F82" s="17">
        <v>2829</v>
      </c>
      <c r="G82" s="17">
        <v>1334</v>
      </c>
      <c r="H82" s="17">
        <v>614</v>
      </c>
      <c r="I82" s="17">
        <v>482</v>
      </c>
      <c r="J82" s="17">
        <v>230</v>
      </c>
      <c r="K82" s="17">
        <v>116</v>
      </c>
      <c r="L82" s="17">
        <v>0</v>
      </c>
      <c r="M82" s="17">
        <v>411</v>
      </c>
      <c r="N82" s="17">
        <v>1436</v>
      </c>
      <c r="O82" s="17">
        <v>1258</v>
      </c>
      <c r="P82" s="17">
        <v>4289</v>
      </c>
      <c r="Q82" s="17">
        <v>3</v>
      </c>
      <c r="R82" s="17">
        <v>35</v>
      </c>
      <c r="S82" s="17">
        <v>940</v>
      </c>
      <c r="T82" s="17">
        <v>2832</v>
      </c>
      <c r="U82" s="17">
        <v>1907</v>
      </c>
      <c r="V82" s="17">
        <v>1244</v>
      </c>
      <c r="W82" s="17">
        <v>208</v>
      </c>
      <c r="X82" s="17">
        <v>228</v>
      </c>
      <c r="Y82" s="17">
        <v>3</v>
      </c>
    </row>
    <row r="83" spans="1:25" x14ac:dyDescent="0.25">
      <c r="A83" t="s">
        <v>186</v>
      </c>
      <c r="B83" t="s">
        <v>187</v>
      </c>
      <c r="C83" s="17">
        <v>7432</v>
      </c>
      <c r="D83" s="19">
        <v>13.52</v>
      </c>
      <c r="E83" s="17">
        <v>1718</v>
      </c>
      <c r="F83" s="17">
        <v>2274</v>
      </c>
      <c r="G83" s="17">
        <v>1312</v>
      </c>
      <c r="H83" s="17">
        <v>824</v>
      </c>
      <c r="I83" s="17">
        <v>737</v>
      </c>
      <c r="J83" s="17">
        <v>514</v>
      </c>
      <c r="K83" s="17">
        <v>53</v>
      </c>
      <c r="L83" s="17">
        <v>0</v>
      </c>
      <c r="M83" s="17">
        <v>967</v>
      </c>
      <c r="N83" s="17">
        <v>1528</v>
      </c>
      <c r="O83" s="17">
        <v>2125</v>
      </c>
      <c r="P83" s="17">
        <v>2810</v>
      </c>
      <c r="Q83" s="17">
        <v>2</v>
      </c>
      <c r="R83" s="17">
        <v>33</v>
      </c>
      <c r="S83" s="17">
        <v>691</v>
      </c>
      <c r="T83" s="17">
        <v>2353</v>
      </c>
      <c r="U83" s="17">
        <v>1881</v>
      </c>
      <c r="V83" s="17">
        <v>1679</v>
      </c>
      <c r="W83" s="17">
        <v>511</v>
      </c>
      <c r="X83" s="17">
        <v>281</v>
      </c>
      <c r="Y83" s="17">
        <v>3</v>
      </c>
    </row>
    <row r="84" spans="1:25" x14ac:dyDescent="0.25">
      <c r="A84" t="s">
        <v>188</v>
      </c>
      <c r="B84" t="s">
        <v>189</v>
      </c>
      <c r="C84" s="17">
        <v>6313</v>
      </c>
      <c r="D84" s="19">
        <v>20.51</v>
      </c>
      <c r="E84" s="17">
        <v>1499</v>
      </c>
      <c r="F84" s="17">
        <v>2147</v>
      </c>
      <c r="G84" s="17">
        <v>1527</v>
      </c>
      <c r="H84" s="17">
        <v>442</v>
      </c>
      <c r="I84" s="17">
        <v>273</v>
      </c>
      <c r="J84" s="17">
        <v>216</v>
      </c>
      <c r="K84" s="17">
        <v>209</v>
      </c>
      <c r="L84" s="17">
        <v>0</v>
      </c>
      <c r="M84" s="17">
        <v>616</v>
      </c>
      <c r="N84" s="17">
        <v>1075</v>
      </c>
      <c r="O84" s="17">
        <v>2220</v>
      </c>
      <c r="P84" s="17">
        <v>2402</v>
      </c>
      <c r="Q84" s="17">
        <v>0</v>
      </c>
      <c r="R84" s="17">
        <v>34</v>
      </c>
      <c r="S84" s="17">
        <v>496</v>
      </c>
      <c r="T84" s="17">
        <v>1567</v>
      </c>
      <c r="U84" s="17">
        <v>2230</v>
      </c>
      <c r="V84" s="17">
        <v>1448</v>
      </c>
      <c r="W84" s="17">
        <v>247</v>
      </c>
      <c r="X84" s="17">
        <v>291</v>
      </c>
      <c r="Y84" s="17">
        <v>0</v>
      </c>
    </row>
    <row r="85" spans="1:25" x14ac:dyDescent="0.25">
      <c r="A85" t="s">
        <v>190</v>
      </c>
      <c r="B85" t="s">
        <v>191</v>
      </c>
      <c r="C85" s="17">
        <v>10817</v>
      </c>
      <c r="D85" s="19">
        <v>25.85</v>
      </c>
      <c r="E85" s="17">
        <v>5712</v>
      </c>
      <c r="F85" s="17">
        <v>2651</v>
      </c>
      <c r="G85" s="17">
        <v>982</v>
      </c>
      <c r="H85" s="17">
        <v>671</v>
      </c>
      <c r="I85" s="17">
        <v>639</v>
      </c>
      <c r="J85" s="17">
        <v>133</v>
      </c>
      <c r="K85" s="17">
        <v>29</v>
      </c>
      <c r="L85" s="17">
        <v>0</v>
      </c>
      <c r="M85" s="17">
        <v>431</v>
      </c>
      <c r="N85" s="17">
        <v>718</v>
      </c>
      <c r="O85" s="17">
        <v>855</v>
      </c>
      <c r="P85" s="17">
        <v>8600</v>
      </c>
      <c r="Q85" s="17">
        <v>213</v>
      </c>
      <c r="R85" s="17">
        <v>130</v>
      </c>
      <c r="S85" s="17">
        <v>3145</v>
      </c>
      <c r="T85" s="17">
        <v>4899</v>
      </c>
      <c r="U85" s="17">
        <v>1267</v>
      </c>
      <c r="V85" s="17">
        <v>673</v>
      </c>
      <c r="W85" s="17">
        <v>402</v>
      </c>
      <c r="X85" s="17">
        <v>301</v>
      </c>
      <c r="Y85" s="17">
        <v>0</v>
      </c>
    </row>
    <row r="86" spans="1:25" x14ac:dyDescent="0.25">
      <c r="A86" t="s">
        <v>192</v>
      </c>
      <c r="B86" t="s">
        <v>193</v>
      </c>
      <c r="C86" s="17">
        <v>10631</v>
      </c>
      <c r="D86" s="19">
        <v>4.08</v>
      </c>
      <c r="E86" s="17">
        <v>304</v>
      </c>
      <c r="F86" s="17">
        <v>1547</v>
      </c>
      <c r="G86" s="17">
        <v>1497</v>
      </c>
      <c r="H86" s="17">
        <v>1073</v>
      </c>
      <c r="I86" s="17">
        <v>1756</v>
      </c>
      <c r="J86" s="17">
        <v>1708</v>
      </c>
      <c r="K86" s="17">
        <v>2353</v>
      </c>
      <c r="L86" s="17">
        <v>393</v>
      </c>
      <c r="M86" s="17">
        <v>3630</v>
      </c>
      <c r="N86" s="17">
        <v>1948</v>
      </c>
      <c r="O86" s="17">
        <v>1360</v>
      </c>
      <c r="P86" s="17">
        <v>3693</v>
      </c>
      <c r="Q86" s="17">
        <v>0</v>
      </c>
      <c r="R86" s="17">
        <v>20</v>
      </c>
      <c r="S86" s="17">
        <v>687</v>
      </c>
      <c r="T86" s="17">
        <v>2059</v>
      </c>
      <c r="U86" s="17">
        <v>2126</v>
      </c>
      <c r="V86" s="17">
        <v>2728</v>
      </c>
      <c r="W86" s="17">
        <v>1522</v>
      </c>
      <c r="X86" s="17">
        <v>1489</v>
      </c>
      <c r="Y86" s="17">
        <v>0</v>
      </c>
    </row>
    <row r="87" spans="1:25" x14ac:dyDescent="0.25">
      <c r="A87" t="s">
        <v>194</v>
      </c>
      <c r="B87" t="s">
        <v>195</v>
      </c>
      <c r="C87" s="17">
        <v>10797</v>
      </c>
      <c r="D87" s="19">
        <v>14.96</v>
      </c>
      <c r="E87" s="17">
        <v>70</v>
      </c>
      <c r="F87" s="17">
        <v>462</v>
      </c>
      <c r="G87" s="17">
        <v>2241</v>
      </c>
      <c r="H87" s="17">
        <v>1961</v>
      </c>
      <c r="I87" s="17">
        <v>2206</v>
      </c>
      <c r="J87" s="17">
        <v>1610</v>
      </c>
      <c r="K87" s="17">
        <v>1850</v>
      </c>
      <c r="L87" s="17">
        <v>397</v>
      </c>
      <c r="M87" s="17">
        <v>1719</v>
      </c>
      <c r="N87" s="17">
        <v>2099</v>
      </c>
      <c r="O87" s="17">
        <v>1629</v>
      </c>
      <c r="P87" s="17">
        <v>5348</v>
      </c>
      <c r="Q87" s="17">
        <v>2</v>
      </c>
      <c r="R87" s="17">
        <v>7</v>
      </c>
      <c r="S87" s="17">
        <v>662</v>
      </c>
      <c r="T87" s="17">
        <v>3201</v>
      </c>
      <c r="U87" s="17">
        <v>2540</v>
      </c>
      <c r="V87" s="17">
        <v>2289</v>
      </c>
      <c r="W87" s="17">
        <v>898</v>
      </c>
      <c r="X87" s="17">
        <v>1197</v>
      </c>
      <c r="Y87" s="17">
        <v>3</v>
      </c>
    </row>
    <row r="88" spans="1:25" x14ac:dyDescent="0.25">
      <c r="A88" t="s">
        <v>196</v>
      </c>
      <c r="B88" t="s">
        <v>197</v>
      </c>
      <c r="C88" s="17">
        <v>4315</v>
      </c>
      <c r="D88" s="19">
        <v>0.05</v>
      </c>
      <c r="E88" s="17">
        <v>904</v>
      </c>
      <c r="F88" s="17">
        <v>836</v>
      </c>
      <c r="G88" s="17">
        <v>659</v>
      </c>
      <c r="H88" s="17">
        <v>620</v>
      </c>
      <c r="I88" s="17">
        <v>818</v>
      </c>
      <c r="J88" s="17">
        <v>344</v>
      </c>
      <c r="K88" s="17">
        <v>117</v>
      </c>
      <c r="L88" s="17">
        <v>17</v>
      </c>
      <c r="M88" s="17">
        <v>2084</v>
      </c>
      <c r="N88" s="17">
        <v>770</v>
      </c>
      <c r="O88" s="17">
        <v>382</v>
      </c>
      <c r="P88" s="17">
        <v>1046</v>
      </c>
      <c r="Q88" s="17">
        <v>33</v>
      </c>
      <c r="R88" s="17">
        <v>17</v>
      </c>
      <c r="S88" s="17">
        <v>343</v>
      </c>
      <c r="T88" s="17">
        <v>911</v>
      </c>
      <c r="U88" s="17">
        <v>1315</v>
      </c>
      <c r="V88" s="17">
        <v>751</v>
      </c>
      <c r="W88" s="17">
        <v>364</v>
      </c>
      <c r="X88" s="17">
        <v>532</v>
      </c>
      <c r="Y88" s="17">
        <v>82</v>
      </c>
    </row>
    <row r="89" spans="1:25" x14ac:dyDescent="0.25">
      <c r="A89" t="s">
        <v>198</v>
      </c>
      <c r="B89" t="s">
        <v>199</v>
      </c>
      <c r="C89" s="17">
        <v>10429</v>
      </c>
      <c r="D89" s="19">
        <v>1.72</v>
      </c>
      <c r="E89" s="17">
        <v>3265</v>
      </c>
      <c r="F89" s="17">
        <v>3618</v>
      </c>
      <c r="G89" s="17">
        <v>1236</v>
      </c>
      <c r="H89" s="17">
        <v>878</v>
      </c>
      <c r="I89" s="17">
        <v>1107</v>
      </c>
      <c r="J89" s="17">
        <v>302</v>
      </c>
      <c r="K89" s="17">
        <v>23</v>
      </c>
      <c r="L89" s="17">
        <v>0</v>
      </c>
      <c r="M89" s="17">
        <v>1938</v>
      </c>
      <c r="N89" s="17">
        <v>2508</v>
      </c>
      <c r="O89" s="17">
        <v>2998</v>
      </c>
      <c r="P89" s="17">
        <v>2954</v>
      </c>
      <c r="Q89" s="17">
        <v>31</v>
      </c>
      <c r="R89" s="17">
        <v>31</v>
      </c>
      <c r="S89" s="17">
        <v>1115</v>
      </c>
      <c r="T89" s="17">
        <v>4074</v>
      </c>
      <c r="U89" s="17">
        <v>3526</v>
      </c>
      <c r="V89" s="17">
        <v>1119</v>
      </c>
      <c r="W89" s="17">
        <v>344</v>
      </c>
      <c r="X89" s="17">
        <v>151</v>
      </c>
      <c r="Y89" s="17">
        <v>69</v>
      </c>
    </row>
    <row r="90" spans="1:25" x14ac:dyDescent="0.25">
      <c r="A90" t="s">
        <v>200</v>
      </c>
      <c r="B90" t="s">
        <v>201</v>
      </c>
      <c r="C90" s="17">
        <v>15623</v>
      </c>
      <c r="D90" s="19">
        <v>24.68</v>
      </c>
      <c r="E90" s="17">
        <v>1309</v>
      </c>
      <c r="F90" s="17">
        <v>5124</v>
      </c>
      <c r="G90" s="17">
        <v>2258</v>
      </c>
      <c r="H90" s="17">
        <v>3025</v>
      </c>
      <c r="I90" s="17">
        <v>2313</v>
      </c>
      <c r="J90" s="17">
        <v>1221</v>
      </c>
      <c r="K90" s="17">
        <v>364</v>
      </c>
      <c r="L90" s="17">
        <v>9</v>
      </c>
      <c r="M90" s="17">
        <v>1000</v>
      </c>
      <c r="N90" s="17">
        <v>1419</v>
      </c>
      <c r="O90" s="17">
        <v>1489</v>
      </c>
      <c r="P90" s="17">
        <v>11715</v>
      </c>
      <c r="Q90" s="17">
        <v>0</v>
      </c>
      <c r="R90" s="17">
        <v>50</v>
      </c>
      <c r="S90" s="17">
        <v>3206</v>
      </c>
      <c r="T90" s="17">
        <v>7156</v>
      </c>
      <c r="U90" s="17">
        <v>2873</v>
      </c>
      <c r="V90" s="17">
        <v>1601</v>
      </c>
      <c r="W90" s="17">
        <v>446</v>
      </c>
      <c r="X90" s="17">
        <v>291</v>
      </c>
      <c r="Y90" s="17">
        <v>0</v>
      </c>
    </row>
    <row r="91" spans="1:25" x14ac:dyDescent="0.25">
      <c r="A91" t="s">
        <v>202</v>
      </c>
      <c r="B91" t="s">
        <v>203</v>
      </c>
      <c r="C91" s="17">
        <v>5780</v>
      </c>
      <c r="D91" s="19">
        <v>0.13</v>
      </c>
      <c r="E91" s="17">
        <v>2287</v>
      </c>
      <c r="F91" s="17">
        <v>1228</v>
      </c>
      <c r="G91" s="17">
        <v>782</v>
      </c>
      <c r="H91" s="17">
        <v>663</v>
      </c>
      <c r="I91" s="17">
        <v>572</v>
      </c>
      <c r="J91" s="17">
        <v>174</v>
      </c>
      <c r="K91" s="17">
        <v>67</v>
      </c>
      <c r="L91" s="17">
        <v>7</v>
      </c>
      <c r="M91" s="17">
        <v>1559</v>
      </c>
      <c r="N91" s="17">
        <v>1552</v>
      </c>
      <c r="O91" s="17">
        <v>2035</v>
      </c>
      <c r="P91" s="17">
        <v>538</v>
      </c>
      <c r="Q91" s="17">
        <v>96</v>
      </c>
      <c r="R91" s="17">
        <v>31</v>
      </c>
      <c r="S91" s="17">
        <v>453</v>
      </c>
      <c r="T91" s="17">
        <v>1510</v>
      </c>
      <c r="U91" s="17">
        <v>2250</v>
      </c>
      <c r="V91" s="17">
        <v>866</v>
      </c>
      <c r="W91" s="17">
        <v>334</v>
      </c>
      <c r="X91" s="17">
        <v>220</v>
      </c>
      <c r="Y91" s="17">
        <v>116</v>
      </c>
    </row>
    <row r="92" spans="1:25" x14ac:dyDescent="0.25">
      <c r="A92" t="s">
        <v>204</v>
      </c>
      <c r="B92" t="s">
        <v>205</v>
      </c>
      <c r="C92" s="17">
        <v>4649</v>
      </c>
      <c r="D92" s="19">
        <v>0.6</v>
      </c>
      <c r="E92" s="17">
        <v>487</v>
      </c>
      <c r="F92" s="17">
        <v>1414</v>
      </c>
      <c r="G92" s="17">
        <v>817</v>
      </c>
      <c r="H92" s="17">
        <v>710</v>
      </c>
      <c r="I92" s="17">
        <v>782</v>
      </c>
      <c r="J92" s="17">
        <v>334</v>
      </c>
      <c r="K92" s="17">
        <v>93</v>
      </c>
      <c r="L92" s="17">
        <v>12</v>
      </c>
      <c r="M92" s="17">
        <v>1697</v>
      </c>
      <c r="N92" s="17">
        <v>1062</v>
      </c>
      <c r="O92" s="17">
        <v>1165</v>
      </c>
      <c r="P92" s="17">
        <v>649</v>
      </c>
      <c r="Q92" s="17">
        <v>76</v>
      </c>
      <c r="R92" s="17">
        <v>19</v>
      </c>
      <c r="S92" s="17">
        <v>555</v>
      </c>
      <c r="T92" s="17">
        <v>999</v>
      </c>
      <c r="U92" s="17">
        <v>1730</v>
      </c>
      <c r="V92" s="17">
        <v>661</v>
      </c>
      <c r="W92" s="17">
        <v>316</v>
      </c>
      <c r="X92" s="17">
        <v>283</v>
      </c>
      <c r="Y92" s="17">
        <v>86</v>
      </c>
    </row>
    <row r="93" spans="1:25" x14ac:dyDescent="0.25">
      <c r="A93" t="s">
        <v>206</v>
      </c>
      <c r="B93" t="s">
        <v>207</v>
      </c>
      <c r="C93" s="17">
        <v>8451</v>
      </c>
      <c r="D93" s="19">
        <v>18.010000000000002</v>
      </c>
      <c r="E93" s="17">
        <v>2579</v>
      </c>
      <c r="F93" s="17">
        <v>4676</v>
      </c>
      <c r="G93" s="17">
        <v>583</v>
      </c>
      <c r="H93" s="17">
        <v>284</v>
      </c>
      <c r="I93" s="17">
        <v>224</v>
      </c>
      <c r="J93" s="17">
        <v>96</v>
      </c>
      <c r="K93" s="17">
        <v>9</v>
      </c>
      <c r="L93" s="17">
        <v>0</v>
      </c>
      <c r="M93" s="17">
        <v>297</v>
      </c>
      <c r="N93" s="17">
        <v>544</v>
      </c>
      <c r="O93" s="17">
        <v>4505</v>
      </c>
      <c r="P93" s="17">
        <v>3089</v>
      </c>
      <c r="Q93" s="17">
        <v>16</v>
      </c>
      <c r="R93" s="17">
        <v>29</v>
      </c>
      <c r="S93" s="17">
        <v>730</v>
      </c>
      <c r="T93" s="17">
        <v>2405</v>
      </c>
      <c r="U93" s="17">
        <v>3074</v>
      </c>
      <c r="V93" s="17">
        <v>1690</v>
      </c>
      <c r="W93" s="17">
        <v>425</v>
      </c>
      <c r="X93" s="17">
        <v>86</v>
      </c>
      <c r="Y93" s="17">
        <v>12</v>
      </c>
    </row>
    <row r="94" spans="1:25" x14ac:dyDescent="0.25">
      <c r="A94" t="s">
        <v>208</v>
      </c>
      <c r="B94" t="s">
        <v>209</v>
      </c>
      <c r="C94" s="17">
        <v>6979</v>
      </c>
      <c r="D94" s="19">
        <v>6.56</v>
      </c>
      <c r="E94" s="17">
        <v>34</v>
      </c>
      <c r="F94" s="17">
        <v>1286</v>
      </c>
      <c r="G94" s="17">
        <v>990</v>
      </c>
      <c r="H94" s="17">
        <v>1227</v>
      </c>
      <c r="I94" s="17">
        <v>1467</v>
      </c>
      <c r="J94" s="17">
        <v>1011</v>
      </c>
      <c r="K94" s="17">
        <v>878</v>
      </c>
      <c r="L94" s="17">
        <v>86</v>
      </c>
      <c r="M94" s="17">
        <v>3367</v>
      </c>
      <c r="N94" s="17">
        <v>1193</v>
      </c>
      <c r="O94" s="17">
        <v>1990</v>
      </c>
      <c r="P94" s="17">
        <v>425</v>
      </c>
      <c r="Q94" s="17">
        <v>4</v>
      </c>
      <c r="R94" s="17">
        <v>15</v>
      </c>
      <c r="S94" s="17">
        <v>362</v>
      </c>
      <c r="T94" s="17">
        <v>775</v>
      </c>
      <c r="U94" s="17">
        <v>1009</v>
      </c>
      <c r="V94" s="17">
        <v>2396</v>
      </c>
      <c r="W94" s="17">
        <v>1181</v>
      </c>
      <c r="X94" s="17">
        <v>1229</v>
      </c>
      <c r="Y94" s="17">
        <v>12</v>
      </c>
    </row>
    <row r="95" spans="1:25" x14ac:dyDescent="0.25">
      <c r="A95" t="s">
        <v>210</v>
      </c>
      <c r="B95" t="s">
        <v>211</v>
      </c>
      <c r="C95" s="17">
        <v>7380</v>
      </c>
      <c r="D95" s="19">
        <v>3.26</v>
      </c>
      <c r="E95" s="17">
        <v>1430</v>
      </c>
      <c r="F95" s="17">
        <v>3803</v>
      </c>
      <c r="G95" s="17">
        <v>796</v>
      </c>
      <c r="H95" s="17">
        <v>465</v>
      </c>
      <c r="I95" s="17">
        <v>540</v>
      </c>
      <c r="J95" s="17">
        <v>311</v>
      </c>
      <c r="K95" s="17">
        <v>35</v>
      </c>
      <c r="L95" s="17">
        <v>0</v>
      </c>
      <c r="M95" s="17">
        <v>879</v>
      </c>
      <c r="N95" s="17">
        <v>786</v>
      </c>
      <c r="O95" s="17">
        <v>3834</v>
      </c>
      <c r="P95" s="17">
        <v>1881</v>
      </c>
      <c r="Q95" s="17">
        <v>0</v>
      </c>
      <c r="R95" s="17">
        <v>86</v>
      </c>
      <c r="S95" s="17">
        <v>540</v>
      </c>
      <c r="T95" s="17">
        <v>1435</v>
      </c>
      <c r="U95" s="17">
        <v>2552</v>
      </c>
      <c r="V95" s="17">
        <v>2093</v>
      </c>
      <c r="W95" s="17">
        <v>494</v>
      </c>
      <c r="X95" s="17">
        <v>154</v>
      </c>
      <c r="Y95" s="17">
        <v>26</v>
      </c>
    </row>
    <row r="96" spans="1:25" x14ac:dyDescent="0.25">
      <c r="A96" t="s">
        <v>212</v>
      </c>
      <c r="B96" t="s">
        <v>213</v>
      </c>
      <c r="C96" s="17">
        <v>6498</v>
      </c>
      <c r="D96" s="19">
        <v>0.33</v>
      </c>
      <c r="E96" s="17">
        <v>3911</v>
      </c>
      <c r="F96" s="17">
        <v>807</v>
      </c>
      <c r="G96" s="17">
        <v>461</v>
      </c>
      <c r="H96" s="17">
        <v>638</v>
      </c>
      <c r="I96" s="17">
        <v>552</v>
      </c>
      <c r="J96" s="17">
        <v>116</v>
      </c>
      <c r="K96" s="17">
        <v>13</v>
      </c>
      <c r="L96" s="17">
        <v>0</v>
      </c>
      <c r="M96" s="17">
        <v>1341</v>
      </c>
      <c r="N96" s="17">
        <v>1806</v>
      </c>
      <c r="O96" s="17">
        <v>1790</v>
      </c>
      <c r="P96" s="17">
        <v>1558</v>
      </c>
      <c r="Q96" s="17">
        <v>3</v>
      </c>
      <c r="R96" s="17">
        <v>26</v>
      </c>
      <c r="S96" s="17">
        <v>416</v>
      </c>
      <c r="T96" s="17">
        <v>2067</v>
      </c>
      <c r="U96" s="17">
        <v>2260</v>
      </c>
      <c r="V96" s="17">
        <v>1205</v>
      </c>
      <c r="W96" s="17">
        <v>294</v>
      </c>
      <c r="X96" s="17">
        <v>227</v>
      </c>
      <c r="Y96" s="17">
        <v>3</v>
      </c>
    </row>
    <row r="97" spans="1:25" x14ac:dyDescent="0.25">
      <c r="A97" t="s">
        <v>214</v>
      </c>
      <c r="B97" t="s">
        <v>215</v>
      </c>
      <c r="C97" s="17">
        <v>6756</v>
      </c>
      <c r="D97" s="19">
        <v>0.56000000000000005</v>
      </c>
      <c r="E97" s="17">
        <v>963</v>
      </c>
      <c r="F97" s="17">
        <v>1149</v>
      </c>
      <c r="G97" s="17">
        <v>1207</v>
      </c>
      <c r="H97" s="17">
        <v>1156</v>
      </c>
      <c r="I97" s="17">
        <v>1207</v>
      </c>
      <c r="J97" s="17">
        <v>641</v>
      </c>
      <c r="K97" s="17">
        <v>401</v>
      </c>
      <c r="L97" s="17">
        <v>32</v>
      </c>
      <c r="M97" s="17">
        <v>2342</v>
      </c>
      <c r="N97" s="17">
        <v>1735</v>
      </c>
      <c r="O97" s="17">
        <v>1301</v>
      </c>
      <c r="P97" s="17">
        <v>1323</v>
      </c>
      <c r="Q97" s="17">
        <v>55</v>
      </c>
      <c r="R97" s="17">
        <v>59</v>
      </c>
      <c r="S97" s="17">
        <v>642</v>
      </c>
      <c r="T97" s="17">
        <v>2031</v>
      </c>
      <c r="U97" s="17">
        <v>1894</v>
      </c>
      <c r="V97" s="17">
        <v>980</v>
      </c>
      <c r="W97" s="17">
        <v>576</v>
      </c>
      <c r="X97" s="17">
        <v>512</v>
      </c>
      <c r="Y97" s="17">
        <v>62</v>
      </c>
    </row>
    <row r="98" spans="1:25" x14ac:dyDescent="0.25">
      <c r="A98" t="s">
        <v>216</v>
      </c>
      <c r="B98" t="s">
        <v>217</v>
      </c>
      <c r="C98" s="17">
        <v>6034</v>
      </c>
      <c r="D98" s="19">
        <v>2.61</v>
      </c>
      <c r="E98" s="17">
        <v>58</v>
      </c>
      <c r="F98" s="17">
        <v>2395</v>
      </c>
      <c r="G98" s="17">
        <v>1936</v>
      </c>
      <c r="H98" s="17">
        <v>643</v>
      </c>
      <c r="I98" s="17">
        <v>368</v>
      </c>
      <c r="J98" s="17">
        <v>403</v>
      </c>
      <c r="K98" s="17">
        <v>222</v>
      </c>
      <c r="L98" s="17">
        <v>9</v>
      </c>
      <c r="M98" s="17">
        <v>799</v>
      </c>
      <c r="N98" s="17">
        <v>928</v>
      </c>
      <c r="O98" s="17">
        <v>2135</v>
      </c>
      <c r="P98" s="17">
        <v>2155</v>
      </c>
      <c r="Q98" s="17">
        <v>17</v>
      </c>
      <c r="R98" s="17">
        <v>9</v>
      </c>
      <c r="S98" s="17">
        <v>430</v>
      </c>
      <c r="T98" s="17">
        <v>2054</v>
      </c>
      <c r="U98" s="17">
        <v>1949</v>
      </c>
      <c r="V98" s="17">
        <v>848</v>
      </c>
      <c r="W98" s="17">
        <v>392</v>
      </c>
      <c r="X98" s="17">
        <v>335</v>
      </c>
      <c r="Y98" s="17">
        <v>17</v>
      </c>
    </row>
    <row r="99" spans="1:25" x14ac:dyDescent="0.25">
      <c r="A99" t="s">
        <v>218</v>
      </c>
      <c r="B99" t="s">
        <v>219</v>
      </c>
      <c r="C99" s="17">
        <v>5572</v>
      </c>
      <c r="D99" s="19">
        <v>0.05</v>
      </c>
      <c r="E99" s="17">
        <v>638</v>
      </c>
      <c r="F99" s="17">
        <v>1351</v>
      </c>
      <c r="G99" s="17">
        <v>935</v>
      </c>
      <c r="H99" s="17">
        <v>825</v>
      </c>
      <c r="I99" s="17">
        <v>923</v>
      </c>
      <c r="J99" s="17">
        <v>516</v>
      </c>
      <c r="K99" s="17">
        <v>352</v>
      </c>
      <c r="L99" s="17">
        <v>32</v>
      </c>
      <c r="M99" s="17">
        <v>2455</v>
      </c>
      <c r="N99" s="17">
        <v>1278</v>
      </c>
      <c r="O99" s="17">
        <v>1307</v>
      </c>
      <c r="P99" s="17">
        <v>507</v>
      </c>
      <c r="Q99" s="17">
        <v>25</v>
      </c>
      <c r="R99" s="17">
        <v>2</v>
      </c>
      <c r="S99" s="17">
        <v>498</v>
      </c>
      <c r="T99" s="17">
        <v>1046</v>
      </c>
      <c r="U99" s="17">
        <v>1629</v>
      </c>
      <c r="V99" s="17">
        <v>1032</v>
      </c>
      <c r="W99" s="17">
        <v>1319</v>
      </c>
      <c r="X99" s="17">
        <v>0</v>
      </c>
      <c r="Y99" s="17">
        <v>46</v>
      </c>
    </row>
    <row r="100" spans="1:25" x14ac:dyDescent="0.25">
      <c r="A100" t="s">
        <v>220</v>
      </c>
      <c r="B100" t="s">
        <v>221</v>
      </c>
      <c r="C100" s="17">
        <v>11117</v>
      </c>
      <c r="D100" s="19">
        <v>25.85</v>
      </c>
      <c r="E100" s="17">
        <v>4034</v>
      </c>
      <c r="F100" s="17">
        <v>4438</v>
      </c>
      <c r="G100" s="17">
        <v>1474</v>
      </c>
      <c r="H100" s="17">
        <v>1013</v>
      </c>
      <c r="I100" s="17">
        <v>131</v>
      </c>
      <c r="J100" s="17">
        <v>25</v>
      </c>
      <c r="K100" s="17">
        <v>2</v>
      </c>
      <c r="L100" s="17">
        <v>0</v>
      </c>
      <c r="M100" s="17">
        <v>42</v>
      </c>
      <c r="N100" s="17">
        <v>371</v>
      </c>
      <c r="O100" s="17">
        <v>300</v>
      </c>
      <c r="P100" s="17">
        <v>10390</v>
      </c>
      <c r="Q100" s="17">
        <v>14</v>
      </c>
      <c r="R100" s="17">
        <v>15</v>
      </c>
      <c r="S100" s="17">
        <v>2121</v>
      </c>
      <c r="T100" s="17">
        <v>5513</v>
      </c>
      <c r="U100" s="17">
        <v>2284</v>
      </c>
      <c r="V100" s="17">
        <v>396</v>
      </c>
      <c r="W100" s="17">
        <v>64</v>
      </c>
      <c r="X100" s="17">
        <v>107</v>
      </c>
      <c r="Y100" s="17">
        <v>617</v>
      </c>
    </row>
    <row r="101" spans="1:25" x14ac:dyDescent="0.25">
      <c r="A101" t="s">
        <v>222</v>
      </c>
      <c r="B101" t="s">
        <v>223</v>
      </c>
      <c r="C101" s="17">
        <v>8449</v>
      </c>
      <c r="D101" s="19">
        <v>1.47</v>
      </c>
      <c r="E101" s="17">
        <v>1877</v>
      </c>
      <c r="F101" s="17">
        <v>2915</v>
      </c>
      <c r="G101" s="17">
        <v>875</v>
      </c>
      <c r="H101" s="17">
        <v>1034</v>
      </c>
      <c r="I101" s="17">
        <v>977</v>
      </c>
      <c r="J101" s="17">
        <v>640</v>
      </c>
      <c r="K101" s="17">
        <v>126</v>
      </c>
      <c r="L101" s="17">
        <v>5</v>
      </c>
      <c r="M101" s="17">
        <v>1683</v>
      </c>
      <c r="N101" s="17">
        <v>1916</v>
      </c>
      <c r="O101" s="17">
        <v>2779</v>
      </c>
      <c r="P101" s="17">
        <v>1778</v>
      </c>
      <c r="Q101" s="17">
        <v>293</v>
      </c>
      <c r="R101" s="17">
        <v>60</v>
      </c>
      <c r="S101" s="17">
        <v>530</v>
      </c>
      <c r="T101" s="17">
        <v>2720</v>
      </c>
      <c r="U101" s="17">
        <v>3309</v>
      </c>
      <c r="V101" s="17">
        <v>886</v>
      </c>
      <c r="W101" s="17">
        <v>499</v>
      </c>
      <c r="X101" s="17">
        <v>152</v>
      </c>
      <c r="Y101" s="17">
        <v>293</v>
      </c>
    </row>
    <row r="102" spans="1:25" x14ac:dyDescent="0.25">
      <c r="A102" t="s">
        <v>224</v>
      </c>
      <c r="B102" t="s">
        <v>225</v>
      </c>
      <c r="C102" s="17">
        <v>6107</v>
      </c>
      <c r="D102" s="19">
        <v>0.51</v>
      </c>
      <c r="E102" s="17">
        <v>483</v>
      </c>
      <c r="F102" s="17">
        <v>1637</v>
      </c>
      <c r="G102" s="17">
        <v>1313</v>
      </c>
      <c r="H102" s="17">
        <v>914</v>
      </c>
      <c r="I102" s="17">
        <v>957</v>
      </c>
      <c r="J102" s="17">
        <v>540</v>
      </c>
      <c r="K102" s="17">
        <v>257</v>
      </c>
      <c r="L102" s="17">
        <v>6</v>
      </c>
      <c r="M102" s="17">
        <v>2438</v>
      </c>
      <c r="N102" s="17">
        <v>1559</v>
      </c>
      <c r="O102" s="17">
        <v>1209</v>
      </c>
      <c r="P102" s="17">
        <v>768</v>
      </c>
      <c r="Q102" s="17">
        <v>133</v>
      </c>
      <c r="R102" s="17">
        <v>36</v>
      </c>
      <c r="S102" s="17">
        <v>468</v>
      </c>
      <c r="T102" s="17">
        <v>1484</v>
      </c>
      <c r="U102" s="17">
        <v>1975</v>
      </c>
      <c r="V102" s="17">
        <v>979</v>
      </c>
      <c r="W102" s="17">
        <v>559</v>
      </c>
      <c r="X102" s="17">
        <v>450</v>
      </c>
      <c r="Y102" s="17">
        <v>156</v>
      </c>
    </row>
    <row r="103" spans="1:25" x14ac:dyDescent="0.25">
      <c r="A103" t="s">
        <v>226</v>
      </c>
      <c r="B103" t="s">
        <v>227</v>
      </c>
      <c r="C103" s="17">
        <v>5466</v>
      </c>
      <c r="D103" s="19">
        <v>0.16</v>
      </c>
      <c r="E103" s="17">
        <v>3569</v>
      </c>
      <c r="F103" s="17">
        <v>314</v>
      </c>
      <c r="G103" s="17">
        <v>503</v>
      </c>
      <c r="H103" s="17">
        <v>563</v>
      </c>
      <c r="I103" s="17">
        <v>317</v>
      </c>
      <c r="J103" s="17">
        <v>129</v>
      </c>
      <c r="K103" s="17">
        <v>68</v>
      </c>
      <c r="L103" s="17">
        <v>3</v>
      </c>
      <c r="M103" s="17">
        <v>986</v>
      </c>
      <c r="N103" s="17">
        <v>1718</v>
      </c>
      <c r="O103" s="17">
        <v>1891</v>
      </c>
      <c r="P103" s="17">
        <v>865</v>
      </c>
      <c r="Q103" s="17">
        <v>6</v>
      </c>
      <c r="R103" s="17">
        <v>0</v>
      </c>
      <c r="S103" s="17">
        <v>251</v>
      </c>
      <c r="T103" s="17">
        <v>1398</v>
      </c>
      <c r="U103" s="17">
        <v>2264</v>
      </c>
      <c r="V103" s="17">
        <v>1083</v>
      </c>
      <c r="W103" s="17">
        <v>226</v>
      </c>
      <c r="X103" s="17">
        <v>238</v>
      </c>
      <c r="Y103" s="17">
        <v>6</v>
      </c>
    </row>
    <row r="104" spans="1:25" x14ac:dyDescent="0.25">
      <c r="A104" t="s">
        <v>228</v>
      </c>
      <c r="B104" t="s">
        <v>229</v>
      </c>
      <c r="C104" s="17">
        <v>10654</v>
      </c>
      <c r="D104" s="19">
        <v>4.2300000000000004</v>
      </c>
      <c r="E104" s="17">
        <v>216</v>
      </c>
      <c r="F104" s="17">
        <v>2107</v>
      </c>
      <c r="G104" s="17">
        <v>1592</v>
      </c>
      <c r="H104" s="17">
        <v>2226</v>
      </c>
      <c r="I104" s="17">
        <v>2209</v>
      </c>
      <c r="J104" s="17">
        <v>1347</v>
      </c>
      <c r="K104" s="17">
        <v>940</v>
      </c>
      <c r="L104" s="17">
        <v>17</v>
      </c>
      <c r="M104" s="17">
        <v>1894</v>
      </c>
      <c r="N104" s="17">
        <v>2235</v>
      </c>
      <c r="O104" s="17">
        <v>2624</v>
      </c>
      <c r="P104" s="17">
        <v>3900</v>
      </c>
      <c r="Q104" s="17">
        <v>1</v>
      </c>
      <c r="R104" s="17">
        <v>69</v>
      </c>
      <c r="S104" s="17">
        <v>912</v>
      </c>
      <c r="T104" s="17">
        <v>2618</v>
      </c>
      <c r="U104" s="17">
        <v>3361</v>
      </c>
      <c r="V104" s="17">
        <v>2329</v>
      </c>
      <c r="W104" s="17">
        <v>879</v>
      </c>
      <c r="X104" s="17">
        <v>485</v>
      </c>
      <c r="Y104" s="17">
        <v>1</v>
      </c>
    </row>
    <row r="105" spans="1:25" x14ac:dyDescent="0.25">
      <c r="A105" t="s">
        <v>230</v>
      </c>
      <c r="B105" t="s">
        <v>231</v>
      </c>
      <c r="C105" s="17">
        <v>14558</v>
      </c>
      <c r="D105" s="19">
        <v>18.89</v>
      </c>
      <c r="E105" s="17">
        <v>2928</v>
      </c>
      <c r="F105" s="17">
        <v>3389</v>
      </c>
      <c r="G105" s="17">
        <v>4391</v>
      </c>
      <c r="H105" s="17">
        <v>2856</v>
      </c>
      <c r="I105" s="17">
        <v>760</v>
      </c>
      <c r="J105" s="17">
        <v>211</v>
      </c>
      <c r="K105" s="17">
        <v>22</v>
      </c>
      <c r="L105" s="17">
        <v>1</v>
      </c>
      <c r="M105" s="17">
        <v>300</v>
      </c>
      <c r="N105" s="17">
        <v>2275</v>
      </c>
      <c r="O105" s="17">
        <v>2543</v>
      </c>
      <c r="P105" s="17">
        <v>9428</v>
      </c>
      <c r="Q105" s="17">
        <v>12</v>
      </c>
      <c r="R105" s="17">
        <v>9</v>
      </c>
      <c r="S105" s="17">
        <v>2002</v>
      </c>
      <c r="T105" s="17">
        <v>6585</v>
      </c>
      <c r="U105" s="17">
        <v>4541</v>
      </c>
      <c r="V105" s="17">
        <v>838</v>
      </c>
      <c r="W105" s="17">
        <v>266</v>
      </c>
      <c r="X105" s="17">
        <v>94</v>
      </c>
      <c r="Y105" s="17">
        <v>223</v>
      </c>
    </row>
    <row r="106" spans="1:25" x14ac:dyDescent="0.25">
      <c r="A106" t="s">
        <v>232</v>
      </c>
      <c r="B106" t="s">
        <v>233</v>
      </c>
      <c r="C106" s="17">
        <v>8506</v>
      </c>
      <c r="D106" s="19">
        <v>1.75</v>
      </c>
      <c r="E106" s="17">
        <v>817</v>
      </c>
      <c r="F106" s="17">
        <v>2939</v>
      </c>
      <c r="G106" s="17">
        <v>1398</v>
      </c>
      <c r="H106" s="17">
        <v>1356</v>
      </c>
      <c r="I106" s="17">
        <v>1153</v>
      </c>
      <c r="J106" s="17">
        <v>514</v>
      </c>
      <c r="K106" s="17">
        <v>281</v>
      </c>
      <c r="L106" s="17">
        <v>48</v>
      </c>
      <c r="M106" s="17">
        <v>1044</v>
      </c>
      <c r="N106" s="17">
        <v>1656</v>
      </c>
      <c r="O106" s="17">
        <v>1589</v>
      </c>
      <c r="P106" s="17">
        <v>4186</v>
      </c>
      <c r="Q106" s="17">
        <v>31</v>
      </c>
      <c r="R106" s="17">
        <v>10</v>
      </c>
      <c r="S106" s="17">
        <v>1201</v>
      </c>
      <c r="T106" s="17">
        <v>3053</v>
      </c>
      <c r="U106" s="17">
        <v>2055</v>
      </c>
      <c r="V106" s="17">
        <v>1304</v>
      </c>
      <c r="W106" s="17">
        <v>484</v>
      </c>
      <c r="X106" s="17">
        <v>238</v>
      </c>
      <c r="Y106" s="17">
        <v>161</v>
      </c>
    </row>
    <row r="107" spans="1:25" x14ac:dyDescent="0.25">
      <c r="A107" t="s">
        <v>234</v>
      </c>
      <c r="B107" t="s">
        <v>235</v>
      </c>
      <c r="C107" s="17">
        <v>6320</v>
      </c>
      <c r="D107" s="19">
        <v>0.34</v>
      </c>
      <c r="E107" s="17">
        <v>147</v>
      </c>
      <c r="F107" s="17">
        <v>1193</v>
      </c>
      <c r="G107" s="17">
        <v>1759</v>
      </c>
      <c r="H107" s="17">
        <v>820</v>
      </c>
      <c r="I107" s="17">
        <v>934</v>
      </c>
      <c r="J107" s="17">
        <v>778</v>
      </c>
      <c r="K107" s="17">
        <v>642</v>
      </c>
      <c r="L107" s="17">
        <v>47</v>
      </c>
      <c r="M107" s="17">
        <v>1992</v>
      </c>
      <c r="N107" s="17">
        <v>1557</v>
      </c>
      <c r="O107" s="17">
        <v>1218</v>
      </c>
      <c r="P107" s="17">
        <v>1537</v>
      </c>
      <c r="Q107" s="17">
        <v>16</v>
      </c>
      <c r="R107" s="17">
        <v>27</v>
      </c>
      <c r="S107" s="17">
        <v>518</v>
      </c>
      <c r="T107" s="17">
        <v>1598</v>
      </c>
      <c r="U107" s="17">
        <v>1576</v>
      </c>
      <c r="V107" s="17">
        <v>1023</v>
      </c>
      <c r="W107" s="17">
        <v>796</v>
      </c>
      <c r="X107" s="17">
        <v>769</v>
      </c>
      <c r="Y107" s="17">
        <v>13</v>
      </c>
    </row>
    <row r="108" spans="1:25" x14ac:dyDescent="0.25">
      <c r="A108" t="s">
        <v>236</v>
      </c>
      <c r="B108" t="s">
        <v>237</v>
      </c>
      <c r="C108" s="17">
        <v>6459</v>
      </c>
      <c r="D108" s="19">
        <v>0.78</v>
      </c>
      <c r="E108" s="17">
        <v>290</v>
      </c>
      <c r="F108" s="17">
        <v>847</v>
      </c>
      <c r="G108" s="17">
        <v>529</v>
      </c>
      <c r="H108" s="17">
        <v>671</v>
      </c>
      <c r="I108" s="17">
        <v>1337</v>
      </c>
      <c r="J108" s="17">
        <v>1142</v>
      </c>
      <c r="K108" s="17">
        <v>1393</v>
      </c>
      <c r="L108" s="17">
        <v>250</v>
      </c>
      <c r="M108" s="17">
        <v>2755</v>
      </c>
      <c r="N108" s="17">
        <v>1161</v>
      </c>
      <c r="O108" s="17">
        <v>791</v>
      </c>
      <c r="P108" s="17">
        <v>1599</v>
      </c>
      <c r="Q108" s="17">
        <v>153</v>
      </c>
      <c r="R108" s="17">
        <v>45</v>
      </c>
      <c r="S108" s="17">
        <v>567</v>
      </c>
      <c r="T108" s="17">
        <v>1352</v>
      </c>
      <c r="U108" s="17">
        <v>1493</v>
      </c>
      <c r="V108" s="17">
        <v>928</v>
      </c>
      <c r="W108" s="17">
        <v>1012</v>
      </c>
      <c r="X108" s="17">
        <v>907</v>
      </c>
      <c r="Y108" s="17">
        <v>155</v>
      </c>
    </row>
    <row r="109" spans="1:25" x14ac:dyDescent="0.25">
      <c r="A109" t="s">
        <v>238</v>
      </c>
      <c r="B109" t="s">
        <v>239</v>
      </c>
      <c r="C109" s="17">
        <v>8242</v>
      </c>
      <c r="D109" s="19">
        <v>5.69</v>
      </c>
      <c r="E109" s="17">
        <v>1171</v>
      </c>
      <c r="F109" s="17">
        <v>1763</v>
      </c>
      <c r="G109" s="17">
        <v>1178</v>
      </c>
      <c r="H109" s="17">
        <v>1061</v>
      </c>
      <c r="I109" s="17">
        <v>1581</v>
      </c>
      <c r="J109" s="17">
        <v>1003</v>
      </c>
      <c r="K109" s="17">
        <v>477</v>
      </c>
      <c r="L109" s="17">
        <v>8</v>
      </c>
      <c r="M109" s="17">
        <v>2640</v>
      </c>
      <c r="N109" s="17">
        <v>1552</v>
      </c>
      <c r="O109" s="17">
        <v>1303</v>
      </c>
      <c r="P109" s="17">
        <v>2746</v>
      </c>
      <c r="Q109" s="17">
        <v>1</v>
      </c>
      <c r="R109" s="17">
        <v>18</v>
      </c>
      <c r="S109" s="17">
        <v>911</v>
      </c>
      <c r="T109" s="17">
        <v>2157</v>
      </c>
      <c r="U109" s="17">
        <v>2528</v>
      </c>
      <c r="V109" s="17">
        <v>1296</v>
      </c>
      <c r="W109" s="17">
        <v>845</v>
      </c>
      <c r="X109" s="17">
        <v>486</v>
      </c>
      <c r="Y109" s="17">
        <v>1</v>
      </c>
    </row>
    <row r="110" spans="1:25" x14ac:dyDescent="0.25">
      <c r="A110" t="s">
        <v>240</v>
      </c>
      <c r="B110" t="s">
        <v>241</v>
      </c>
      <c r="C110" s="17">
        <v>8536</v>
      </c>
      <c r="D110" s="19">
        <v>2.09</v>
      </c>
      <c r="E110" s="17">
        <v>1815</v>
      </c>
      <c r="F110" s="17">
        <v>2034</v>
      </c>
      <c r="G110" s="17">
        <v>1198</v>
      </c>
      <c r="H110" s="17">
        <v>1064</v>
      </c>
      <c r="I110" s="17">
        <v>1366</v>
      </c>
      <c r="J110" s="17">
        <v>859</v>
      </c>
      <c r="K110" s="17">
        <v>196</v>
      </c>
      <c r="L110" s="17">
        <v>4</v>
      </c>
      <c r="M110" s="17">
        <v>2207</v>
      </c>
      <c r="N110" s="17">
        <v>1437</v>
      </c>
      <c r="O110" s="17">
        <v>1363</v>
      </c>
      <c r="P110" s="17">
        <v>3527</v>
      </c>
      <c r="Q110" s="17">
        <v>2</v>
      </c>
      <c r="R110" s="17">
        <v>35</v>
      </c>
      <c r="S110" s="17">
        <v>1211</v>
      </c>
      <c r="T110" s="17">
        <v>3062</v>
      </c>
      <c r="U110" s="17">
        <v>2253</v>
      </c>
      <c r="V110" s="17">
        <v>1087</v>
      </c>
      <c r="W110" s="17">
        <v>603</v>
      </c>
      <c r="X110" s="17">
        <v>283</v>
      </c>
      <c r="Y110" s="17">
        <v>2</v>
      </c>
    </row>
    <row r="111" spans="1:25" x14ac:dyDescent="0.25">
      <c r="A111" t="s">
        <v>242</v>
      </c>
      <c r="B111" t="s">
        <v>243</v>
      </c>
      <c r="C111" s="17">
        <v>9743</v>
      </c>
      <c r="D111" s="19">
        <v>10.53</v>
      </c>
      <c r="E111" s="17">
        <v>1037</v>
      </c>
      <c r="F111" s="17">
        <v>2179</v>
      </c>
      <c r="G111" s="17">
        <v>1318</v>
      </c>
      <c r="H111" s="17">
        <v>1441</v>
      </c>
      <c r="I111" s="17">
        <v>1760</v>
      </c>
      <c r="J111" s="17">
        <v>1330</v>
      </c>
      <c r="K111" s="17">
        <v>678</v>
      </c>
      <c r="L111" s="17">
        <v>0</v>
      </c>
      <c r="M111" s="17">
        <v>3307</v>
      </c>
      <c r="N111" s="17">
        <v>2148</v>
      </c>
      <c r="O111" s="17">
        <v>2761</v>
      </c>
      <c r="P111" s="17">
        <v>1526</v>
      </c>
      <c r="Q111" s="17">
        <v>1</v>
      </c>
      <c r="R111" s="17">
        <v>0</v>
      </c>
      <c r="S111" s="17">
        <v>523</v>
      </c>
      <c r="T111" s="17">
        <v>2774</v>
      </c>
      <c r="U111" s="17">
        <v>3527</v>
      </c>
      <c r="V111" s="17">
        <v>1439</v>
      </c>
      <c r="W111" s="17">
        <v>1024</v>
      </c>
      <c r="X111" s="17">
        <v>455</v>
      </c>
      <c r="Y111" s="17">
        <v>1</v>
      </c>
    </row>
    <row r="112" spans="1:25" x14ac:dyDescent="0.25">
      <c r="A112" t="s">
        <v>244</v>
      </c>
      <c r="B112" t="s">
        <v>245</v>
      </c>
      <c r="C112" s="17">
        <v>4383</v>
      </c>
      <c r="D112" s="19">
        <v>0.49</v>
      </c>
      <c r="E112" s="17">
        <v>1414</v>
      </c>
      <c r="F112" s="17">
        <v>1100</v>
      </c>
      <c r="G112" s="17">
        <v>617</v>
      </c>
      <c r="H112" s="17">
        <v>588</v>
      </c>
      <c r="I112" s="17">
        <v>447</v>
      </c>
      <c r="J112" s="17">
        <v>164</v>
      </c>
      <c r="K112" s="17">
        <v>50</v>
      </c>
      <c r="L112" s="17">
        <v>3</v>
      </c>
      <c r="M112" s="17">
        <v>1204</v>
      </c>
      <c r="N112" s="17">
        <v>680</v>
      </c>
      <c r="O112" s="17">
        <v>641</v>
      </c>
      <c r="P112" s="17">
        <v>1821</v>
      </c>
      <c r="Q112" s="17">
        <v>37</v>
      </c>
      <c r="R112" s="17">
        <v>33</v>
      </c>
      <c r="S112" s="17">
        <v>579</v>
      </c>
      <c r="T112" s="17">
        <v>1075</v>
      </c>
      <c r="U112" s="17">
        <v>1230</v>
      </c>
      <c r="V112" s="17">
        <v>661</v>
      </c>
      <c r="W112" s="17">
        <v>379</v>
      </c>
      <c r="X112" s="17">
        <v>346</v>
      </c>
      <c r="Y112" s="17">
        <v>80</v>
      </c>
    </row>
    <row r="113" spans="1:25" x14ac:dyDescent="0.25">
      <c r="A113" t="s">
        <v>246</v>
      </c>
      <c r="B113" t="s">
        <v>247</v>
      </c>
      <c r="C113" s="17">
        <v>9033</v>
      </c>
      <c r="D113" s="19">
        <v>2.97</v>
      </c>
      <c r="E113" s="17">
        <v>680</v>
      </c>
      <c r="F113" s="17">
        <v>1893</v>
      </c>
      <c r="G113" s="17">
        <v>2325</v>
      </c>
      <c r="H113" s="17">
        <v>1614</v>
      </c>
      <c r="I113" s="17">
        <v>1520</v>
      </c>
      <c r="J113" s="17">
        <v>762</v>
      </c>
      <c r="K113" s="17">
        <v>231</v>
      </c>
      <c r="L113" s="17">
        <v>8</v>
      </c>
      <c r="M113" s="17">
        <v>1482</v>
      </c>
      <c r="N113" s="17">
        <v>2600</v>
      </c>
      <c r="O113" s="17">
        <v>2293</v>
      </c>
      <c r="P113" s="17">
        <v>2658</v>
      </c>
      <c r="Q113" s="17">
        <v>0</v>
      </c>
      <c r="R113" s="17">
        <v>183</v>
      </c>
      <c r="S113" s="17">
        <v>1395</v>
      </c>
      <c r="T113" s="17">
        <v>2139</v>
      </c>
      <c r="U113" s="17">
        <v>2504</v>
      </c>
      <c r="V113" s="17">
        <v>1638</v>
      </c>
      <c r="W113" s="17">
        <v>719</v>
      </c>
      <c r="X113" s="17">
        <v>455</v>
      </c>
      <c r="Y113" s="17">
        <v>0</v>
      </c>
    </row>
    <row r="114" spans="1:25" x14ac:dyDescent="0.25">
      <c r="A114" t="s">
        <v>248</v>
      </c>
      <c r="B114" t="s">
        <v>249</v>
      </c>
      <c r="C114" s="17">
        <v>5475</v>
      </c>
      <c r="D114" s="19">
        <v>0.18</v>
      </c>
      <c r="E114" s="17">
        <v>1156</v>
      </c>
      <c r="F114" s="17">
        <v>1440</v>
      </c>
      <c r="G114" s="17">
        <v>748</v>
      </c>
      <c r="H114" s="17">
        <v>646</v>
      </c>
      <c r="I114" s="17">
        <v>660</v>
      </c>
      <c r="J114" s="17">
        <v>476</v>
      </c>
      <c r="K114" s="17">
        <v>324</v>
      </c>
      <c r="L114" s="17">
        <v>25</v>
      </c>
      <c r="M114" s="17">
        <v>1900</v>
      </c>
      <c r="N114" s="17">
        <v>1348</v>
      </c>
      <c r="O114" s="17">
        <v>1516</v>
      </c>
      <c r="P114" s="17">
        <v>632</v>
      </c>
      <c r="Q114" s="17">
        <v>79</v>
      </c>
      <c r="R114" s="17">
        <v>67</v>
      </c>
      <c r="S114" s="17">
        <v>453</v>
      </c>
      <c r="T114" s="17">
        <v>1503</v>
      </c>
      <c r="U114" s="17">
        <v>1594</v>
      </c>
      <c r="V114" s="17">
        <v>792</v>
      </c>
      <c r="W114" s="17">
        <v>534</v>
      </c>
      <c r="X114" s="17">
        <v>453</v>
      </c>
      <c r="Y114" s="17">
        <v>79</v>
      </c>
    </row>
    <row r="115" spans="1:25" x14ac:dyDescent="0.25">
      <c r="A115" t="s">
        <v>250</v>
      </c>
      <c r="B115" t="s">
        <v>251</v>
      </c>
      <c r="C115" s="17">
        <v>13736</v>
      </c>
      <c r="D115" s="19">
        <v>17.559999999999999</v>
      </c>
      <c r="E115" s="17">
        <v>4748</v>
      </c>
      <c r="F115" s="17">
        <v>4931</v>
      </c>
      <c r="G115" s="17">
        <v>2560</v>
      </c>
      <c r="H115" s="17">
        <v>1265</v>
      </c>
      <c r="I115" s="17">
        <v>213</v>
      </c>
      <c r="J115" s="17">
        <v>17</v>
      </c>
      <c r="K115" s="17">
        <v>1</v>
      </c>
      <c r="L115" s="17">
        <v>1</v>
      </c>
      <c r="M115" s="17">
        <v>240</v>
      </c>
      <c r="N115" s="17">
        <v>3023</v>
      </c>
      <c r="O115" s="17">
        <v>1859</v>
      </c>
      <c r="P115" s="17">
        <v>8425</v>
      </c>
      <c r="Q115" s="17">
        <v>189</v>
      </c>
      <c r="R115" s="17">
        <v>43</v>
      </c>
      <c r="S115" s="17">
        <v>1407</v>
      </c>
      <c r="T115" s="17">
        <v>6768</v>
      </c>
      <c r="U115" s="17">
        <v>3343</v>
      </c>
      <c r="V115" s="17">
        <v>1260</v>
      </c>
      <c r="W115" s="17">
        <v>158</v>
      </c>
      <c r="X115" s="17">
        <v>48</v>
      </c>
      <c r="Y115" s="17">
        <v>709</v>
      </c>
    </row>
    <row r="116" spans="1:25" x14ac:dyDescent="0.25">
      <c r="A116" t="s">
        <v>252</v>
      </c>
      <c r="B116" t="s">
        <v>253</v>
      </c>
      <c r="C116" s="17">
        <v>7859</v>
      </c>
      <c r="D116" s="19">
        <v>14.73</v>
      </c>
      <c r="E116" s="17">
        <v>4059</v>
      </c>
      <c r="F116" s="17">
        <v>2360</v>
      </c>
      <c r="G116" s="17">
        <v>698</v>
      </c>
      <c r="H116" s="17">
        <v>466</v>
      </c>
      <c r="I116" s="17">
        <v>212</v>
      </c>
      <c r="J116" s="17">
        <v>40</v>
      </c>
      <c r="K116" s="17">
        <v>22</v>
      </c>
      <c r="L116" s="17">
        <v>2</v>
      </c>
      <c r="M116" s="17">
        <v>367</v>
      </c>
      <c r="N116" s="17">
        <v>1929</v>
      </c>
      <c r="O116" s="17">
        <v>2459</v>
      </c>
      <c r="P116" s="17">
        <v>3078</v>
      </c>
      <c r="Q116" s="17">
        <v>26</v>
      </c>
      <c r="R116" s="17">
        <v>146</v>
      </c>
      <c r="S116" s="17">
        <v>1033</v>
      </c>
      <c r="T116" s="17">
        <v>3623</v>
      </c>
      <c r="U116" s="17">
        <v>2161</v>
      </c>
      <c r="V116" s="17">
        <v>657</v>
      </c>
      <c r="W116" s="17">
        <v>148</v>
      </c>
      <c r="X116" s="17">
        <v>89</v>
      </c>
      <c r="Y116" s="17">
        <v>2</v>
      </c>
    </row>
    <row r="117" spans="1:25" x14ac:dyDescent="0.25">
      <c r="A117" t="s">
        <v>254</v>
      </c>
      <c r="B117" t="s">
        <v>255</v>
      </c>
      <c r="C117" s="17">
        <v>5143</v>
      </c>
      <c r="D117" s="19">
        <v>0.64</v>
      </c>
      <c r="E117" s="17">
        <v>262</v>
      </c>
      <c r="F117" s="17">
        <v>347</v>
      </c>
      <c r="G117" s="17">
        <v>369</v>
      </c>
      <c r="H117" s="17">
        <v>861</v>
      </c>
      <c r="I117" s="17">
        <v>1323</v>
      </c>
      <c r="J117" s="17">
        <v>1490</v>
      </c>
      <c r="K117" s="17">
        <v>477</v>
      </c>
      <c r="L117" s="17">
        <v>14</v>
      </c>
      <c r="M117" s="17">
        <v>3063</v>
      </c>
      <c r="N117" s="17">
        <v>1332</v>
      </c>
      <c r="O117" s="17">
        <v>331</v>
      </c>
      <c r="P117" s="17">
        <v>417</v>
      </c>
      <c r="Q117" s="17">
        <v>0</v>
      </c>
      <c r="R117" s="17">
        <v>42</v>
      </c>
      <c r="S117" s="17">
        <v>332</v>
      </c>
      <c r="T117" s="17">
        <v>488</v>
      </c>
      <c r="U117" s="17">
        <v>867</v>
      </c>
      <c r="V117" s="17">
        <v>1204</v>
      </c>
      <c r="W117" s="17">
        <v>961</v>
      </c>
      <c r="X117" s="17">
        <v>1249</v>
      </c>
      <c r="Y117" s="17">
        <v>0</v>
      </c>
    </row>
    <row r="118" spans="1:25" x14ac:dyDescent="0.25">
      <c r="A118" t="s">
        <v>256</v>
      </c>
      <c r="B118" t="s">
        <v>257</v>
      </c>
      <c r="C118" s="17">
        <v>8507</v>
      </c>
      <c r="D118" s="19">
        <v>17.48</v>
      </c>
      <c r="E118" s="17">
        <v>379</v>
      </c>
      <c r="F118" s="17">
        <v>2743</v>
      </c>
      <c r="G118" s="17">
        <v>2382</v>
      </c>
      <c r="H118" s="17">
        <v>1653</v>
      </c>
      <c r="I118" s="17">
        <v>762</v>
      </c>
      <c r="J118" s="17">
        <v>402</v>
      </c>
      <c r="K118" s="17">
        <v>184</v>
      </c>
      <c r="L118" s="17">
        <v>2</v>
      </c>
      <c r="M118" s="17">
        <v>670</v>
      </c>
      <c r="N118" s="17">
        <v>1257</v>
      </c>
      <c r="O118" s="17">
        <v>2935</v>
      </c>
      <c r="P118" s="17">
        <v>3639</v>
      </c>
      <c r="Q118" s="17">
        <v>6</v>
      </c>
      <c r="R118" s="17">
        <v>39</v>
      </c>
      <c r="S118" s="17">
        <v>1110</v>
      </c>
      <c r="T118" s="17">
        <v>2150</v>
      </c>
      <c r="U118" s="17">
        <v>2332</v>
      </c>
      <c r="V118" s="17">
        <v>1978</v>
      </c>
      <c r="W118" s="17">
        <v>633</v>
      </c>
      <c r="X118" s="17">
        <v>258</v>
      </c>
      <c r="Y118" s="17">
        <v>7</v>
      </c>
    </row>
    <row r="119" spans="1:25" x14ac:dyDescent="0.25">
      <c r="A119" t="s">
        <v>258</v>
      </c>
      <c r="B119" t="s">
        <v>259</v>
      </c>
      <c r="C119" s="17">
        <v>8170</v>
      </c>
      <c r="D119" s="19">
        <v>15.68</v>
      </c>
      <c r="E119" s="17">
        <v>659</v>
      </c>
      <c r="F119" s="17">
        <v>2705</v>
      </c>
      <c r="G119" s="17">
        <v>3322</v>
      </c>
      <c r="H119" s="17">
        <v>1071</v>
      </c>
      <c r="I119" s="17">
        <v>166</v>
      </c>
      <c r="J119" s="17">
        <v>145</v>
      </c>
      <c r="K119" s="17">
        <v>102</v>
      </c>
      <c r="L119" s="17">
        <v>0</v>
      </c>
      <c r="M119" s="17">
        <v>339</v>
      </c>
      <c r="N119" s="17">
        <v>681</v>
      </c>
      <c r="O119" s="17">
        <v>3880</v>
      </c>
      <c r="P119" s="17">
        <v>3269</v>
      </c>
      <c r="Q119" s="17">
        <v>1</v>
      </c>
      <c r="R119" s="17">
        <v>32</v>
      </c>
      <c r="S119" s="17">
        <v>1144</v>
      </c>
      <c r="T119" s="17">
        <v>1461</v>
      </c>
      <c r="U119" s="17">
        <v>2144</v>
      </c>
      <c r="V119" s="17">
        <v>2749</v>
      </c>
      <c r="W119" s="17">
        <v>484</v>
      </c>
      <c r="X119" s="17">
        <v>155</v>
      </c>
      <c r="Y119" s="17">
        <v>1</v>
      </c>
    </row>
    <row r="120" spans="1:25" x14ac:dyDescent="0.25">
      <c r="A120" t="s">
        <v>260</v>
      </c>
      <c r="B120" t="s">
        <v>261</v>
      </c>
      <c r="C120" s="17">
        <v>6813</v>
      </c>
      <c r="D120" s="19">
        <v>2.77</v>
      </c>
      <c r="E120" s="17">
        <v>920</v>
      </c>
      <c r="F120" s="17">
        <v>1624</v>
      </c>
      <c r="G120" s="17">
        <v>2643</v>
      </c>
      <c r="H120" s="17">
        <v>829</v>
      </c>
      <c r="I120" s="17">
        <v>422</v>
      </c>
      <c r="J120" s="17">
        <v>214</v>
      </c>
      <c r="K120" s="17">
        <v>157</v>
      </c>
      <c r="L120" s="17">
        <v>4</v>
      </c>
      <c r="M120" s="17">
        <v>468</v>
      </c>
      <c r="N120" s="17">
        <v>356</v>
      </c>
      <c r="O120" s="17">
        <v>3245</v>
      </c>
      <c r="P120" s="17">
        <v>2744</v>
      </c>
      <c r="Q120" s="17">
        <v>0</v>
      </c>
      <c r="R120" s="17">
        <v>23</v>
      </c>
      <c r="S120" s="17">
        <v>1245</v>
      </c>
      <c r="T120" s="17">
        <v>1709</v>
      </c>
      <c r="U120" s="17">
        <v>1789</v>
      </c>
      <c r="V120" s="17">
        <v>1547</v>
      </c>
      <c r="W120" s="17">
        <v>322</v>
      </c>
      <c r="X120" s="17">
        <v>178</v>
      </c>
      <c r="Y120" s="17">
        <v>0</v>
      </c>
    </row>
    <row r="121" spans="1:25" x14ac:dyDescent="0.25">
      <c r="A121" t="s">
        <v>262</v>
      </c>
      <c r="B121" t="s">
        <v>263</v>
      </c>
      <c r="C121" s="17">
        <v>6645</v>
      </c>
      <c r="D121" s="19">
        <v>1.79</v>
      </c>
      <c r="E121" s="17">
        <v>206</v>
      </c>
      <c r="F121" s="17">
        <v>2525</v>
      </c>
      <c r="G121" s="17">
        <v>1410</v>
      </c>
      <c r="H121" s="17">
        <v>850</v>
      </c>
      <c r="I121" s="17">
        <v>575</v>
      </c>
      <c r="J121" s="17">
        <v>830</v>
      </c>
      <c r="K121" s="17">
        <v>242</v>
      </c>
      <c r="L121" s="17">
        <v>7</v>
      </c>
      <c r="M121" s="17">
        <v>1458</v>
      </c>
      <c r="N121" s="17">
        <v>802</v>
      </c>
      <c r="O121" s="17">
        <v>3565</v>
      </c>
      <c r="P121" s="17">
        <v>818</v>
      </c>
      <c r="Q121" s="17">
        <v>2</v>
      </c>
      <c r="R121" s="17">
        <v>10</v>
      </c>
      <c r="S121" s="17">
        <v>536</v>
      </c>
      <c r="T121" s="17">
        <v>573</v>
      </c>
      <c r="U121" s="17">
        <v>2655</v>
      </c>
      <c r="V121" s="17">
        <v>1217</v>
      </c>
      <c r="W121" s="17">
        <v>1155</v>
      </c>
      <c r="X121" s="17">
        <v>495</v>
      </c>
      <c r="Y121" s="17">
        <v>4</v>
      </c>
    </row>
    <row r="122" spans="1:25" x14ac:dyDescent="0.25">
      <c r="A122" t="s">
        <v>264</v>
      </c>
      <c r="B122" t="s">
        <v>265</v>
      </c>
      <c r="C122" s="17">
        <v>5326</v>
      </c>
      <c r="D122" s="19">
        <v>4</v>
      </c>
      <c r="E122" s="17">
        <v>19</v>
      </c>
      <c r="F122" s="17">
        <v>127</v>
      </c>
      <c r="G122" s="17">
        <v>345</v>
      </c>
      <c r="H122" s="17">
        <v>986</v>
      </c>
      <c r="I122" s="17">
        <v>1581</v>
      </c>
      <c r="J122" s="17">
        <v>1173</v>
      </c>
      <c r="K122" s="17">
        <v>949</v>
      </c>
      <c r="L122" s="17">
        <v>146</v>
      </c>
      <c r="M122" s="17">
        <v>3160</v>
      </c>
      <c r="N122" s="17">
        <v>1357</v>
      </c>
      <c r="O122" s="17">
        <v>249</v>
      </c>
      <c r="P122" s="17">
        <v>556</v>
      </c>
      <c r="Q122" s="17">
        <v>4</v>
      </c>
      <c r="R122" s="17">
        <v>26</v>
      </c>
      <c r="S122" s="17">
        <v>185</v>
      </c>
      <c r="T122" s="17">
        <v>485</v>
      </c>
      <c r="U122" s="17">
        <v>656</v>
      </c>
      <c r="V122" s="17">
        <v>1796</v>
      </c>
      <c r="W122" s="17">
        <v>1053</v>
      </c>
      <c r="X122" s="17">
        <v>1122</v>
      </c>
      <c r="Y122" s="17">
        <v>3</v>
      </c>
    </row>
    <row r="123" spans="1:25" x14ac:dyDescent="0.25">
      <c r="A123" t="s">
        <v>266</v>
      </c>
      <c r="B123" t="s">
        <v>267</v>
      </c>
      <c r="C123" s="17">
        <v>9360</v>
      </c>
      <c r="D123" s="19">
        <v>0.96</v>
      </c>
      <c r="E123" s="17">
        <v>2239</v>
      </c>
      <c r="F123" s="17">
        <v>2935</v>
      </c>
      <c r="G123" s="17">
        <v>1558</v>
      </c>
      <c r="H123" s="17">
        <v>1085</v>
      </c>
      <c r="I123" s="17">
        <v>848</v>
      </c>
      <c r="J123" s="17">
        <v>446</v>
      </c>
      <c r="K123" s="17">
        <v>222</v>
      </c>
      <c r="L123" s="17">
        <v>27</v>
      </c>
      <c r="M123" s="17">
        <v>1927</v>
      </c>
      <c r="N123" s="17">
        <v>2136</v>
      </c>
      <c r="O123" s="17">
        <v>3606</v>
      </c>
      <c r="P123" s="17">
        <v>1687</v>
      </c>
      <c r="Q123" s="17">
        <v>4</v>
      </c>
      <c r="R123" s="17">
        <v>44</v>
      </c>
      <c r="S123" s="17">
        <v>614</v>
      </c>
      <c r="T123" s="17">
        <v>2045</v>
      </c>
      <c r="U123" s="17">
        <v>2720</v>
      </c>
      <c r="V123" s="17">
        <v>2710</v>
      </c>
      <c r="W123" s="17">
        <v>827</v>
      </c>
      <c r="X123" s="17">
        <v>396</v>
      </c>
      <c r="Y123" s="17">
        <v>4</v>
      </c>
    </row>
    <row r="124" spans="1:25" x14ac:dyDescent="0.25">
      <c r="A124" t="s">
        <v>268</v>
      </c>
      <c r="B124" t="s">
        <v>269</v>
      </c>
      <c r="C124" s="17">
        <v>1816</v>
      </c>
      <c r="D124" s="19">
        <v>0.11</v>
      </c>
      <c r="E124" s="17">
        <v>334</v>
      </c>
      <c r="F124" s="17">
        <v>404</v>
      </c>
      <c r="G124" s="17">
        <v>417</v>
      </c>
      <c r="H124" s="17">
        <v>359</v>
      </c>
      <c r="I124" s="17">
        <v>250</v>
      </c>
      <c r="J124" s="17">
        <v>49</v>
      </c>
      <c r="K124" s="17">
        <v>3</v>
      </c>
      <c r="L124" s="17">
        <v>0</v>
      </c>
      <c r="M124" s="17">
        <v>1394</v>
      </c>
      <c r="N124" s="17">
        <v>325</v>
      </c>
      <c r="O124" s="17">
        <v>73</v>
      </c>
      <c r="P124" s="17">
        <v>22</v>
      </c>
      <c r="Q124" s="17">
        <v>2</v>
      </c>
      <c r="R124" s="17">
        <v>9</v>
      </c>
      <c r="S124" s="17">
        <v>171</v>
      </c>
      <c r="T124" s="17">
        <v>420</v>
      </c>
      <c r="U124" s="17">
        <v>599</v>
      </c>
      <c r="V124" s="17">
        <v>353</v>
      </c>
      <c r="W124" s="17">
        <v>150</v>
      </c>
      <c r="X124" s="17">
        <v>110</v>
      </c>
      <c r="Y124" s="17">
        <v>4</v>
      </c>
    </row>
    <row r="125" spans="1:25" x14ac:dyDescent="0.25">
      <c r="A125" t="s">
        <v>270</v>
      </c>
      <c r="B125" t="s">
        <v>271</v>
      </c>
      <c r="C125" s="17">
        <v>7385</v>
      </c>
      <c r="D125" s="19">
        <v>0.38</v>
      </c>
      <c r="E125" s="17">
        <v>763</v>
      </c>
      <c r="F125" s="17">
        <v>1272</v>
      </c>
      <c r="G125" s="17">
        <v>1565</v>
      </c>
      <c r="H125" s="17">
        <v>1352</v>
      </c>
      <c r="I125" s="17">
        <v>1189</v>
      </c>
      <c r="J125" s="17">
        <v>717</v>
      </c>
      <c r="K125" s="17">
        <v>465</v>
      </c>
      <c r="L125" s="17">
        <v>62</v>
      </c>
      <c r="M125" s="17">
        <v>1882</v>
      </c>
      <c r="N125" s="17">
        <v>1691</v>
      </c>
      <c r="O125" s="17">
        <v>2194</v>
      </c>
      <c r="P125" s="17">
        <v>1609</v>
      </c>
      <c r="Q125" s="17">
        <v>9</v>
      </c>
      <c r="R125" s="17">
        <v>49</v>
      </c>
      <c r="S125" s="17">
        <v>716</v>
      </c>
      <c r="T125" s="17">
        <v>2173</v>
      </c>
      <c r="U125" s="17">
        <v>2088</v>
      </c>
      <c r="V125" s="17">
        <v>1109</v>
      </c>
      <c r="W125" s="17">
        <v>613</v>
      </c>
      <c r="X125" s="17">
        <v>627</v>
      </c>
      <c r="Y125" s="17">
        <v>10</v>
      </c>
    </row>
    <row r="126" spans="1:25" x14ac:dyDescent="0.25">
      <c r="A126" t="s">
        <v>272</v>
      </c>
      <c r="B126" t="s">
        <v>273</v>
      </c>
      <c r="C126" s="17">
        <v>4350</v>
      </c>
      <c r="D126" s="19">
        <v>0.03</v>
      </c>
      <c r="E126" s="17">
        <v>1287</v>
      </c>
      <c r="F126" s="17">
        <v>903</v>
      </c>
      <c r="G126" s="17">
        <v>614</v>
      </c>
      <c r="H126" s="17">
        <v>574</v>
      </c>
      <c r="I126" s="17">
        <v>555</v>
      </c>
      <c r="J126" s="17">
        <v>287</v>
      </c>
      <c r="K126" s="17">
        <v>123</v>
      </c>
      <c r="L126" s="17">
        <v>7</v>
      </c>
      <c r="M126" s="17">
        <v>2055</v>
      </c>
      <c r="N126" s="17">
        <v>1370</v>
      </c>
      <c r="O126" s="17">
        <v>641</v>
      </c>
      <c r="P126" s="17">
        <v>162</v>
      </c>
      <c r="Q126" s="17">
        <v>122</v>
      </c>
      <c r="R126" s="17">
        <v>34</v>
      </c>
      <c r="S126" s="17">
        <v>353</v>
      </c>
      <c r="T126" s="17">
        <v>761</v>
      </c>
      <c r="U126" s="17">
        <v>1451</v>
      </c>
      <c r="V126" s="17">
        <v>781</v>
      </c>
      <c r="W126" s="17">
        <v>434</v>
      </c>
      <c r="X126" s="17">
        <v>380</v>
      </c>
      <c r="Y126" s="17">
        <v>156</v>
      </c>
    </row>
    <row r="127" spans="1:25" x14ac:dyDescent="0.25">
      <c r="A127" t="s">
        <v>274</v>
      </c>
      <c r="B127" t="s">
        <v>275</v>
      </c>
      <c r="C127" s="17">
        <v>5772</v>
      </c>
      <c r="D127" s="19">
        <v>0.03</v>
      </c>
      <c r="E127" s="17">
        <v>522</v>
      </c>
      <c r="F127" s="17">
        <v>949</v>
      </c>
      <c r="G127" s="17">
        <v>1256</v>
      </c>
      <c r="H127" s="17">
        <v>1397</v>
      </c>
      <c r="I127" s="17">
        <v>1183</v>
      </c>
      <c r="J127" s="17">
        <v>361</v>
      </c>
      <c r="K127" s="17">
        <v>97</v>
      </c>
      <c r="L127" s="17">
        <v>7</v>
      </c>
      <c r="M127" s="17">
        <v>3707</v>
      </c>
      <c r="N127" s="17">
        <v>780</v>
      </c>
      <c r="O127" s="17">
        <v>386</v>
      </c>
      <c r="P127" s="17">
        <v>256</v>
      </c>
      <c r="Q127" s="17">
        <v>643</v>
      </c>
      <c r="R127" s="17">
        <v>37</v>
      </c>
      <c r="S127" s="17">
        <v>374</v>
      </c>
      <c r="T127" s="17">
        <v>948</v>
      </c>
      <c r="U127" s="17">
        <v>1617</v>
      </c>
      <c r="V127" s="17">
        <v>929</v>
      </c>
      <c r="W127" s="17">
        <v>535</v>
      </c>
      <c r="X127" s="17">
        <v>460</v>
      </c>
      <c r="Y127" s="17">
        <v>872</v>
      </c>
    </row>
    <row r="128" spans="1:25" x14ac:dyDescent="0.25">
      <c r="A128" t="s">
        <v>276</v>
      </c>
      <c r="B128" t="s">
        <v>277</v>
      </c>
      <c r="C128" s="17">
        <v>5713</v>
      </c>
      <c r="D128" s="19">
        <v>1.73</v>
      </c>
      <c r="E128" s="17">
        <v>1192</v>
      </c>
      <c r="F128" s="17">
        <v>2175</v>
      </c>
      <c r="G128" s="17">
        <v>622</v>
      </c>
      <c r="H128" s="17">
        <v>620</v>
      </c>
      <c r="I128" s="17">
        <v>739</v>
      </c>
      <c r="J128" s="17">
        <v>258</v>
      </c>
      <c r="K128" s="17">
        <v>103</v>
      </c>
      <c r="L128" s="17">
        <v>4</v>
      </c>
      <c r="M128" s="17">
        <v>1493</v>
      </c>
      <c r="N128" s="17">
        <v>1309</v>
      </c>
      <c r="O128" s="17">
        <v>1474</v>
      </c>
      <c r="P128" s="17">
        <v>1437</v>
      </c>
      <c r="Q128" s="17">
        <v>0</v>
      </c>
      <c r="R128" s="17">
        <v>91</v>
      </c>
      <c r="S128" s="17">
        <v>749</v>
      </c>
      <c r="T128" s="17">
        <v>1456</v>
      </c>
      <c r="U128" s="17">
        <v>1260</v>
      </c>
      <c r="V128" s="17">
        <v>972</v>
      </c>
      <c r="W128" s="17">
        <v>588</v>
      </c>
      <c r="X128" s="17">
        <v>597</v>
      </c>
      <c r="Y128" s="17">
        <v>0</v>
      </c>
    </row>
    <row r="129" spans="1:25" x14ac:dyDescent="0.25">
      <c r="A129" t="s">
        <v>278</v>
      </c>
      <c r="B129" t="s">
        <v>279</v>
      </c>
      <c r="C129" s="17">
        <v>5623</v>
      </c>
      <c r="D129" s="19">
        <v>2.21</v>
      </c>
      <c r="E129" s="17">
        <v>853</v>
      </c>
      <c r="F129" s="17">
        <v>1704</v>
      </c>
      <c r="G129" s="17">
        <v>975</v>
      </c>
      <c r="H129" s="17">
        <v>842</v>
      </c>
      <c r="I129" s="17">
        <v>834</v>
      </c>
      <c r="J129" s="17">
        <v>308</v>
      </c>
      <c r="K129" s="17">
        <v>104</v>
      </c>
      <c r="L129" s="17">
        <v>3</v>
      </c>
      <c r="M129" s="17">
        <v>1512</v>
      </c>
      <c r="N129" s="17">
        <v>1906</v>
      </c>
      <c r="O129" s="17">
        <v>960</v>
      </c>
      <c r="P129" s="17">
        <v>1245</v>
      </c>
      <c r="Q129" s="17">
        <v>0</v>
      </c>
      <c r="R129" s="17">
        <v>62</v>
      </c>
      <c r="S129" s="17">
        <v>687</v>
      </c>
      <c r="T129" s="17">
        <v>1155</v>
      </c>
      <c r="U129" s="17">
        <v>1245</v>
      </c>
      <c r="V129" s="17">
        <v>1189</v>
      </c>
      <c r="W129" s="17">
        <v>648</v>
      </c>
      <c r="X129" s="17">
        <v>637</v>
      </c>
      <c r="Y129" s="17">
        <v>0</v>
      </c>
    </row>
    <row r="130" spans="1:25" x14ac:dyDescent="0.25">
      <c r="A130" t="s">
        <v>280</v>
      </c>
      <c r="B130" t="s">
        <v>281</v>
      </c>
      <c r="C130" s="17">
        <v>6078</v>
      </c>
      <c r="D130" s="19">
        <v>0.47</v>
      </c>
      <c r="E130" s="17">
        <v>390</v>
      </c>
      <c r="F130" s="17">
        <v>987</v>
      </c>
      <c r="G130" s="17">
        <v>798</v>
      </c>
      <c r="H130" s="17">
        <v>1066</v>
      </c>
      <c r="I130" s="17">
        <v>1471</v>
      </c>
      <c r="J130" s="17">
        <v>948</v>
      </c>
      <c r="K130" s="17">
        <v>405</v>
      </c>
      <c r="L130" s="17">
        <v>13</v>
      </c>
      <c r="M130" s="17">
        <v>2796</v>
      </c>
      <c r="N130" s="17">
        <v>2067</v>
      </c>
      <c r="O130" s="17">
        <v>378</v>
      </c>
      <c r="P130" s="17">
        <v>837</v>
      </c>
      <c r="Q130" s="17">
        <v>0</v>
      </c>
      <c r="R130" s="17">
        <v>26</v>
      </c>
      <c r="S130" s="17">
        <v>497</v>
      </c>
      <c r="T130" s="17">
        <v>1343</v>
      </c>
      <c r="U130" s="17">
        <v>964</v>
      </c>
      <c r="V130" s="17">
        <v>1267</v>
      </c>
      <c r="W130" s="17">
        <v>877</v>
      </c>
      <c r="X130" s="17">
        <v>1104</v>
      </c>
      <c r="Y130" s="17">
        <v>0</v>
      </c>
    </row>
    <row r="131" spans="1:25" x14ac:dyDescent="0.25">
      <c r="A131" t="s">
        <v>282</v>
      </c>
      <c r="B131" t="s">
        <v>283</v>
      </c>
      <c r="C131" s="17">
        <v>7510</v>
      </c>
      <c r="D131" s="19">
        <v>2.23</v>
      </c>
      <c r="E131" s="17">
        <v>147</v>
      </c>
      <c r="F131" s="17">
        <v>1736</v>
      </c>
      <c r="G131" s="17">
        <v>2463</v>
      </c>
      <c r="H131" s="17">
        <v>1057</v>
      </c>
      <c r="I131" s="17">
        <v>1067</v>
      </c>
      <c r="J131" s="17">
        <v>729</v>
      </c>
      <c r="K131" s="17">
        <v>284</v>
      </c>
      <c r="L131" s="17">
        <v>27</v>
      </c>
      <c r="M131" s="17">
        <v>1660</v>
      </c>
      <c r="N131" s="17">
        <v>1540</v>
      </c>
      <c r="O131" s="17">
        <v>3263</v>
      </c>
      <c r="P131" s="17">
        <v>973</v>
      </c>
      <c r="Q131" s="17">
        <v>74</v>
      </c>
      <c r="R131" s="17">
        <v>5</v>
      </c>
      <c r="S131" s="17">
        <v>604</v>
      </c>
      <c r="T131" s="17">
        <v>1822</v>
      </c>
      <c r="U131" s="17">
        <v>2252</v>
      </c>
      <c r="V131" s="17">
        <v>1759</v>
      </c>
      <c r="W131" s="17">
        <v>841</v>
      </c>
      <c r="X131" s="17">
        <v>159</v>
      </c>
      <c r="Y131" s="17">
        <v>68</v>
      </c>
    </row>
    <row r="132" spans="1:25" x14ac:dyDescent="0.25">
      <c r="A132" t="s">
        <v>284</v>
      </c>
      <c r="B132" t="s">
        <v>285</v>
      </c>
      <c r="C132" s="17">
        <v>11242</v>
      </c>
      <c r="D132" s="19">
        <v>12.42</v>
      </c>
      <c r="E132" s="17">
        <v>5015</v>
      </c>
      <c r="F132" s="17">
        <v>3120</v>
      </c>
      <c r="G132" s="17">
        <v>1176</v>
      </c>
      <c r="H132" s="17">
        <v>939</v>
      </c>
      <c r="I132" s="17">
        <v>550</v>
      </c>
      <c r="J132" s="17">
        <v>324</v>
      </c>
      <c r="K132" s="17">
        <v>118</v>
      </c>
      <c r="L132" s="17">
        <v>0</v>
      </c>
      <c r="M132" s="17">
        <v>861</v>
      </c>
      <c r="N132" s="17">
        <v>2029</v>
      </c>
      <c r="O132" s="17">
        <v>1952</v>
      </c>
      <c r="P132" s="17">
        <v>6080</v>
      </c>
      <c r="Q132" s="17">
        <v>320</v>
      </c>
      <c r="R132" s="17">
        <v>157</v>
      </c>
      <c r="S132" s="17">
        <v>1756</v>
      </c>
      <c r="T132" s="17">
        <v>4793</v>
      </c>
      <c r="U132" s="17">
        <v>3135</v>
      </c>
      <c r="V132" s="17">
        <v>606</v>
      </c>
      <c r="W132" s="17">
        <v>339</v>
      </c>
      <c r="X132" s="17">
        <v>130</v>
      </c>
      <c r="Y132" s="17">
        <v>326</v>
      </c>
    </row>
    <row r="133" spans="1:25" x14ac:dyDescent="0.25">
      <c r="A133" t="s">
        <v>286</v>
      </c>
      <c r="B133" t="s">
        <v>287</v>
      </c>
      <c r="C133" s="17">
        <v>8331</v>
      </c>
      <c r="D133" s="19">
        <v>3.83</v>
      </c>
      <c r="E133" s="17">
        <v>2301</v>
      </c>
      <c r="F133" s="17">
        <v>2352</v>
      </c>
      <c r="G133" s="17">
        <v>596</v>
      </c>
      <c r="H133" s="17">
        <v>842</v>
      </c>
      <c r="I133" s="17">
        <v>988</v>
      </c>
      <c r="J133" s="17">
        <v>687</v>
      </c>
      <c r="K133" s="17">
        <v>558</v>
      </c>
      <c r="L133" s="17">
        <v>7</v>
      </c>
      <c r="M133" s="17">
        <v>1566</v>
      </c>
      <c r="N133" s="17">
        <v>1375</v>
      </c>
      <c r="O133" s="17">
        <v>1978</v>
      </c>
      <c r="P133" s="17">
        <v>3058</v>
      </c>
      <c r="Q133" s="17">
        <v>354</v>
      </c>
      <c r="R133" s="17">
        <v>84</v>
      </c>
      <c r="S133" s="17">
        <v>881</v>
      </c>
      <c r="T133" s="17">
        <v>3102</v>
      </c>
      <c r="U133" s="17">
        <v>2142</v>
      </c>
      <c r="V133" s="17">
        <v>766</v>
      </c>
      <c r="W133" s="17">
        <v>593</v>
      </c>
      <c r="X133" s="17">
        <v>409</v>
      </c>
      <c r="Y133" s="17">
        <v>354</v>
      </c>
    </row>
    <row r="134" spans="1:25" x14ac:dyDescent="0.25">
      <c r="A134" t="s">
        <v>288</v>
      </c>
      <c r="B134" t="s">
        <v>289</v>
      </c>
      <c r="C134" s="17">
        <v>7022</v>
      </c>
      <c r="D134" s="19">
        <v>0.9</v>
      </c>
      <c r="E134" s="17">
        <v>2905</v>
      </c>
      <c r="F134" s="17">
        <v>2045</v>
      </c>
      <c r="G134" s="17">
        <v>563</v>
      </c>
      <c r="H134" s="17">
        <v>577</v>
      </c>
      <c r="I134" s="17">
        <v>597</v>
      </c>
      <c r="J134" s="17">
        <v>236</v>
      </c>
      <c r="K134" s="17">
        <v>84</v>
      </c>
      <c r="L134" s="17">
        <v>15</v>
      </c>
      <c r="M134" s="17">
        <v>1395</v>
      </c>
      <c r="N134" s="17">
        <v>1683</v>
      </c>
      <c r="O134" s="17">
        <v>2191</v>
      </c>
      <c r="P134" s="17">
        <v>1748</v>
      </c>
      <c r="Q134" s="17">
        <v>5</v>
      </c>
      <c r="R134" s="17">
        <v>45</v>
      </c>
      <c r="S134" s="17">
        <v>562</v>
      </c>
      <c r="T134" s="17">
        <v>1831</v>
      </c>
      <c r="U134" s="17">
        <v>2468</v>
      </c>
      <c r="V134" s="17">
        <v>1372</v>
      </c>
      <c r="W134" s="17">
        <v>378</v>
      </c>
      <c r="X134" s="17">
        <v>321</v>
      </c>
      <c r="Y134" s="17">
        <v>45</v>
      </c>
    </row>
    <row r="135" spans="1:25" x14ac:dyDescent="0.25">
      <c r="A135" t="s">
        <v>290</v>
      </c>
      <c r="B135" t="s">
        <v>291</v>
      </c>
      <c r="C135" s="17">
        <v>5184</v>
      </c>
      <c r="D135" s="19">
        <v>0.21</v>
      </c>
      <c r="E135" s="17">
        <v>1258</v>
      </c>
      <c r="F135" s="17">
        <v>913</v>
      </c>
      <c r="G135" s="17">
        <v>774</v>
      </c>
      <c r="H135" s="17">
        <v>863</v>
      </c>
      <c r="I135" s="17">
        <v>976</v>
      </c>
      <c r="J135" s="17">
        <v>325</v>
      </c>
      <c r="K135" s="17">
        <v>68</v>
      </c>
      <c r="L135" s="17">
        <v>7</v>
      </c>
      <c r="M135" s="17">
        <v>2593</v>
      </c>
      <c r="N135" s="17">
        <v>1485</v>
      </c>
      <c r="O135" s="17">
        <v>777</v>
      </c>
      <c r="P135" s="17">
        <v>329</v>
      </c>
      <c r="Q135" s="17">
        <v>0</v>
      </c>
      <c r="R135" s="17">
        <v>28</v>
      </c>
      <c r="S135" s="17">
        <v>367</v>
      </c>
      <c r="T135" s="17">
        <v>1014</v>
      </c>
      <c r="U135" s="17">
        <v>1206</v>
      </c>
      <c r="V135" s="17">
        <v>1002</v>
      </c>
      <c r="W135" s="17">
        <v>734</v>
      </c>
      <c r="X135" s="17">
        <v>833</v>
      </c>
      <c r="Y135" s="17">
        <v>0</v>
      </c>
    </row>
    <row r="136" spans="1:25" x14ac:dyDescent="0.25">
      <c r="A136" t="s">
        <v>292</v>
      </c>
      <c r="B136" t="s">
        <v>293</v>
      </c>
      <c r="C136" s="17">
        <v>7817</v>
      </c>
      <c r="D136" s="19">
        <v>0.9</v>
      </c>
      <c r="E136" s="17">
        <v>2759</v>
      </c>
      <c r="F136" s="17">
        <v>2000</v>
      </c>
      <c r="G136" s="17">
        <v>756</v>
      </c>
      <c r="H136" s="17">
        <v>1067</v>
      </c>
      <c r="I136" s="17">
        <v>780</v>
      </c>
      <c r="J136" s="17">
        <v>254</v>
      </c>
      <c r="K136" s="17">
        <v>194</v>
      </c>
      <c r="L136" s="17">
        <v>7</v>
      </c>
      <c r="M136" s="17">
        <v>1990</v>
      </c>
      <c r="N136" s="17">
        <v>1364</v>
      </c>
      <c r="O136" s="17">
        <v>2186</v>
      </c>
      <c r="P136" s="17">
        <v>2222</v>
      </c>
      <c r="Q136" s="17">
        <v>55</v>
      </c>
      <c r="R136" s="17">
        <v>48</v>
      </c>
      <c r="S136" s="17">
        <v>1191</v>
      </c>
      <c r="T136" s="17">
        <v>2735</v>
      </c>
      <c r="U136" s="17">
        <v>1771</v>
      </c>
      <c r="V136" s="17">
        <v>1058</v>
      </c>
      <c r="W136" s="17">
        <v>500</v>
      </c>
      <c r="X136" s="17">
        <v>512</v>
      </c>
      <c r="Y136" s="17">
        <v>2</v>
      </c>
    </row>
    <row r="137" spans="1:25" x14ac:dyDescent="0.25">
      <c r="A137" t="s">
        <v>294</v>
      </c>
      <c r="B137" t="s">
        <v>295</v>
      </c>
      <c r="C137" s="17">
        <v>7559</v>
      </c>
      <c r="D137" s="19">
        <v>0.21</v>
      </c>
      <c r="E137" s="17">
        <v>1526</v>
      </c>
      <c r="F137" s="17">
        <v>1751</v>
      </c>
      <c r="G137" s="17">
        <v>1282</v>
      </c>
      <c r="H137" s="17">
        <v>1144</v>
      </c>
      <c r="I137" s="17">
        <v>1151</v>
      </c>
      <c r="J137" s="17">
        <v>489</v>
      </c>
      <c r="K137" s="17">
        <v>185</v>
      </c>
      <c r="L137" s="17">
        <v>31</v>
      </c>
      <c r="M137" s="17">
        <v>2938</v>
      </c>
      <c r="N137" s="17">
        <v>2088</v>
      </c>
      <c r="O137" s="17">
        <v>1455</v>
      </c>
      <c r="P137" s="17">
        <v>1078</v>
      </c>
      <c r="Q137" s="17">
        <v>0</v>
      </c>
      <c r="R137" s="17">
        <v>228</v>
      </c>
      <c r="S137" s="17">
        <v>632</v>
      </c>
      <c r="T137" s="17">
        <v>1723</v>
      </c>
      <c r="U137" s="17">
        <v>1504</v>
      </c>
      <c r="V137" s="17">
        <v>1436</v>
      </c>
      <c r="W137" s="17">
        <v>1038</v>
      </c>
      <c r="X137" s="17">
        <v>998</v>
      </c>
      <c r="Y137" s="17">
        <v>0</v>
      </c>
    </row>
    <row r="138" spans="1:25" x14ac:dyDescent="0.25">
      <c r="A138" t="s">
        <v>296</v>
      </c>
      <c r="B138" t="s">
        <v>297</v>
      </c>
      <c r="C138" s="17">
        <v>6287</v>
      </c>
      <c r="D138" s="19">
        <v>0.02</v>
      </c>
      <c r="E138" s="17">
        <v>399</v>
      </c>
      <c r="F138" s="17">
        <v>1154</v>
      </c>
      <c r="G138" s="17">
        <v>2372</v>
      </c>
      <c r="H138" s="17">
        <v>678</v>
      </c>
      <c r="I138" s="17">
        <v>1026</v>
      </c>
      <c r="J138" s="17">
        <v>455</v>
      </c>
      <c r="K138" s="17">
        <v>186</v>
      </c>
      <c r="L138" s="17">
        <v>17</v>
      </c>
      <c r="M138" s="17">
        <v>2338</v>
      </c>
      <c r="N138" s="17">
        <v>1228</v>
      </c>
      <c r="O138" s="17">
        <v>1108</v>
      </c>
      <c r="P138" s="17">
        <v>1131</v>
      </c>
      <c r="Q138" s="17">
        <v>482</v>
      </c>
      <c r="R138" s="17">
        <v>30</v>
      </c>
      <c r="S138" s="17">
        <v>403</v>
      </c>
      <c r="T138" s="17">
        <v>1664</v>
      </c>
      <c r="U138" s="17">
        <v>1925</v>
      </c>
      <c r="V138" s="17">
        <v>877</v>
      </c>
      <c r="W138" s="17">
        <v>453</v>
      </c>
      <c r="X138" s="17">
        <v>397</v>
      </c>
      <c r="Y138" s="17">
        <v>538</v>
      </c>
    </row>
    <row r="139" spans="1:25" x14ac:dyDescent="0.25">
      <c r="A139" t="s">
        <v>298</v>
      </c>
      <c r="B139" t="s">
        <v>299</v>
      </c>
      <c r="C139" s="17">
        <v>14950</v>
      </c>
      <c r="D139" s="19">
        <v>31.39</v>
      </c>
      <c r="E139" s="17">
        <v>2756</v>
      </c>
      <c r="F139" s="17">
        <v>3082</v>
      </c>
      <c r="G139" s="17">
        <v>3063</v>
      </c>
      <c r="H139" s="17">
        <v>1637</v>
      </c>
      <c r="I139" s="17">
        <v>2483</v>
      </c>
      <c r="J139" s="17">
        <v>1015</v>
      </c>
      <c r="K139" s="17">
        <v>771</v>
      </c>
      <c r="L139" s="17">
        <v>143</v>
      </c>
      <c r="M139" s="17">
        <v>283</v>
      </c>
      <c r="N139" s="17">
        <v>1192</v>
      </c>
      <c r="O139" s="17">
        <v>1616</v>
      </c>
      <c r="P139" s="17">
        <v>11854</v>
      </c>
      <c r="Q139" s="17">
        <v>5</v>
      </c>
      <c r="R139" s="17">
        <v>45</v>
      </c>
      <c r="S139" s="17">
        <v>1695</v>
      </c>
      <c r="T139" s="17">
        <v>6362</v>
      </c>
      <c r="U139" s="17">
        <v>3876</v>
      </c>
      <c r="V139" s="17">
        <v>1631</v>
      </c>
      <c r="W139" s="17">
        <v>607</v>
      </c>
      <c r="X139" s="17">
        <v>734</v>
      </c>
      <c r="Y139" s="17">
        <v>0</v>
      </c>
    </row>
    <row r="140" spans="1:25" x14ac:dyDescent="0.25">
      <c r="A140" t="s">
        <v>300</v>
      </c>
      <c r="B140" t="s">
        <v>301</v>
      </c>
      <c r="C140" s="17">
        <v>5567</v>
      </c>
      <c r="D140" s="19">
        <v>0.14000000000000001</v>
      </c>
      <c r="E140" s="17">
        <v>180</v>
      </c>
      <c r="F140" s="17">
        <v>627</v>
      </c>
      <c r="G140" s="17">
        <v>593</v>
      </c>
      <c r="H140" s="17">
        <v>442</v>
      </c>
      <c r="I140" s="17">
        <v>856</v>
      </c>
      <c r="J140" s="17">
        <v>1061</v>
      </c>
      <c r="K140" s="17">
        <v>1525</v>
      </c>
      <c r="L140" s="17">
        <v>283</v>
      </c>
      <c r="M140" s="17">
        <v>2856</v>
      </c>
      <c r="N140" s="17">
        <v>1127</v>
      </c>
      <c r="O140" s="17">
        <v>700</v>
      </c>
      <c r="P140" s="17">
        <v>690</v>
      </c>
      <c r="Q140" s="17">
        <v>194</v>
      </c>
      <c r="R140" s="17">
        <v>6</v>
      </c>
      <c r="S140" s="17">
        <v>329</v>
      </c>
      <c r="T140" s="17">
        <v>969</v>
      </c>
      <c r="U140" s="17">
        <v>1466</v>
      </c>
      <c r="V140" s="17">
        <v>892</v>
      </c>
      <c r="W140" s="17">
        <v>765</v>
      </c>
      <c r="X140" s="17">
        <v>936</v>
      </c>
      <c r="Y140" s="17">
        <v>204</v>
      </c>
    </row>
    <row r="141" spans="1:25" x14ac:dyDescent="0.25">
      <c r="A141" t="s">
        <v>302</v>
      </c>
      <c r="B141" t="s">
        <v>303</v>
      </c>
      <c r="C141" s="17">
        <v>7090</v>
      </c>
      <c r="D141" s="19">
        <v>0.82</v>
      </c>
      <c r="E141" s="17">
        <v>4289</v>
      </c>
      <c r="F141" s="17">
        <v>1002</v>
      </c>
      <c r="G141" s="17">
        <v>510</v>
      </c>
      <c r="H141" s="17">
        <v>467</v>
      </c>
      <c r="I141" s="17">
        <v>623</v>
      </c>
      <c r="J141" s="17">
        <v>165</v>
      </c>
      <c r="K141" s="17">
        <v>30</v>
      </c>
      <c r="L141" s="17">
        <v>4</v>
      </c>
      <c r="M141" s="17">
        <v>1204</v>
      </c>
      <c r="N141" s="17">
        <v>1676</v>
      </c>
      <c r="O141" s="17">
        <v>2333</v>
      </c>
      <c r="P141" s="17">
        <v>1851</v>
      </c>
      <c r="Q141" s="17">
        <v>26</v>
      </c>
      <c r="R141" s="17">
        <v>39</v>
      </c>
      <c r="S141" s="17">
        <v>696</v>
      </c>
      <c r="T141" s="17">
        <v>2671</v>
      </c>
      <c r="U141" s="17">
        <v>2147</v>
      </c>
      <c r="V141" s="17">
        <v>917</v>
      </c>
      <c r="W141" s="17">
        <v>369</v>
      </c>
      <c r="X141" s="17">
        <v>226</v>
      </c>
      <c r="Y141" s="17">
        <v>25</v>
      </c>
    </row>
    <row r="142" spans="1:25" x14ac:dyDescent="0.25">
      <c r="A142" t="s">
        <v>304</v>
      </c>
      <c r="B142" t="s">
        <v>305</v>
      </c>
      <c r="C142" s="17">
        <v>12048</v>
      </c>
      <c r="D142" s="19">
        <v>24.63</v>
      </c>
      <c r="E142" s="17">
        <v>616</v>
      </c>
      <c r="F142" s="17">
        <v>2763</v>
      </c>
      <c r="G142" s="17">
        <v>2237</v>
      </c>
      <c r="H142" s="17">
        <v>1800</v>
      </c>
      <c r="I142" s="17">
        <v>1744</v>
      </c>
      <c r="J142" s="17">
        <v>1401</v>
      </c>
      <c r="K142" s="17">
        <v>1330</v>
      </c>
      <c r="L142" s="17">
        <v>157</v>
      </c>
      <c r="M142" s="17">
        <v>1239</v>
      </c>
      <c r="N142" s="17">
        <v>475</v>
      </c>
      <c r="O142" s="17">
        <v>708</v>
      </c>
      <c r="P142" s="17">
        <v>9626</v>
      </c>
      <c r="Q142" s="17">
        <v>0</v>
      </c>
      <c r="R142" s="17">
        <v>660</v>
      </c>
      <c r="S142" s="17">
        <v>2700</v>
      </c>
      <c r="T142" s="17">
        <v>3872</v>
      </c>
      <c r="U142" s="17">
        <v>2132</v>
      </c>
      <c r="V142" s="17">
        <v>1155</v>
      </c>
      <c r="W142" s="17">
        <v>723</v>
      </c>
      <c r="X142" s="17">
        <v>806</v>
      </c>
      <c r="Y142" s="17">
        <v>0</v>
      </c>
    </row>
    <row r="143" spans="1:25" x14ac:dyDescent="0.25">
      <c r="A143" t="s">
        <v>306</v>
      </c>
      <c r="B143" t="s">
        <v>307</v>
      </c>
      <c r="C143" s="17">
        <v>7433</v>
      </c>
      <c r="D143" s="19">
        <v>0.69</v>
      </c>
      <c r="E143" s="17">
        <v>3256</v>
      </c>
      <c r="F143" s="17">
        <v>1299</v>
      </c>
      <c r="G143" s="17">
        <v>730</v>
      </c>
      <c r="H143" s="17">
        <v>719</v>
      </c>
      <c r="I143" s="17">
        <v>1000</v>
      </c>
      <c r="J143" s="17">
        <v>325</v>
      </c>
      <c r="K143" s="17">
        <v>98</v>
      </c>
      <c r="L143" s="17">
        <v>6</v>
      </c>
      <c r="M143" s="17">
        <v>2291</v>
      </c>
      <c r="N143" s="17">
        <v>2130</v>
      </c>
      <c r="O143" s="17">
        <v>1481</v>
      </c>
      <c r="P143" s="17">
        <v>1531</v>
      </c>
      <c r="Q143" s="17">
        <v>0</v>
      </c>
      <c r="R143" s="17">
        <v>45</v>
      </c>
      <c r="S143" s="17">
        <v>763</v>
      </c>
      <c r="T143" s="17">
        <v>1612</v>
      </c>
      <c r="U143" s="17">
        <v>2133</v>
      </c>
      <c r="V143" s="17">
        <v>1388</v>
      </c>
      <c r="W143" s="17">
        <v>679</v>
      </c>
      <c r="X143" s="17">
        <v>813</v>
      </c>
      <c r="Y143" s="17">
        <v>0</v>
      </c>
    </row>
    <row r="144" spans="1:25" x14ac:dyDescent="0.25">
      <c r="A144" t="s">
        <v>308</v>
      </c>
      <c r="B144" t="s">
        <v>309</v>
      </c>
      <c r="C144" s="17">
        <v>7732</v>
      </c>
      <c r="D144" s="19">
        <v>0.32</v>
      </c>
      <c r="E144" s="17">
        <v>2892</v>
      </c>
      <c r="F144" s="17">
        <v>2161</v>
      </c>
      <c r="G144" s="17">
        <v>545</v>
      </c>
      <c r="H144" s="17">
        <v>798</v>
      </c>
      <c r="I144" s="17">
        <v>675</v>
      </c>
      <c r="J144" s="17">
        <v>338</v>
      </c>
      <c r="K144" s="17">
        <v>303</v>
      </c>
      <c r="L144" s="17">
        <v>20</v>
      </c>
      <c r="M144" s="17">
        <v>1268</v>
      </c>
      <c r="N144" s="17">
        <v>1153</v>
      </c>
      <c r="O144" s="17">
        <v>1374</v>
      </c>
      <c r="P144" s="17">
        <v>3862</v>
      </c>
      <c r="Q144" s="17">
        <v>75</v>
      </c>
      <c r="R144" s="17">
        <v>117</v>
      </c>
      <c r="S144" s="17">
        <v>1435</v>
      </c>
      <c r="T144" s="17">
        <v>2469</v>
      </c>
      <c r="U144" s="17">
        <v>2029</v>
      </c>
      <c r="V144" s="17">
        <v>882</v>
      </c>
      <c r="W144" s="17">
        <v>431</v>
      </c>
      <c r="X144" s="17">
        <v>311</v>
      </c>
      <c r="Y144" s="17">
        <v>58</v>
      </c>
    </row>
    <row r="145" spans="1:25" x14ac:dyDescent="0.25">
      <c r="A145" t="s">
        <v>310</v>
      </c>
      <c r="B145" t="s">
        <v>311</v>
      </c>
      <c r="C145" s="17">
        <v>10213</v>
      </c>
      <c r="D145" s="19">
        <v>0.43</v>
      </c>
      <c r="E145" s="17">
        <v>5412</v>
      </c>
      <c r="F145" s="17">
        <v>1125</v>
      </c>
      <c r="G145" s="17">
        <v>885</v>
      </c>
      <c r="H145" s="17">
        <v>963</v>
      </c>
      <c r="I145" s="17">
        <v>1304</v>
      </c>
      <c r="J145" s="17">
        <v>433</v>
      </c>
      <c r="K145" s="17">
        <v>78</v>
      </c>
      <c r="L145" s="17">
        <v>13</v>
      </c>
      <c r="M145" s="17">
        <v>2027</v>
      </c>
      <c r="N145" s="17">
        <v>2576</v>
      </c>
      <c r="O145" s="17">
        <v>3398</v>
      </c>
      <c r="P145" s="17">
        <v>2176</v>
      </c>
      <c r="Q145" s="17">
        <v>36</v>
      </c>
      <c r="R145" s="17">
        <v>3</v>
      </c>
      <c r="S145" s="17">
        <v>1137</v>
      </c>
      <c r="T145" s="17">
        <v>2288</v>
      </c>
      <c r="U145" s="17">
        <v>3575</v>
      </c>
      <c r="V145" s="17">
        <v>2055</v>
      </c>
      <c r="W145" s="17">
        <v>674</v>
      </c>
      <c r="X145" s="17">
        <v>440</v>
      </c>
      <c r="Y145" s="17">
        <v>41</v>
      </c>
    </row>
    <row r="146" spans="1:25" x14ac:dyDescent="0.25">
      <c r="A146" t="s">
        <v>312</v>
      </c>
      <c r="B146" t="s">
        <v>313</v>
      </c>
      <c r="C146" s="17">
        <v>14940</v>
      </c>
      <c r="D146" s="19">
        <v>25.3</v>
      </c>
      <c r="E146" s="17">
        <v>1625</v>
      </c>
      <c r="F146" s="17">
        <v>3891</v>
      </c>
      <c r="G146" s="17">
        <v>4675</v>
      </c>
      <c r="H146" s="17">
        <v>3076</v>
      </c>
      <c r="I146" s="17">
        <v>1294</v>
      </c>
      <c r="J146" s="17">
        <v>251</v>
      </c>
      <c r="K146" s="17">
        <v>128</v>
      </c>
      <c r="L146" s="17">
        <v>0</v>
      </c>
      <c r="M146" s="17">
        <v>267</v>
      </c>
      <c r="N146" s="17">
        <v>1947</v>
      </c>
      <c r="O146" s="17">
        <v>2705</v>
      </c>
      <c r="P146" s="17">
        <v>9992</v>
      </c>
      <c r="Q146" s="17">
        <v>29</v>
      </c>
      <c r="R146" s="17">
        <v>10</v>
      </c>
      <c r="S146" s="17">
        <v>1722</v>
      </c>
      <c r="T146" s="17">
        <v>7468</v>
      </c>
      <c r="U146" s="17">
        <v>3558</v>
      </c>
      <c r="V146" s="17">
        <v>1069</v>
      </c>
      <c r="W146" s="17">
        <v>702</v>
      </c>
      <c r="X146" s="17">
        <v>287</v>
      </c>
      <c r="Y146" s="17">
        <v>124</v>
      </c>
    </row>
    <row r="147" spans="1:25" x14ac:dyDescent="0.25">
      <c r="A147" t="s">
        <v>314</v>
      </c>
      <c r="B147" t="s">
        <v>315</v>
      </c>
      <c r="C147" s="17">
        <v>5537</v>
      </c>
      <c r="D147" s="19">
        <v>1.66</v>
      </c>
      <c r="E147" s="17">
        <v>439</v>
      </c>
      <c r="F147" s="17">
        <v>1564</v>
      </c>
      <c r="G147" s="17">
        <v>841</v>
      </c>
      <c r="H147" s="17">
        <v>989</v>
      </c>
      <c r="I147" s="17">
        <v>1134</v>
      </c>
      <c r="J147" s="17">
        <v>485</v>
      </c>
      <c r="K147" s="17">
        <v>81</v>
      </c>
      <c r="L147" s="17">
        <v>4</v>
      </c>
      <c r="M147" s="17">
        <v>1595</v>
      </c>
      <c r="N147" s="17">
        <v>1340</v>
      </c>
      <c r="O147" s="17">
        <v>1561</v>
      </c>
      <c r="P147" s="17">
        <v>1038</v>
      </c>
      <c r="Q147" s="17">
        <v>3</v>
      </c>
      <c r="R147" s="17">
        <v>13</v>
      </c>
      <c r="S147" s="17">
        <v>344</v>
      </c>
      <c r="T147" s="17">
        <v>1399</v>
      </c>
      <c r="U147" s="17">
        <v>1464</v>
      </c>
      <c r="V147" s="17">
        <v>1245</v>
      </c>
      <c r="W147" s="17">
        <v>705</v>
      </c>
      <c r="X147" s="17">
        <v>365</v>
      </c>
      <c r="Y147" s="17">
        <v>2</v>
      </c>
    </row>
    <row r="148" spans="1:25" x14ac:dyDescent="0.25">
      <c r="A148" t="s">
        <v>316</v>
      </c>
      <c r="B148" t="s">
        <v>317</v>
      </c>
      <c r="C148" s="17">
        <v>13148</v>
      </c>
      <c r="D148" s="19">
        <v>39.51</v>
      </c>
      <c r="E148" s="17">
        <v>5588</v>
      </c>
      <c r="F148" s="17">
        <v>2665</v>
      </c>
      <c r="G148" s="17">
        <v>1753</v>
      </c>
      <c r="H148" s="17">
        <v>2758</v>
      </c>
      <c r="I148" s="17">
        <v>252</v>
      </c>
      <c r="J148" s="17">
        <v>121</v>
      </c>
      <c r="K148" s="17">
        <v>11</v>
      </c>
      <c r="L148" s="17">
        <v>0</v>
      </c>
      <c r="M148" s="17">
        <v>159</v>
      </c>
      <c r="N148" s="17">
        <v>139</v>
      </c>
      <c r="O148" s="17">
        <v>234</v>
      </c>
      <c r="P148" s="17">
        <v>12616</v>
      </c>
      <c r="Q148" s="17">
        <v>0</v>
      </c>
      <c r="R148" s="17">
        <v>1710</v>
      </c>
      <c r="S148" s="17">
        <v>4650</v>
      </c>
      <c r="T148" s="17">
        <v>5101</v>
      </c>
      <c r="U148" s="17">
        <v>880</v>
      </c>
      <c r="V148" s="17">
        <v>353</v>
      </c>
      <c r="W148" s="17">
        <v>282</v>
      </c>
      <c r="X148" s="17">
        <v>172</v>
      </c>
      <c r="Y148" s="17">
        <v>0</v>
      </c>
    </row>
    <row r="149" spans="1:25" x14ac:dyDescent="0.25">
      <c r="A149" t="s">
        <v>318</v>
      </c>
      <c r="B149" t="s">
        <v>319</v>
      </c>
      <c r="C149" s="17">
        <v>6717</v>
      </c>
      <c r="D149" s="19">
        <v>13.53</v>
      </c>
      <c r="E149" s="17">
        <v>196</v>
      </c>
      <c r="F149" s="17">
        <v>569</v>
      </c>
      <c r="G149" s="17">
        <v>405</v>
      </c>
      <c r="H149" s="17">
        <v>1228</v>
      </c>
      <c r="I149" s="17">
        <v>1930</v>
      </c>
      <c r="J149" s="17">
        <v>1147</v>
      </c>
      <c r="K149" s="17">
        <v>1104</v>
      </c>
      <c r="L149" s="17">
        <v>138</v>
      </c>
      <c r="M149" s="17">
        <v>1230</v>
      </c>
      <c r="N149" s="17">
        <v>2747</v>
      </c>
      <c r="O149" s="17">
        <v>817</v>
      </c>
      <c r="P149" s="17">
        <v>1915</v>
      </c>
      <c r="Q149" s="17">
        <v>8</v>
      </c>
      <c r="R149" s="17">
        <v>89</v>
      </c>
      <c r="S149" s="17">
        <v>629</v>
      </c>
      <c r="T149" s="17">
        <v>1089</v>
      </c>
      <c r="U149" s="17">
        <v>1906</v>
      </c>
      <c r="V149" s="17">
        <v>1541</v>
      </c>
      <c r="W149" s="17">
        <v>746</v>
      </c>
      <c r="X149" s="17">
        <v>717</v>
      </c>
      <c r="Y149" s="17">
        <v>0</v>
      </c>
    </row>
    <row r="150" spans="1:25" x14ac:dyDescent="0.25">
      <c r="A150" t="s">
        <v>320</v>
      </c>
      <c r="B150" t="s">
        <v>321</v>
      </c>
      <c r="C150" s="17">
        <v>5778</v>
      </c>
      <c r="D150" s="19">
        <v>0.08</v>
      </c>
      <c r="E150" s="17">
        <v>1338</v>
      </c>
      <c r="F150" s="17">
        <v>1832</v>
      </c>
      <c r="G150" s="17">
        <v>875</v>
      </c>
      <c r="H150" s="17">
        <v>772</v>
      </c>
      <c r="I150" s="17">
        <v>608</v>
      </c>
      <c r="J150" s="17">
        <v>245</v>
      </c>
      <c r="K150" s="17">
        <v>84</v>
      </c>
      <c r="L150" s="17">
        <v>24</v>
      </c>
      <c r="M150" s="17">
        <v>1392</v>
      </c>
      <c r="N150" s="17">
        <v>1069</v>
      </c>
      <c r="O150" s="17">
        <v>2268</v>
      </c>
      <c r="P150" s="17">
        <v>1029</v>
      </c>
      <c r="Q150" s="17">
        <v>20</v>
      </c>
      <c r="R150" s="17">
        <v>6</v>
      </c>
      <c r="S150" s="17">
        <v>508</v>
      </c>
      <c r="T150" s="17">
        <v>1487</v>
      </c>
      <c r="U150" s="17">
        <v>1809</v>
      </c>
      <c r="V150" s="17">
        <v>1002</v>
      </c>
      <c r="W150" s="17">
        <v>407</v>
      </c>
      <c r="X150" s="17">
        <v>530</v>
      </c>
      <c r="Y150" s="17">
        <v>29</v>
      </c>
    </row>
    <row r="151" spans="1:25" x14ac:dyDescent="0.25">
      <c r="A151" t="s">
        <v>322</v>
      </c>
      <c r="B151" t="s">
        <v>323</v>
      </c>
      <c r="C151" s="17">
        <v>7187</v>
      </c>
      <c r="D151" s="19">
        <v>3.8</v>
      </c>
      <c r="E151" s="17">
        <v>2282</v>
      </c>
      <c r="F151" s="17">
        <v>3367</v>
      </c>
      <c r="G151" s="17">
        <v>482</v>
      </c>
      <c r="H151" s="17">
        <v>382</v>
      </c>
      <c r="I151" s="17">
        <v>474</v>
      </c>
      <c r="J151" s="17">
        <v>176</v>
      </c>
      <c r="K151" s="17">
        <v>24</v>
      </c>
      <c r="L151" s="17">
        <v>0</v>
      </c>
      <c r="M151" s="17">
        <v>841</v>
      </c>
      <c r="N151" s="17">
        <v>907</v>
      </c>
      <c r="O151" s="17">
        <v>4113</v>
      </c>
      <c r="P151" s="17">
        <v>1301</v>
      </c>
      <c r="Q151" s="17">
        <v>25</v>
      </c>
      <c r="R151" s="17">
        <v>55</v>
      </c>
      <c r="S151" s="17">
        <v>779</v>
      </c>
      <c r="T151" s="17">
        <v>2532</v>
      </c>
      <c r="U151" s="17">
        <v>2659</v>
      </c>
      <c r="V151" s="17">
        <v>827</v>
      </c>
      <c r="W151" s="17">
        <v>227</v>
      </c>
      <c r="X151" s="17">
        <v>82</v>
      </c>
      <c r="Y151" s="17">
        <v>26</v>
      </c>
    </row>
    <row r="152" spans="1:25" x14ac:dyDescent="0.25">
      <c r="A152" t="s">
        <v>324</v>
      </c>
      <c r="B152" t="s">
        <v>325</v>
      </c>
      <c r="C152" s="17">
        <v>8593</v>
      </c>
      <c r="D152" s="19">
        <v>1.48</v>
      </c>
      <c r="E152" s="17">
        <v>1926</v>
      </c>
      <c r="F152" s="17">
        <v>2382</v>
      </c>
      <c r="G152" s="17">
        <v>827</v>
      </c>
      <c r="H152" s="17">
        <v>897</v>
      </c>
      <c r="I152" s="17">
        <v>1389</v>
      </c>
      <c r="J152" s="17">
        <v>897</v>
      </c>
      <c r="K152" s="17">
        <v>256</v>
      </c>
      <c r="L152" s="17">
        <v>19</v>
      </c>
      <c r="M152" s="17">
        <v>2883</v>
      </c>
      <c r="N152" s="17">
        <v>1511</v>
      </c>
      <c r="O152" s="17">
        <v>2743</v>
      </c>
      <c r="P152" s="17">
        <v>1452</v>
      </c>
      <c r="Q152" s="17">
        <v>4</v>
      </c>
      <c r="R152" s="17">
        <v>64</v>
      </c>
      <c r="S152" s="17">
        <v>1096</v>
      </c>
      <c r="T152" s="17">
        <v>2352</v>
      </c>
      <c r="U152" s="17">
        <v>2828</v>
      </c>
      <c r="V152" s="17">
        <v>1239</v>
      </c>
      <c r="W152" s="17">
        <v>602</v>
      </c>
      <c r="X152" s="17">
        <v>408</v>
      </c>
      <c r="Y152" s="17">
        <v>4</v>
      </c>
    </row>
    <row r="153" spans="1:25" x14ac:dyDescent="0.25">
      <c r="A153" t="s">
        <v>326</v>
      </c>
      <c r="B153" t="s">
        <v>327</v>
      </c>
      <c r="C153" s="17">
        <v>7374</v>
      </c>
      <c r="D153" s="19">
        <v>3.47</v>
      </c>
      <c r="E153" s="17">
        <v>2531</v>
      </c>
      <c r="F153" s="17">
        <v>3076</v>
      </c>
      <c r="G153" s="17">
        <v>340</v>
      </c>
      <c r="H153" s="17">
        <v>615</v>
      </c>
      <c r="I153" s="17">
        <v>487</v>
      </c>
      <c r="J153" s="17">
        <v>304</v>
      </c>
      <c r="K153" s="17">
        <v>21</v>
      </c>
      <c r="L153" s="17">
        <v>0</v>
      </c>
      <c r="M153" s="17">
        <v>938</v>
      </c>
      <c r="N153" s="17">
        <v>937</v>
      </c>
      <c r="O153" s="17">
        <v>4623</v>
      </c>
      <c r="P153" s="17">
        <v>875</v>
      </c>
      <c r="Q153" s="17">
        <v>1</v>
      </c>
      <c r="R153" s="17">
        <v>79</v>
      </c>
      <c r="S153" s="17">
        <v>487</v>
      </c>
      <c r="T153" s="17">
        <v>2404</v>
      </c>
      <c r="U153" s="17">
        <v>2296</v>
      </c>
      <c r="V153" s="17">
        <v>1814</v>
      </c>
      <c r="W153" s="17">
        <v>233</v>
      </c>
      <c r="X153" s="17">
        <v>60</v>
      </c>
      <c r="Y153" s="17">
        <v>1</v>
      </c>
    </row>
    <row r="154" spans="1:25" x14ac:dyDescent="0.25">
      <c r="A154" t="s">
        <v>328</v>
      </c>
      <c r="B154" t="s">
        <v>329</v>
      </c>
      <c r="C154" s="17">
        <v>14291</v>
      </c>
      <c r="D154" s="19">
        <v>16.190000000000001</v>
      </c>
      <c r="E154" s="17">
        <v>3928</v>
      </c>
      <c r="F154" s="17">
        <v>5230</v>
      </c>
      <c r="G154" s="17">
        <v>2953</v>
      </c>
      <c r="H154" s="17">
        <v>1000</v>
      </c>
      <c r="I154" s="17">
        <v>518</v>
      </c>
      <c r="J154" s="17">
        <v>422</v>
      </c>
      <c r="K154" s="17">
        <v>236</v>
      </c>
      <c r="L154" s="17">
        <v>4</v>
      </c>
      <c r="M154" s="17">
        <v>85</v>
      </c>
      <c r="N154" s="17">
        <v>699</v>
      </c>
      <c r="O154" s="17">
        <v>1685</v>
      </c>
      <c r="P154" s="17">
        <v>11732</v>
      </c>
      <c r="Q154" s="17">
        <v>90</v>
      </c>
      <c r="R154" s="17">
        <v>19</v>
      </c>
      <c r="S154" s="17">
        <v>2522</v>
      </c>
      <c r="T154" s="17">
        <v>6294</v>
      </c>
      <c r="U154" s="17">
        <v>3606</v>
      </c>
      <c r="V154" s="17">
        <v>1158</v>
      </c>
      <c r="W154" s="17">
        <v>316</v>
      </c>
      <c r="X154" s="17">
        <v>107</v>
      </c>
      <c r="Y154" s="17">
        <v>269</v>
      </c>
    </row>
    <row r="155" spans="1:25" x14ac:dyDescent="0.25">
      <c r="A155" t="s">
        <v>330</v>
      </c>
      <c r="B155" t="s">
        <v>331</v>
      </c>
      <c r="C155" s="17">
        <v>8873</v>
      </c>
      <c r="D155" s="19">
        <v>13.23</v>
      </c>
      <c r="E155" s="17">
        <v>4145</v>
      </c>
      <c r="F155" s="17">
        <v>2768</v>
      </c>
      <c r="G155" s="17">
        <v>832</v>
      </c>
      <c r="H155" s="17">
        <v>512</v>
      </c>
      <c r="I155" s="17">
        <v>425</v>
      </c>
      <c r="J155" s="17">
        <v>133</v>
      </c>
      <c r="K155" s="17">
        <v>58</v>
      </c>
      <c r="L155" s="17">
        <v>0</v>
      </c>
      <c r="M155" s="17">
        <v>449</v>
      </c>
      <c r="N155" s="17">
        <v>1194</v>
      </c>
      <c r="O155" s="17">
        <v>2494</v>
      </c>
      <c r="P155" s="17">
        <v>4645</v>
      </c>
      <c r="Q155" s="17">
        <v>91</v>
      </c>
      <c r="R155" s="17">
        <v>20</v>
      </c>
      <c r="S155" s="17">
        <v>1184</v>
      </c>
      <c r="T155" s="17">
        <v>4208</v>
      </c>
      <c r="U155" s="17">
        <v>2568</v>
      </c>
      <c r="V155" s="17">
        <v>510</v>
      </c>
      <c r="W155" s="17">
        <v>196</v>
      </c>
      <c r="X155" s="17">
        <v>96</v>
      </c>
      <c r="Y155" s="17">
        <v>91</v>
      </c>
    </row>
    <row r="156" spans="1:25" x14ac:dyDescent="0.25">
      <c r="A156" t="s">
        <v>332</v>
      </c>
      <c r="B156" t="s">
        <v>333</v>
      </c>
      <c r="C156" s="17">
        <v>13023</v>
      </c>
      <c r="D156" s="19">
        <v>11.11</v>
      </c>
      <c r="E156" s="17">
        <v>1616</v>
      </c>
      <c r="F156" s="17">
        <v>3080</v>
      </c>
      <c r="G156" s="17">
        <v>3603</v>
      </c>
      <c r="H156" s="17">
        <v>1885</v>
      </c>
      <c r="I156" s="17">
        <v>1777</v>
      </c>
      <c r="J156" s="17">
        <v>764</v>
      </c>
      <c r="K156" s="17">
        <v>298</v>
      </c>
      <c r="L156" s="17">
        <v>0</v>
      </c>
      <c r="M156" s="17">
        <v>2266</v>
      </c>
      <c r="N156" s="17">
        <v>3980</v>
      </c>
      <c r="O156" s="17">
        <v>2339</v>
      </c>
      <c r="P156" s="17">
        <v>4408</v>
      </c>
      <c r="Q156" s="17">
        <v>30</v>
      </c>
      <c r="R156" s="17">
        <v>15</v>
      </c>
      <c r="S156" s="17">
        <v>1183</v>
      </c>
      <c r="T156" s="17">
        <v>3621</v>
      </c>
      <c r="U156" s="17">
        <v>4361</v>
      </c>
      <c r="V156" s="17">
        <v>1767</v>
      </c>
      <c r="W156" s="17">
        <v>1034</v>
      </c>
      <c r="X156" s="17">
        <v>306</v>
      </c>
      <c r="Y156" s="17">
        <v>736</v>
      </c>
    </row>
    <row r="157" spans="1:25" x14ac:dyDescent="0.25">
      <c r="A157" t="s">
        <v>334</v>
      </c>
      <c r="B157" t="s">
        <v>335</v>
      </c>
      <c r="C157" s="17">
        <v>8058</v>
      </c>
      <c r="D157" s="19">
        <v>0.25</v>
      </c>
      <c r="E157" s="17">
        <v>195</v>
      </c>
      <c r="F157" s="17">
        <v>1253</v>
      </c>
      <c r="G157" s="17">
        <v>2836</v>
      </c>
      <c r="H157" s="17">
        <v>979</v>
      </c>
      <c r="I157" s="17">
        <v>1051</v>
      </c>
      <c r="J157" s="17">
        <v>720</v>
      </c>
      <c r="K157" s="17">
        <v>944</v>
      </c>
      <c r="L157" s="17">
        <v>80</v>
      </c>
      <c r="M157" s="17">
        <v>2068</v>
      </c>
      <c r="N157" s="17">
        <v>2414</v>
      </c>
      <c r="O157" s="17">
        <v>2241</v>
      </c>
      <c r="P157" s="17">
        <v>1330</v>
      </c>
      <c r="Q157" s="17">
        <v>5</v>
      </c>
      <c r="R157" s="17">
        <v>39</v>
      </c>
      <c r="S157" s="17">
        <v>789</v>
      </c>
      <c r="T157" s="17">
        <v>1731</v>
      </c>
      <c r="U157" s="17">
        <v>2488</v>
      </c>
      <c r="V157" s="17">
        <v>1378</v>
      </c>
      <c r="W157" s="17">
        <v>837</v>
      </c>
      <c r="X157" s="17">
        <v>791</v>
      </c>
      <c r="Y157" s="17">
        <v>5</v>
      </c>
    </row>
    <row r="158" spans="1:25" x14ac:dyDescent="0.25">
      <c r="A158" t="s">
        <v>336</v>
      </c>
      <c r="B158" t="s">
        <v>337</v>
      </c>
      <c r="C158" s="17">
        <v>8002</v>
      </c>
      <c r="D158" s="19">
        <v>12.13</v>
      </c>
      <c r="E158" s="17">
        <v>2652</v>
      </c>
      <c r="F158" s="17">
        <v>1363</v>
      </c>
      <c r="G158" s="17">
        <v>1125</v>
      </c>
      <c r="H158" s="17">
        <v>1120</v>
      </c>
      <c r="I158" s="17">
        <v>769</v>
      </c>
      <c r="J158" s="17">
        <v>551</v>
      </c>
      <c r="K158" s="17">
        <v>404</v>
      </c>
      <c r="L158" s="17">
        <v>18</v>
      </c>
      <c r="M158" s="17">
        <v>835</v>
      </c>
      <c r="N158" s="17">
        <v>1590</v>
      </c>
      <c r="O158" s="17">
        <v>1279</v>
      </c>
      <c r="P158" s="17">
        <v>4242</v>
      </c>
      <c r="Q158" s="17">
        <v>56</v>
      </c>
      <c r="R158" s="17">
        <v>30</v>
      </c>
      <c r="S158" s="17">
        <v>1239</v>
      </c>
      <c r="T158" s="17">
        <v>2823</v>
      </c>
      <c r="U158" s="17">
        <v>2086</v>
      </c>
      <c r="V158" s="17">
        <v>1053</v>
      </c>
      <c r="W158" s="17">
        <v>359</v>
      </c>
      <c r="X158" s="17">
        <v>362</v>
      </c>
      <c r="Y158" s="17">
        <v>50</v>
      </c>
    </row>
    <row r="159" spans="1:25" x14ac:dyDescent="0.25">
      <c r="A159" t="s">
        <v>338</v>
      </c>
      <c r="B159" t="s">
        <v>339</v>
      </c>
      <c r="C159" s="17">
        <v>9950</v>
      </c>
      <c r="D159" s="19">
        <v>3.49</v>
      </c>
      <c r="E159" s="17">
        <v>3358</v>
      </c>
      <c r="F159" s="17">
        <v>2492</v>
      </c>
      <c r="G159" s="17">
        <v>589</v>
      </c>
      <c r="H159" s="17">
        <v>1662</v>
      </c>
      <c r="I159" s="17">
        <v>1058</v>
      </c>
      <c r="J159" s="17">
        <v>571</v>
      </c>
      <c r="K159" s="17">
        <v>218</v>
      </c>
      <c r="L159" s="17">
        <v>2</v>
      </c>
      <c r="M159" s="17">
        <v>1717</v>
      </c>
      <c r="N159" s="17">
        <v>2607</v>
      </c>
      <c r="O159" s="17">
        <v>2174</v>
      </c>
      <c r="P159" s="17">
        <v>3441</v>
      </c>
      <c r="Q159" s="17">
        <v>11</v>
      </c>
      <c r="R159" s="17">
        <v>28</v>
      </c>
      <c r="S159" s="17">
        <v>950</v>
      </c>
      <c r="T159" s="17">
        <v>2556</v>
      </c>
      <c r="U159" s="17">
        <v>2275</v>
      </c>
      <c r="V159" s="17">
        <v>3049</v>
      </c>
      <c r="W159" s="17">
        <v>744</v>
      </c>
      <c r="X159" s="17">
        <v>339</v>
      </c>
      <c r="Y159" s="17">
        <v>9</v>
      </c>
    </row>
    <row r="160" spans="1:25" x14ac:dyDescent="0.25">
      <c r="A160" t="s">
        <v>340</v>
      </c>
      <c r="B160" t="s">
        <v>341</v>
      </c>
      <c r="C160" s="17">
        <v>8267</v>
      </c>
      <c r="D160" s="19">
        <v>6.75</v>
      </c>
      <c r="E160" s="17">
        <v>2610</v>
      </c>
      <c r="F160" s="17">
        <v>1373</v>
      </c>
      <c r="G160" s="17">
        <v>986</v>
      </c>
      <c r="H160" s="17">
        <v>1443</v>
      </c>
      <c r="I160" s="17">
        <v>857</v>
      </c>
      <c r="J160" s="17">
        <v>795</v>
      </c>
      <c r="K160" s="17">
        <v>202</v>
      </c>
      <c r="L160" s="17">
        <v>1</v>
      </c>
      <c r="M160" s="17">
        <v>1876</v>
      </c>
      <c r="N160" s="17">
        <v>2445</v>
      </c>
      <c r="O160" s="17">
        <v>1836</v>
      </c>
      <c r="P160" s="17">
        <v>2109</v>
      </c>
      <c r="Q160" s="17">
        <v>1</v>
      </c>
      <c r="R160" s="17">
        <v>19</v>
      </c>
      <c r="S160" s="17">
        <v>443</v>
      </c>
      <c r="T160" s="17">
        <v>2316</v>
      </c>
      <c r="U160" s="17">
        <v>1955</v>
      </c>
      <c r="V160" s="17">
        <v>2315</v>
      </c>
      <c r="W160" s="17">
        <v>652</v>
      </c>
      <c r="X160" s="17">
        <v>565</v>
      </c>
      <c r="Y160" s="17">
        <v>2</v>
      </c>
    </row>
    <row r="161" spans="1:25" x14ac:dyDescent="0.25">
      <c r="A161" t="s">
        <v>342</v>
      </c>
      <c r="B161" t="s">
        <v>343</v>
      </c>
      <c r="C161" s="17">
        <v>4602</v>
      </c>
      <c r="D161" s="19">
        <v>0.19</v>
      </c>
      <c r="E161" s="17">
        <v>2429</v>
      </c>
      <c r="F161" s="17">
        <v>849</v>
      </c>
      <c r="G161" s="17">
        <v>295</v>
      </c>
      <c r="H161" s="17">
        <v>279</v>
      </c>
      <c r="I161" s="17">
        <v>296</v>
      </c>
      <c r="J161" s="17">
        <v>260</v>
      </c>
      <c r="K161" s="17">
        <v>177</v>
      </c>
      <c r="L161" s="17">
        <v>17</v>
      </c>
      <c r="M161" s="17">
        <v>928</v>
      </c>
      <c r="N161" s="17">
        <v>1125</v>
      </c>
      <c r="O161" s="17">
        <v>1186</v>
      </c>
      <c r="P161" s="17">
        <v>1339</v>
      </c>
      <c r="Q161" s="17">
        <v>24</v>
      </c>
      <c r="R161" s="17">
        <v>17</v>
      </c>
      <c r="S161" s="17">
        <v>544</v>
      </c>
      <c r="T161" s="17">
        <v>1697</v>
      </c>
      <c r="U161" s="17">
        <v>1400</v>
      </c>
      <c r="V161" s="17">
        <v>511</v>
      </c>
      <c r="W161" s="17">
        <v>205</v>
      </c>
      <c r="X161" s="17">
        <v>207</v>
      </c>
      <c r="Y161" s="17">
        <v>21</v>
      </c>
    </row>
    <row r="162" spans="1:25" x14ac:dyDescent="0.25">
      <c r="A162" t="s">
        <v>344</v>
      </c>
      <c r="B162" t="s">
        <v>345</v>
      </c>
      <c r="C162" s="17">
        <v>5075</v>
      </c>
      <c r="D162" s="19">
        <v>0.08</v>
      </c>
      <c r="E162" s="17">
        <v>2649</v>
      </c>
      <c r="F162" s="17">
        <v>904</v>
      </c>
      <c r="G162" s="17">
        <v>478</v>
      </c>
      <c r="H162" s="17">
        <v>455</v>
      </c>
      <c r="I162" s="17">
        <v>333</v>
      </c>
      <c r="J162" s="17">
        <v>165</v>
      </c>
      <c r="K162" s="17">
        <v>79</v>
      </c>
      <c r="L162" s="17">
        <v>12</v>
      </c>
      <c r="M162" s="17">
        <v>808</v>
      </c>
      <c r="N162" s="17">
        <v>647</v>
      </c>
      <c r="O162" s="17">
        <v>730</v>
      </c>
      <c r="P162" s="17">
        <v>2859</v>
      </c>
      <c r="Q162" s="17">
        <v>31</v>
      </c>
      <c r="R162" s="17">
        <v>83</v>
      </c>
      <c r="S162" s="17">
        <v>1195</v>
      </c>
      <c r="T162" s="17">
        <v>1612</v>
      </c>
      <c r="U162" s="17">
        <v>1137</v>
      </c>
      <c r="V162" s="17">
        <v>584</v>
      </c>
      <c r="W162" s="17">
        <v>241</v>
      </c>
      <c r="X162" s="17">
        <v>196</v>
      </c>
      <c r="Y162" s="17">
        <v>27</v>
      </c>
    </row>
    <row r="163" spans="1:25" x14ac:dyDescent="0.25">
      <c r="A163" t="s">
        <v>346</v>
      </c>
      <c r="B163" t="s">
        <v>347</v>
      </c>
      <c r="C163" s="17">
        <v>10294</v>
      </c>
      <c r="D163" s="19">
        <v>8.18</v>
      </c>
      <c r="E163" s="17">
        <v>1216</v>
      </c>
      <c r="F163" s="17">
        <v>832</v>
      </c>
      <c r="G163" s="17">
        <v>642</v>
      </c>
      <c r="H163" s="17">
        <v>879</v>
      </c>
      <c r="I163" s="17">
        <v>2006</v>
      </c>
      <c r="J163" s="17">
        <v>1962</v>
      </c>
      <c r="K163" s="17">
        <v>2359</v>
      </c>
      <c r="L163" s="17">
        <v>398</v>
      </c>
      <c r="M163" s="17">
        <v>1673</v>
      </c>
      <c r="N163" s="17">
        <v>2298</v>
      </c>
      <c r="O163" s="17">
        <v>1212</v>
      </c>
      <c r="P163" s="17">
        <v>5111</v>
      </c>
      <c r="Q163" s="17">
        <v>0</v>
      </c>
      <c r="R163" s="17">
        <v>350</v>
      </c>
      <c r="S163" s="17">
        <v>1635</v>
      </c>
      <c r="T163" s="17">
        <v>2368</v>
      </c>
      <c r="U163" s="17">
        <v>1464</v>
      </c>
      <c r="V163" s="17">
        <v>1406</v>
      </c>
      <c r="W163" s="17">
        <v>1218</v>
      </c>
      <c r="X163" s="17">
        <v>1853</v>
      </c>
      <c r="Y163" s="17">
        <v>0</v>
      </c>
    </row>
    <row r="164" spans="1:25" x14ac:dyDescent="0.25">
      <c r="A164" t="s">
        <v>348</v>
      </c>
      <c r="B164" t="s">
        <v>349</v>
      </c>
      <c r="C164" s="17">
        <v>6272</v>
      </c>
      <c r="D164" s="19">
        <v>0.38</v>
      </c>
      <c r="E164" s="17">
        <v>1315</v>
      </c>
      <c r="F164" s="17">
        <v>1690</v>
      </c>
      <c r="G164" s="17">
        <v>972</v>
      </c>
      <c r="H164" s="17">
        <v>1025</v>
      </c>
      <c r="I164" s="17">
        <v>814</v>
      </c>
      <c r="J164" s="17">
        <v>302</v>
      </c>
      <c r="K164" s="17">
        <v>116</v>
      </c>
      <c r="L164" s="17">
        <v>38</v>
      </c>
      <c r="M164" s="17">
        <v>2455</v>
      </c>
      <c r="N164" s="17">
        <v>2007</v>
      </c>
      <c r="O164" s="17">
        <v>1149</v>
      </c>
      <c r="P164" s="17">
        <v>661</v>
      </c>
      <c r="Q164" s="17">
        <v>0</v>
      </c>
      <c r="R164" s="17">
        <v>120</v>
      </c>
      <c r="S164" s="17">
        <v>489</v>
      </c>
      <c r="T164" s="17">
        <v>1025</v>
      </c>
      <c r="U164" s="17">
        <v>1748</v>
      </c>
      <c r="V164" s="17">
        <v>1225</v>
      </c>
      <c r="W164" s="17">
        <v>758</v>
      </c>
      <c r="X164" s="17">
        <v>907</v>
      </c>
      <c r="Y164" s="17">
        <v>0</v>
      </c>
    </row>
    <row r="165" spans="1:25" x14ac:dyDescent="0.25">
      <c r="A165" t="s">
        <v>350</v>
      </c>
      <c r="B165" t="s">
        <v>351</v>
      </c>
      <c r="C165" s="17">
        <v>3500</v>
      </c>
      <c r="D165" s="19">
        <v>0.22</v>
      </c>
      <c r="E165" s="17">
        <v>28</v>
      </c>
      <c r="F165" s="17">
        <v>151</v>
      </c>
      <c r="G165" s="17">
        <v>714</v>
      </c>
      <c r="H165" s="17">
        <v>377</v>
      </c>
      <c r="I165" s="17">
        <v>1189</v>
      </c>
      <c r="J165" s="17">
        <v>586</v>
      </c>
      <c r="K165" s="17">
        <v>427</v>
      </c>
      <c r="L165" s="17">
        <v>28</v>
      </c>
      <c r="M165" s="17">
        <v>1346</v>
      </c>
      <c r="N165" s="17">
        <v>875</v>
      </c>
      <c r="O165" s="17">
        <v>763</v>
      </c>
      <c r="P165" s="17">
        <v>500</v>
      </c>
      <c r="Q165" s="17">
        <v>16</v>
      </c>
      <c r="R165" s="17">
        <v>4</v>
      </c>
      <c r="S165" s="17">
        <v>89</v>
      </c>
      <c r="T165" s="17">
        <v>689</v>
      </c>
      <c r="U165" s="17">
        <v>912</v>
      </c>
      <c r="V165" s="17">
        <v>882</v>
      </c>
      <c r="W165" s="17">
        <v>433</v>
      </c>
      <c r="X165" s="17">
        <v>379</v>
      </c>
      <c r="Y165" s="17">
        <v>112</v>
      </c>
    </row>
    <row r="166" spans="1:25" x14ac:dyDescent="0.25">
      <c r="A166" t="s">
        <v>352</v>
      </c>
      <c r="B166" t="s">
        <v>353</v>
      </c>
      <c r="C166" s="17">
        <v>4813</v>
      </c>
      <c r="D166" s="19">
        <v>13.94</v>
      </c>
      <c r="E166" s="17">
        <v>102</v>
      </c>
      <c r="F166" s="17">
        <v>1050</v>
      </c>
      <c r="G166" s="17">
        <v>1235</v>
      </c>
      <c r="H166" s="17">
        <v>526</v>
      </c>
      <c r="I166" s="17">
        <v>574</v>
      </c>
      <c r="J166" s="17">
        <v>555</v>
      </c>
      <c r="K166" s="17">
        <v>746</v>
      </c>
      <c r="L166" s="17">
        <v>25</v>
      </c>
      <c r="M166" s="17">
        <v>1209</v>
      </c>
      <c r="N166" s="17">
        <v>425</v>
      </c>
      <c r="O166" s="17">
        <v>383</v>
      </c>
      <c r="P166" s="17">
        <v>2748</v>
      </c>
      <c r="Q166" s="17">
        <v>48</v>
      </c>
      <c r="R166" s="17">
        <v>15</v>
      </c>
      <c r="S166" s="17">
        <v>673</v>
      </c>
      <c r="T166" s="17">
        <v>1295</v>
      </c>
      <c r="U166" s="17">
        <v>924</v>
      </c>
      <c r="V166" s="17">
        <v>683</v>
      </c>
      <c r="W166" s="17">
        <v>413</v>
      </c>
      <c r="X166" s="17">
        <v>601</v>
      </c>
      <c r="Y166" s="17">
        <v>209</v>
      </c>
    </row>
    <row r="167" spans="1:25" x14ac:dyDescent="0.25">
      <c r="A167" t="s">
        <v>354</v>
      </c>
      <c r="B167" t="s">
        <v>355</v>
      </c>
      <c r="C167" s="17">
        <v>5260</v>
      </c>
      <c r="D167" s="19">
        <v>0.02</v>
      </c>
      <c r="E167" s="17">
        <v>451</v>
      </c>
      <c r="F167" s="17">
        <v>861</v>
      </c>
      <c r="G167" s="17">
        <v>964</v>
      </c>
      <c r="H167" s="17">
        <v>938</v>
      </c>
      <c r="I167" s="17">
        <v>847</v>
      </c>
      <c r="J167" s="17">
        <v>616</v>
      </c>
      <c r="K167" s="17">
        <v>490</v>
      </c>
      <c r="L167" s="17">
        <v>93</v>
      </c>
      <c r="M167" s="17">
        <v>2463</v>
      </c>
      <c r="N167" s="17">
        <v>1281</v>
      </c>
      <c r="O167" s="17">
        <v>604</v>
      </c>
      <c r="P167" s="17">
        <v>813</v>
      </c>
      <c r="Q167" s="17">
        <v>99</v>
      </c>
      <c r="R167" s="17">
        <v>49</v>
      </c>
      <c r="S167" s="17">
        <v>492</v>
      </c>
      <c r="T167" s="17">
        <v>1157</v>
      </c>
      <c r="U167" s="17">
        <v>1307</v>
      </c>
      <c r="V167" s="17">
        <v>906</v>
      </c>
      <c r="W167" s="17">
        <v>594</v>
      </c>
      <c r="X167" s="17">
        <v>742</v>
      </c>
      <c r="Y167" s="17">
        <v>13</v>
      </c>
    </row>
    <row r="168" spans="1:25" x14ac:dyDescent="0.25">
      <c r="A168" t="s">
        <v>356</v>
      </c>
      <c r="B168" t="s">
        <v>357</v>
      </c>
      <c r="C168" s="17">
        <v>12970</v>
      </c>
      <c r="D168" s="19">
        <v>46.63</v>
      </c>
      <c r="E168" s="17">
        <v>923</v>
      </c>
      <c r="F168" s="17">
        <v>1822</v>
      </c>
      <c r="G168" s="17">
        <v>3695</v>
      </c>
      <c r="H168" s="17">
        <v>3685</v>
      </c>
      <c r="I168" s="17">
        <v>2083</v>
      </c>
      <c r="J168" s="17">
        <v>511</v>
      </c>
      <c r="K168" s="17">
        <v>231</v>
      </c>
      <c r="L168" s="17">
        <v>20</v>
      </c>
      <c r="M168" s="17">
        <v>40</v>
      </c>
      <c r="N168" s="17">
        <v>51</v>
      </c>
      <c r="O168" s="17">
        <v>415</v>
      </c>
      <c r="P168" s="17">
        <v>12444</v>
      </c>
      <c r="Q168" s="17">
        <v>20</v>
      </c>
      <c r="R168" s="17">
        <v>162</v>
      </c>
      <c r="S168" s="17">
        <v>2404</v>
      </c>
      <c r="T168" s="17">
        <v>3944</v>
      </c>
      <c r="U168" s="17">
        <v>3606</v>
      </c>
      <c r="V168" s="17">
        <v>1515</v>
      </c>
      <c r="W168" s="17">
        <v>557</v>
      </c>
      <c r="X168" s="17">
        <v>525</v>
      </c>
      <c r="Y168" s="17">
        <v>257</v>
      </c>
    </row>
    <row r="169" spans="1:25" x14ac:dyDescent="0.25">
      <c r="A169" t="s">
        <v>358</v>
      </c>
      <c r="B169" t="s">
        <v>359</v>
      </c>
      <c r="C169" s="17">
        <v>8805</v>
      </c>
      <c r="D169" s="19">
        <v>27.61</v>
      </c>
      <c r="E169" s="17">
        <v>2525</v>
      </c>
      <c r="F169" s="17">
        <v>3111</v>
      </c>
      <c r="G169" s="17">
        <v>1228</v>
      </c>
      <c r="H169" s="17">
        <v>797</v>
      </c>
      <c r="I169" s="17">
        <v>753</v>
      </c>
      <c r="J169" s="17">
        <v>293</v>
      </c>
      <c r="K169" s="17">
        <v>98</v>
      </c>
      <c r="L169" s="17">
        <v>0</v>
      </c>
      <c r="M169" s="17">
        <v>261</v>
      </c>
      <c r="N169" s="17">
        <v>736</v>
      </c>
      <c r="O169" s="17">
        <v>1054</v>
      </c>
      <c r="P169" s="17">
        <v>6754</v>
      </c>
      <c r="Q169" s="17">
        <v>0</v>
      </c>
      <c r="R169" s="17">
        <v>135</v>
      </c>
      <c r="S169" s="17">
        <v>1982</v>
      </c>
      <c r="T169" s="17">
        <v>4076</v>
      </c>
      <c r="U169" s="17">
        <v>1389</v>
      </c>
      <c r="V169" s="17">
        <v>816</v>
      </c>
      <c r="W169" s="17">
        <v>284</v>
      </c>
      <c r="X169" s="17">
        <v>123</v>
      </c>
      <c r="Y169" s="17">
        <v>0</v>
      </c>
    </row>
    <row r="170" spans="1:25" x14ac:dyDescent="0.25">
      <c r="A170" t="s">
        <v>360</v>
      </c>
      <c r="B170" t="s">
        <v>361</v>
      </c>
      <c r="C170" s="17">
        <v>7506</v>
      </c>
      <c r="D170" s="19">
        <v>1.34</v>
      </c>
      <c r="E170" s="17">
        <v>719</v>
      </c>
      <c r="F170" s="17">
        <v>2317</v>
      </c>
      <c r="G170" s="17">
        <v>1349</v>
      </c>
      <c r="H170" s="17">
        <v>626</v>
      </c>
      <c r="I170" s="17">
        <v>859</v>
      </c>
      <c r="J170" s="17">
        <v>811</v>
      </c>
      <c r="K170" s="17">
        <v>794</v>
      </c>
      <c r="L170" s="17">
        <v>31</v>
      </c>
      <c r="M170" s="17">
        <v>2102</v>
      </c>
      <c r="N170" s="17">
        <v>1118</v>
      </c>
      <c r="O170" s="17">
        <v>2444</v>
      </c>
      <c r="P170" s="17">
        <v>1815</v>
      </c>
      <c r="Q170" s="17">
        <v>27</v>
      </c>
      <c r="R170" s="17">
        <v>12</v>
      </c>
      <c r="S170" s="17">
        <v>589</v>
      </c>
      <c r="T170" s="17">
        <v>1638</v>
      </c>
      <c r="U170" s="17">
        <v>2217</v>
      </c>
      <c r="V170" s="17">
        <v>1713</v>
      </c>
      <c r="W170" s="17">
        <v>761</v>
      </c>
      <c r="X170" s="17">
        <v>562</v>
      </c>
      <c r="Y170" s="17">
        <v>14</v>
      </c>
    </row>
    <row r="171" spans="1:25" x14ac:dyDescent="0.25">
      <c r="A171" t="s">
        <v>362</v>
      </c>
      <c r="B171" t="s">
        <v>363</v>
      </c>
      <c r="C171" s="17">
        <v>6334</v>
      </c>
      <c r="D171" s="19">
        <v>0.26</v>
      </c>
      <c r="E171" s="17">
        <v>1064</v>
      </c>
      <c r="F171" s="17">
        <v>1392</v>
      </c>
      <c r="G171" s="17">
        <v>1016</v>
      </c>
      <c r="H171" s="17">
        <v>1040</v>
      </c>
      <c r="I171" s="17">
        <v>1019</v>
      </c>
      <c r="J171" s="17">
        <v>491</v>
      </c>
      <c r="K171" s="17">
        <v>280</v>
      </c>
      <c r="L171" s="17">
        <v>32</v>
      </c>
      <c r="M171" s="17">
        <v>2210</v>
      </c>
      <c r="N171" s="17">
        <v>1570</v>
      </c>
      <c r="O171" s="17">
        <v>1494</v>
      </c>
      <c r="P171" s="17">
        <v>1052</v>
      </c>
      <c r="Q171" s="17">
        <v>8</v>
      </c>
      <c r="R171" s="17">
        <v>15</v>
      </c>
      <c r="S171" s="17">
        <v>580</v>
      </c>
      <c r="T171" s="17">
        <v>1864</v>
      </c>
      <c r="U171" s="17">
        <v>2020</v>
      </c>
      <c r="V171" s="17">
        <v>921</v>
      </c>
      <c r="W171" s="17">
        <v>495</v>
      </c>
      <c r="X171" s="17">
        <v>431</v>
      </c>
      <c r="Y171" s="17">
        <v>8</v>
      </c>
    </row>
    <row r="172" spans="1:25" x14ac:dyDescent="0.25">
      <c r="A172" t="s">
        <v>364</v>
      </c>
      <c r="B172" t="s">
        <v>365</v>
      </c>
      <c r="C172" s="17">
        <v>7884</v>
      </c>
      <c r="D172" s="19">
        <v>0.08</v>
      </c>
      <c r="E172" s="17">
        <v>1247</v>
      </c>
      <c r="F172" s="17">
        <v>1334</v>
      </c>
      <c r="G172" s="17">
        <v>940</v>
      </c>
      <c r="H172" s="17">
        <v>1232</v>
      </c>
      <c r="I172" s="17">
        <v>1547</v>
      </c>
      <c r="J172" s="17">
        <v>1011</v>
      </c>
      <c r="K172" s="17">
        <v>535</v>
      </c>
      <c r="L172" s="17">
        <v>38</v>
      </c>
      <c r="M172" s="17">
        <v>4347</v>
      </c>
      <c r="N172" s="17">
        <v>1797</v>
      </c>
      <c r="O172" s="17">
        <v>895</v>
      </c>
      <c r="P172" s="17">
        <v>845</v>
      </c>
      <c r="Q172" s="17">
        <v>0</v>
      </c>
      <c r="R172" s="17">
        <v>72</v>
      </c>
      <c r="S172" s="17">
        <v>831</v>
      </c>
      <c r="T172" s="17">
        <v>1305</v>
      </c>
      <c r="U172" s="17">
        <v>1708</v>
      </c>
      <c r="V172" s="17">
        <v>1552</v>
      </c>
      <c r="W172" s="17">
        <v>997</v>
      </c>
      <c r="X172" s="17">
        <v>1419</v>
      </c>
      <c r="Y172" s="17">
        <v>0</v>
      </c>
    </row>
    <row r="173" spans="1:25" x14ac:dyDescent="0.25">
      <c r="A173" t="s">
        <v>366</v>
      </c>
      <c r="B173" t="s">
        <v>367</v>
      </c>
      <c r="C173" s="17">
        <v>6009</v>
      </c>
      <c r="D173" s="19">
        <v>1.88</v>
      </c>
      <c r="E173" s="17">
        <v>3489</v>
      </c>
      <c r="F173" s="17">
        <v>1271</v>
      </c>
      <c r="G173" s="17">
        <v>538</v>
      </c>
      <c r="H173" s="17">
        <v>440</v>
      </c>
      <c r="I173" s="17">
        <v>242</v>
      </c>
      <c r="J173" s="17">
        <v>29</v>
      </c>
      <c r="K173" s="17">
        <v>0</v>
      </c>
      <c r="L173" s="17">
        <v>0</v>
      </c>
      <c r="M173" s="17">
        <v>326</v>
      </c>
      <c r="N173" s="17">
        <v>1158</v>
      </c>
      <c r="O173" s="17">
        <v>1269</v>
      </c>
      <c r="P173" s="17">
        <v>3253</v>
      </c>
      <c r="Q173" s="17">
        <v>3</v>
      </c>
      <c r="R173" s="17">
        <v>20</v>
      </c>
      <c r="S173" s="17">
        <v>851</v>
      </c>
      <c r="T173" s="17">
        <v>2721</v>
      </c>
      <c r="U173" s="17">
        <v>1354</v>
      </c>
      <c r="V173" s="17">
        <v>782</v>
      </c>
      <c r="W173" s="17">
        <v>239</v>
      </c>
      <c r="X173" s="17">
        <v>39</v>
      </c>
      <c r="Y173" s="17">
        <v>3</v>
      </c>
    </row>
    <row r="174" spans="1:25" x14ac:dyDescent="0.25">
      <c r="A174" t="s">
        <v>368</v>
      </c>
      <c r="B174" t="s">
        <v>369</v>
      </c>
      <c r="C174" s="17">
        <v>5158</v>
      </c>
      <c r="D174" s="19">
        <v>0.59</v>
      </c>
      <c r="E174" s="17">
        <v>2716</v>
      </c>
      <c r="F174" s="17">
        <v>391</v>
      </c>
      <c r="G174" s="17">
        <v>254</v>
      </c>
      <c r="H174" s="17">
        <v>244</v>
      </c>
      <c r="I174" s="17">
        <v>321</v>
      </c>
      <c r="J174" s="17">
        <v>358</v>
      </c>
      <c r="K174" s="17">
        <v>696</v>
      </c>
      <c r="L174" s="17">
        <v>178</v>
      </c>
      <c r="M174" s="17">
        <v>1077</v>
      </c>
      <c r="N174" s="17">
        <v>1151</v>
      </c>
      <c r="O174" s="17">
        <v>1602</v>
      </c>
      <c r="P174" s="17">
        <v>1321</v>
      </c>
      <c r="Q174" s="17">
        <v>7</v>
      </c>
      <c r="R174" s="17">
        <v>17</v>
      </c>
      <c r="S174" s="17">
        <v>347</v>
      </c>
      <c r="T174" s="17">
        <v>797</v>
      </c>
      <c r="U174" s="17">
        <v>1698</v>
      </c>
      <c r="V174" s="17">
        <v>1204</v>
      </c>
      <c r="W174" s="17">
        <v>375</v>
      </c>
      <c r="X174" s="17">
        <v>714</v>
      </c>
      <c r="Y174" s="17">
        <v>6</v>
      </c>
    </row>
    <row r="175" spans="1:25" x14ac:dyDescent="0.25">
      <c r="A175" t="s">
        <v>370</v>
      </c>
      <c r="B175" t="s">
        <v>371</v>
      </c>
      <c r="C175" s="17">
        <v>5052</v>
      </c>
      <c r="D175" s="19">
        <v>16.420000000000002</v>
      </c>
      <c r="E175" s="17">
        <v>3681</v>
      </c>
      <c r="F175" s="17">
        <v>538</v>
      </c>
      <c r="G175" s="17">
        <v>350</v>
      </c>
      <c r="H175" s="17">
        <v>244</v>
      </c>
      <c r="I175" s="17">
        <v>179</v>
      </c>
      <c r="J175" s="17">
        <v>60</v>
      </c>
      <c r="K175" s="17">
        <v>0</v>
      </c>
      <c r="L175" s="17">
        <v>0</v>
      </c>
      <c r="M175" s="17">
        <v>209</v>
      </c>
      <c r="N175" s="17">
        <v>629</v>
      </c>
      <c r="O175" s="17">
        <v>1693</v>
      </c>
      <c r="P175" s="17">
        <v>2519</v>
      </c>
      <c r="Q175" s="17">
        <v>2</v>
      </c>
      <c r="R175" s="17">
        <v>4</v>
      </c>
      <c r="S175" s="17">
        <v>638</v>
      </c>
      <c r="T175" s="17">
        <v>1666</v>
      </c>
      <c r="U175" s="17">
        <v>1689</v>
      </c>
      <c r="V175" s="17">
        <v>780</v>
      </c>
      <c r="W175" s="17">
        <v>183</v>
      </c>
      <c r="X175" s="17">
        <v>90</v>
      </c>
      <c r="Y175" s="17">
        <v>2</v>
      </c>
    </row>
    <row r="176" spans="1:25" x14ac:dyDescent="0.25">
      <c r="A176" t="s">
        <v>372</v>
      </c>
      <c r="B176" t="s">
        <v>373</v>
      </c>
      <c r="C176" s="17">
        <v>7836</v>
      </c>
      <c r="D176" s="19">
        <v>17.48</v>
      </c>
      <c r="E176" s="17">
        <v>2741</v>
      </c>
      <c r="F176" s="17">
        <v>1710</v>
      </c>
      <c r="G176" s="17">
        <v>1002</v>
      </c>
      <c r="H176" s="17">
        <v>766</v>
      </c>
      <c r="I176" s="17">
        <v>883</v>
      </c>
      <c r="J176" s="17">
        <v>552</v>
      </c>
      <c r="K176" s="17">
        <v>179</v>
      </c>
      <c r="L176" s="17">
        <v>3</v>
      </c>
      <c r="M176" s="17">
        <v>358</v>
      </c>
      <c r="N176" s="17">
        <v>684</v>
      </c>
      <c r="O176" s="17">
        <v>310</v>
      </c>
      <c r="P176" s="17">
        <v>6454</v>
      </c>
      <c r="Q176" s="17">
        <v>30</v>
      </c>
      <c r="R176" s="17">
        <v>59</v>
      </c>
      <c r="S176" s="17">
        <v>1387</v>
      </c>
      <c r="T176" s="17">
        <v>2629</v>
      </c>
      <c r="U176" s="17">
        <v>1688</v>
      </c>
      <c r="V176" s="17">
        <v>1097</v>
      </c>
      <c r="W176" s="17">
        <v>502</v>
      </c>
      <c r="X176" s="17">
        <v>467</v>
      </c>
      <c r="Y176" s="17">
        <v>7</v>
      </c>
    </row>
    <row r="177" spans="1:25" x14ac:dyDescent="0.25">
      <c r="A177" t="s">
        <v>374</v>
      </c>
      <c r="B177" t="s">
        <v>375</v>
      </c>
      <c r="C177" s="17">
        <v>4542</v>
      </c>
      <c r="D177" s="19">
        <v>20.18</v>
      </c>
      <c r="E177" s="17">
        <v>2944</v>
      </c>
      <c r="F177" s="17">
        <v>622</v>
      </c>
      <c r="G177" s="17">
        <v>403</v>
      </c>
      <c r="H177" s="17">
        <v>359</v>
      </c>
      <c r="I177" s="17">
        <v>190</v>
      </c>
      <c r="J177" s="17">
        <v>23</v>
      </c>
      <c r="K177" s="17">
        <v>0</v>
      </c>
      <c r="L177" s="17">
        <v>1</v>
      </c>
      <c r="M177" s="17">
        <v>208</v>
      </c>
      <c r="N177" s="17">
        <v>1367</v>
      </c>
      <c r="O177" s="17">
        <v>1142</v>
      </c>
      <c r="P177" s="17">
        <v>1820</v>
      </c>
      <c r="Q177" s="17">
        <v>5</v>
      </c>
      <c r="R177" s="17">
        <v>5</v>
      </c>
      <c r="S177" s="17">
        <v>422</v>
      </c>
      <c r="T177" s="17">
        <v>1693</v>
      </c>
      <c r="U177" s="17">
        <v>1598</v>
      </c>
      <c r="V177" s="17">
        <v>754</v>
      </c>
      <c r="W177" s="17">
        <v>59</v>
      </c>
      <c r="X177" s="17">
        <v>8</v>
      </c>
      <c r="Y177" s="17">
        <v>3</v>
      </c>
    </row>
    <row r="178" spans="1:25" x14ac:dyDescent="0.25">
      <c r="A178" t="s">
        <v>376</v>
      </c>
      <c r="B178" t="s">
        <v>377</v>
      </c>
      <c r="C178" s="17">
        <v>4908</v>
      </c>
      <c r="D178" s="19">
        <v>1.79</v>
      </c>
      <c r="E178" s="17">
        <v>2081</v>
      </c>
      <c r="F178" s="17">
        <v>224</v>
      </c>
      <c r="G178" s="17">
        <v>435</v>
      </c>
      <c r="H178" s="17">
        <v>616</v>
      </c>
      <c r="I178" s="17">
        <v>786</v>
      </c>
      <c r="J178" s="17">
        <v>447</v>
      </c>
      <c r="K178" s="17">
        <v>301</v>
      </c>
      <c r="L178" s="17">
        <v>18</v>
      </c>
      <c r="M178" s="17">
        <v>1384</v>
      </c>
      <c r="N178" s="17">
        <v>1261</v>
      </c>
      <c r="O178" s="17">
        <v>1595</v>
      </c>
      <c r="P178" s="17">
        <v>656</v>
      </c>
      <c r="Q178" s="17">
        <v>12</v>
      </c>
      <c r="R178" s="17">
        <v>6</v>
      </c>
      <c r="S178" s="17">
        <v>143</v>
      </c>
      <c r="T178" s="17">
        <v>677</v>
      </c>
      <c r="U178" s="17">
        <v>1639</v>
      </c>
      <c r="V178" s="17">
        <v>1516</v>
      </c>
      <c r="W178" s="17">
        <v>615</v>
      </c>
      <c r="X178" s="17">
        <v>307</v>
      </c>
      <c r="Y178" s="17">
        <v>5</v>
      </c>
    </row>
    <row r="179" spans="1:25" x14ac:dyDescent="0.25">
      <c r="A179" t="s">
        <v>378</v>
      </c>
      <c r="B179" t="s">
        <v>379</v>
      </c>
      <c r="C179" s="17">
        <v>5346</v>
      </c>
      <c r="D179" s="19">
        <v>14.56</v>
      </c>
      <c r="E179" s="17">
        <v>1377</v>
      </c>
      <c r="F179" s="17">
        <v>1134</v>
      </c>
      <c r="G179" s="17">
        <v>526</v>
      </c>
      <c r="H179" s="17">
        <v>680</v>
      </c>
      <c r="I179" s="17">
        <v>916</v>
      </c>
      <c r="J179" s="17">
        <v>448</v>
      </c>
      <c r="K179" s="17">
        <v>252</v>
      </c>
      <c r="L179" s="17">
        <v>13</v>
      </c>
      <c r="M179" s="17">
        <v>954</v>
      </c>
      <c r="N179" s="17">
        <v>935</v>
      </c>
      <c r="O179" s="17">
        <v>440</v>
      </c>
      <c r="P179" s="17">
        <v>2977</v>
      </c>
      <c r="Q179" s="17">
        <v>40</v>
      </c>
      <c r="R179" s="17">
        <v>58</v>
      </c>
      <c r="S179" s="17">
        <v>530</v>
      </c>
      <c r="T179" s="17">
        <v>1456</v>
      </c>
      <c r="U179" s="17">
        <v>1731</v>
      </c>
      <c r="V179" s="17">
        <v>930</v>
      </c>
      <c r="W179" s="17">
        <v>352</v>
      </c>
      <c r="X179" s="17">
        <v>286</v>
      </c>
      <c r="Y179" s="17">
        <v>3</v>
      </c>
    </row>
    <row r="180" spans="1:25" x14ac:dyDescent="0.25">
      <c r="A180" t="s">
        <v>380</v>
      </c>
      <c r="B180" t="s">
        <v>381</v>
      </c>
      <c r="C180" s="17">
        <v>8267</v>
      </c>
      <c r="D180" s="19">
        <v>4.8099999999999996</v>
      </c>
      <c r="E180" s="17">
        <v>913</v>
      </c>
      <c r="F180" s="17">
        <v>1496</v>
      </c>
      <c r="G180" s="17">
        <v>1276</v>
      </c>
      <c r="H180" s="17">
        <v>1185</v>
      </c>
      <c r="I180" s="17">
        <v>1643</v>
      </c>
      <c r="J180" s="17">
        <v>1054</v>
      </c>
      <c r="K180" s="17">
        <v>655</v>
      </c>
      <c r="L180" s="17">
        <v>45</v>
      </c>
      <c r="M180" s="17">
        <v>3013</v>
      </c>
      <c r="N180" s="17">
        <v>1569</v>
      </c>
      <c r="O180" s="17">
        <v>1876</v>
      </c>
      <c r="P180" s="17">
        <v>1806</v>
      </c>
      <c r="Q180" s="17">
        <v>3</v>
      </c>
      <c r="R180" s="17">
        <v>26</v>
      </c>
      <c r="S180" s="17">
        <v>624</v>
      </c>
      <c r="T180" s="17">
        <v>2406</v>
      </c>
      <c r="U180" s="17">
        <v>2462</v>
      </c>
      <c r="V180" s="17">
        <v>1261</v>
      </c>
      <c r="W180" s="17">
        <v>841</v>
      </c>
      <c r="X180" s="17">
        <v>644</v>
      </c>
      <c r="Y180" s="17">
        <v>3</v>
      </c>
    </row>
    <row r="181" spans="1:25" x14ac:dyDescent="0.25">
      <c r="A181" t="s">
        <v>382</v>
      </c>
      <c r="B181" t="s">
        <v>383</v>
      </c>
      <c r="C181" s="17">
        <v>17251</v>
      </c>
      <c r="D181" s="19">
        <v>21.55</v>
      </c>
      <c r="E181" s="17">
        <v>380</v>
      </c>
      <c r="F181" s="17">
        <v>1335</v>
      </c>
      <c r="G181" s="17">
        <v>2939</v>
      </c>
      <c r="H181" s="17">
        <v>2570</v>
      </c>
      <c r="I181" s="17">
        <v>3629</v>
      </c>
      <c r="J181" s="17">
        <v>3155</v>
      </c>
      <c r="K181" s="17">
        <v>2714</v>
      </c>
      <c r="L181" s="17">
        <v>529</v>
      </c>
      <c r="M181" s="17">
        <v>1527</v>
      </c>
      <c r="N181" s="17">
        <v>1494</v>
      </c>
      <c r="O181" s="17">
        <v>1611</v>
      </c>
      <c r="P181" s="17">
        <v>12609</v>
      </c>
      <c r="Q181" s="17">
        <v>10</v>
      </c>
      <c r="R181" s="17">
        <v>104</v>
      </c>
      <c r="S181" s="17">
        <v>2412</v>
      </c>
      <c r="T181" s="17">
        <v>5024</v>
      </c>
      <c r="U181" s="17">
        <v>4591</v>
      </c>
      <c r="V181" s="17">
        <v>2506</v>
      </c>
      <c r="W181" s="17">
        <v>1312</v>
      </c>
      <c r="X181" s="17">
        <v>1295</v>
      </c>
      <c r="Y181" s="17">
        <v>7</v>
      </c>
    </row>
    <row r="182" spans="1:25" x14ac:dyDescent="0.25">
      <c r="A182" t="s">
        <v>384</v>
      </c>
      <c r="B182" t="s">
        <v>385</v>
      </c>
      <c r="C182" s="17">
        <v>6771</v>
      </c>
      <c r="D182" s="19">
        <v>16.98</v>
      </c>
      <c r="E182" s="17">
        <v>1762</v>
      </c>
      <c r="F182" s="17">
        <v>2329</v>
      </c>
      <c r="G182" s="17">
        <v>1364</v>
      </c>
      <c r="H182" s="17">
        <v>452</v>
      </c>
      <c r="I182" s="17">
        <v>434</v>
      </c>
      <c r="J182" s="17">
        <v>258</v>
      </c>
      <c r="K182" s="17">
        <v>164</v>
      </c>
      <c r="L182" s="17">
        <v>8</v>
      </c>
      <c r="M182" s="17">
        <v>608</v>
      </c>
      <c r="N182" s="17">
        <v>1278</v>
      </c>
      <c r="O182" s="17">
        <v>1881</v>
      </c>
      <c r="P182" s="17">
        <v>2785</v>
      </c>
      <c r="Q182" s="17">
        <v>219</v>
      </c>
      <c r="R182" s="17">
        <v>161</v>
      </c>
      <c r="S182" s="17">
        <v>1208</v>
      </c>
      <c r="T182" s="17">
        <v>2490</v>
      </c>
      <c r="U182" s="17">
        <v>1537</v>
      </c>
      <c r="V182" s="17">
        <v>602</v>
      </c>
      <c r="W182" s="17">
        <v>269</v>
      </c>
      <c r="X182" s="17">
        <v>282</v>
      </c>
      <c r="Y182" s="17">
        <v>222</v>
      </c>
    </row>
    <row r="183" spans="1:25" x14ac:dyDescent="0.25">
      <c r="A183" t="s">
        <v>386</v>
      </c>
      <c r="B183" t="s">
        <v>387</v>
      </c>
      <c r="C183" s="17">
        <v>5117</v>
      </c>
      <c r="D183" s="19">
        <v>5.44</v>
      </c>
      <c r="E183" s="17">
        <v>578</v>
      </c>
      <c r="F183" s="17">
        <v>1550</v>
      </c>
      <c r="G183" s="17">
        <v>963</v>
      </c>
      <c r="H183" s="17">
        <v>881</v>
      </c>
      <c r="I183" s="17">
        <v>519</v>
      </c>
      <c r="J183" s="17">
        <v>360</v>
      </c>
      <c r="K183" s="17">
        <v>259</v>
      </c>
      <c r="L183" s="17">
        <v>7</v>
      </c>
      <c r="M183" s="17">
        <v>938</v>
      </c>
      <c r="N183" s="17">
        <v>1382</v>
      </c>
      <c r="O183" s="17">
        <v>1514</v>
      </c>
      <c r="P183" s="17">
        <v>1191</v>
      </c>
      <c r="Q183" s="17">
        <v>92</v>
      </c>
      <c r="R183" s="17">
        <v>165</v>
      </c>
      <c r="S183" s="17">
        <v>416</v>
      </c>
      <c r="T183" s="17">
        <v>1503</v>
      </c>
      <c r="U183" s="17">
        <v>1249</v>
      </c>
      <c r="V183" s="17">
        <v>1025</v>
      </c>
      <c r="W183" s="17">
        <v>308</v>
      </c>
      <c r="X183" s="17">
        <v>362</v>
      </c>
      <c r="Y183" s="17">
        <v>89</v>
      </c>
    </row>
    <row r="184" spans="1:25" x14ac:dyDescent="0.25">
      <c r="A184" t="s">
        <v>388</v>
      </c>
      <c r="B184" t="s">
        <v>389</v>
      </c>
      <c r="C184" s="17">
        <v>4659</v>
      </c>
      <c r="D184" s="19">
        <v>6.68</v>
      </c>
      <c r="E184" s="17">
        <v>316</v>
      </c>
      <c r="F184" s="17">
        <v>743</v>
      </c>
      <c r="G184" s="17">
        <v>692</v>
      </c>
      <c r="H184" s="17">
        <v>1197</v>
      </c>
      <c r="I184" s="17">
        <v>989</v>
      </c>
      <c r="J184" s="17">
        <v>504</v>
      </c>
      <c r="K184" s="17">
        <v>208</v>
      </c>
      <c r="L184" s="17">
        <v>10</v>
      </c>
      <c r="M184" s="17">
        <v>1711</v>
      </c>
      <c r="N184" s="17">
        <v>1269</v>
      </c>
      <c r="O184" s="17">
        <v>685</v>
      </c>
      <c r="P184" s="17">
        <v>982</v>
      </c>
      <c r="Q184" s="17">
        <v>12</v>
      </c>
      <c r="R184" s="17">
        <v>74</v>
      </c>
      <c r="S184" s="17">
        <v>250</v>
      </c>
      <c r="T184" s="17">
        <v>1337</v>
      </c>
      <c r="U184" s="17">
        <v>1262</v>
      </c>
      <c r="V184" s="17">
        <v>914</v>
      </c>
      <c r="W184" s="17">
        <v>470</v>
      </c>
      <c r="X184" s="17">
        <v>319</v>
      </c>
      <c r="Y184" s="17">
        <v>33</v>
      </c>
    </row>
    <row r="185" spans="1:25" x14ac:dyDescent="0.25">
      <c r="A185" t="s">
        <v>390</v>
      </c>
      <c r="B185" t="s">
        <v>391</v>
      </c>
      <c r="C185" s="17">
        <v>6597</v>
      </c>
      <c r="D185" s="19">
        <v>0.09</v>
      </c>
      <c r="E185" s="17">
        <v>148</v>
      </c>
      <c r="F185" s="17">
        <v>404</v>
      </c>
      <c r="G185" s="17">
        <v>1204</v>
      </c>
      <c r="H185" s="17">
        <v>1571</v>
      </c>
      <c r="I185" s="17">
        <v>1667</v>
      </c>
      <c r="J185" s="17">
        <v>1060</v>
      </c>
      <c r="K185" s="17">
        <v>505</v>
      </c>
      <c r="L185" s="17">
        <v>38</v>
      </c>
      <c r="M185" s="17">
        <v>3404</v>
      </c>
      <c r="N185" s="17">
        <v>1589</v>
      </c>
      <c r="O185" s="17">
        <v>543</v>
      </c>
      <c r="P185" s="17">
        <v>972</v>
      </c>
      <c r="Q185" s="17">
        <v>89</v>
      </c>
      <c r="R185" s="17">
        <v>4</v>
      </c>
      <c r="S185" s="17">
        <v>343</v>
      </c>
      <c r="T185" s="17">
        <v>1708</v>
      </c>
      <c r="U185" s="17">
        <v>1457</v>
      </c>
      <c r="V185" s="17">
        <v>1168</v>
      </c>
      <c r="W185" s="17">
        <v>872</v>
      </c>
      <c r="X185" s="17">
        <v>924</v>
      </c>
      <c r="Y185" s="17">
        <v>121</v>
      </c>
    </row>
    <row r="186" spans="1:25" x14ac:dyDescent="0.25">
      <c r="A186" t="s">
        <v>392</v>
      </c>
      <c r="B186" t="s">
        <v>393</v>
      </c>
      <c r="C186" s="17">
        <v>4910</v>
      </c>
      <c r="D186" s="19">
        <v>3.03</v>
      </c>
      <c r="E186" s="17">
        <v>358</v>
      </c>
      <c r="F186" s="17">
        <v>1364</v>
      </c>
      <c r="G186" s="17">
        <v>1363</v>
      </c>
      <c r="H186" s="17">
        <v>950</v>
      </c>
      <c r="I186" s="17">
        <v>612</v>
      </c>
      <c r="J186" s="17">
        <v>231</v>
      </c>
      <c r="K186" s="17">
        <v>31</v>
      </c>
      <c r="L186" s="17">
        <v>1</v>
      </c>
      <c r="M186" s="17">
        <v>899</v>
      </c>
      <c r="N186" s="17">
        <v>1590</v>
      </c>
      <c r="O186" s="17">
        <v>760</v>
      </c>
      <c r="P186" s="17">
        <v>1574</v>
      </c>
      <c r="Q186" s="17">
        <v>87</v>
      </c>
      <c r="R186" s="17">
        <v>60</v>
      </c>
      <c r="S186" s="17">
        <v>811</v>
      </c>
      <c r="T186" s="17">
        <v>1600</v>
      </c>
      <c r="U186" s="17">
        <v>1079</v>
      </c>
      <c r="V186" s="17">
        <v>818</v>
      </c>
      <c r="W186" s="17">
        <v>285</v>
      </c>
      <c r="X186" s="17">
        <v>168</v>
      </c>
      <c r="Y186" s="17">
        <v>89</v>
      </c>
    </row>
    <row r="187" spans="1:25" x14ac:dyDescent="0.25">
      <c r="A187" t="s">
        <v>394</v>
      </c>
      <c r="B187" t="s">
        <v>395</v>
      </c>
      <c r="C187" s="17">
        <v>6941</v>
      </c>
      <c r="D187" s="19">
        <v>0.84</v>
      </c>
      <c r="E187" s="17">
        <v>579</v>
      </c>
      <c r="F187" s="17">
        <v>1198</v>
      </c>
      <c r="G187" s="17">
        <v>1120</v>
      </c>
      <c r="H187" s="17">
        <v>1405</v>
      </c>
      <c r="I187" s="17">
        <v>933</v>
      </c>
      <c r="J187" s="17">
        <v>1111</v>
      </c>
      <c r="K187" s="17">
        <v>576</v>
      </c>
      <c r="L187" s="17">
        <v>19</v>
      </c>
      <c r="M187" s="17">
        <v>2354</v>
      </c>
      <c r="N187" s="17">
        <v>1992</v>
      </c>
      <c r="O187" s="17">
        <v>858</v>
      </c>
      <c r="P187" s="17">
        <v>1737</v>
      </c>
      <c r="Q187" s="17">
        <v>0</v>
      </c>
      <c r="R187" s="17">
        <v>65</v>
      </c>
      <c r="S187" s="17">
        <v>943</v>
      </c>
      <c r="T187" s="17">
        <v>1817</v>
      </c>
      <c r="U187" s="17">
        <v>1241</v>
      </c>
      <c r="V187" s="17">
        <v>1130</v>
      </c>
      <c r="W187" s="17">
        <v>765</v>
      </c>
      <c r="X187" s="17">
        <v>980</v>
      </c>
      <c r="Y187" s="17">
        <v>0</v>
      </c>
    </row>
    <row r="188" spans="1:25" x14ac:dyDescent="0.25">
      <c r="A188" t="s">
        <v>396</v>
      </c>
      <c r="B188" t="s">
        <v>397</v>
      </c>
      <c r="C188" s="17">
        <v>5546</v>
      </c>
      <c r="D188" s="19">
        <v>1.84</v>
      </c>
      <c r="E188" s="17">
        <v>288</v>
      </c>
      <c r="F188" s="17">
        <v>3063</v>
      </c>
      <c r="G188" s="17">
        <v>559</v>
      </c>
      <c r="H188" s="17">
        <v>457</v>
      </c>
      <c r="I188" s="17">
        <v>663</v>
      </c>
      <c r="J188" s="17">
        <v>389</v>
      </c>
      <c r="K188" s="17">
        <v>126</v>
      </c>
      <c r="L188" s="17">
        <v>1</v>
      </c>
      <c r="M188" s="17">
        <v>1376</v>
      </c>
      <c r="N188" s="17">
        <v>829</v>
      </c>
      <c r="O188" s="17">
        <v>2986</v>
      </c>
      <c r="P188" s="17">
        <v>309</v>
      </c>
      <c r="Q188" s="17">
        <v>46</v>
      </c>
      <c r="R188" s="17">
        <v>12</v>
      </c>
      <c r="S188" s="17">
        <v>470</v>
      </c>
      <c r="T188" s="17">
        <v>1104</v>
      </c>
      <c r="U188" s="17">
        <v>1609</v>
      </c>
      <c r="V188" s="17">
        <v>1470</v>
      </c>
      <c r="W188" s="17">
        <v>625</v>
      </c>
      <c r="X188" s="17">
        <v>210</v>
      </c>
      <c r="Y188" s="17">
        <v>46</v>
      </c>
    </row>
    <row r="189" spans="1:25" x14ac:dyDescent="0.25">
      <c r="A189" t="s">
        <v>398</v>
      </c>
      <c r="B189" t="s">
        <v>399</v>
      </c>
      <c r="C189" s="17">
        <v>5312</v>
      </c>
      <c r="D189" s="19">
        <v>2.83</v>
      </c>
      <c r="E189" s="17">
        <v>1355</v>
      </c>
      <c r="F189" s="17">
        <v>2489</v>
      </c>
      <c r="G189" s="17">
        <v>461</v>
      </c>
      <c r="H189" s="17">
        <v>341</v>
      </c>
      <c r="I189" s="17">
        <v>536</v>
      </c>
      <c r="J189" s="17">
        <v>116</v>
      </c>
      <c r="K189" s="17">
        <v>14</v>
      </c>
      <c r="L189" s="17">
        <v>0</v>
      </c>
      <c r="M189" s="17">
        <v>701</v>
      </c>
      <c r="N189" s="17">
        <v>841</v>
      </c>
      <c r="O189" s="17">
        <v>2313</v>
      </c>
      <c r="P189" s="17">
        <v>1457</v>
      </c>
      <c r="Q189" s="17">
        <v>0</v>
      </c>
      <c r="R189" s="17">
        <v>1</v>
      </c>
      <c r="S189" s="17">
        <v>523</v>
      </c>
      <c r="T189" s="17">
        <v>1396</v>
      </c>
      <c r="U189" s="17">
        <v>1599</v>
      </c>
      <c r="V189" s="17">
        <v>1362</v>
      </c>
      <c r="W189" s="17">
        <v>330</v>
      </c>
      <c r="X189" s="17">
        <v>97</v>
      </c>
      <c r="Y189" s="17">
        <v>4</v>
      </c>
    </row>
    <row r="190" spans="1:25" x14ac:dyDescent="0.25">
      <c r="A190" t="s">
        <v>400</v>
      </c>
      <c r="B190" t="s">
        <v>401</v>
      </c>
      <c r="C190" s="17">
        <v>6227</v>
      </c>
      <c r="D190" s="19">
        <v>0.52</v>
      </c>
      <c r="E190" s="17">
        <v>2893</v>
      </c>
      <c r="F190" s="17">
        <v>747</v>
      </c>
      <c r="G190" s="17">
        <v>792</v>
      </c>
      <c r="H190" s="17">
        <v>790</v>
      </c>
      <c r="I190" s="17">
        <v>639</v>
      </c>
      <c r="J190" s="17">
        <v>279</v>
      </c>
      <c r="K190" s="17">
        <v>83</v>
      </c>
      <c r="L190" s="17">
        <v>4</v>
      </c>
      <c r="M190" s="17">
        <v>1220</v>
      </c>
      <c r="N190" s="17">
        <v>1643</v>
      </c>
      <c r="O190" s="17">
        <v>1407</v>
      </c>
      <c r="P190" s="17">
        <v>1954</v>
      </c>
      <c r="Q190" s="17">
        <v>3</v>
      </c>
      <c r="R190" s="17">
        <v>16</v>
      </c>
      <c r="S190" s="17">
        <v>881</v>
      </c>
      <c r="T190" s="17">
        <v>1786</v>
      </c>
      <c r="U190" s="17">
        <v>1736</v>
      </c>
      <c r="V190" s="17">
        <v>1069</v>
      </c>
      <c r="W190" s="17">
        <v>404</v>
      </c>
      <c r="X190" s="17">
        <v>330</v>
      </c>
      <c r="Y190" s="17">
        <v>5</v>
      </c>
    </row>
    <row r="191" spans="1:25" x14ac:dyDescent="0.25">
      <c r="A191" t="s">
        <v>402</v>
      </c>
      <c r="B191" t="s">
        <v>403</v>
      </c>
      <c r="C191" s="17">
        <v>7527</v>
      </c>
      <c r="D191" s="19">
        <v>16.68</v>
      </c>
      <c r="E191" s="17">
        <v>1674</v>
      </c>
      <c r="F191" s="17">
        <v>3783</v>
      </c>
      <c r="G191" s="17">
        <v>929</v>
      </c>
      <c r="H191" s="17">
        <v>668</v>
      </c>
      <c r="I191" s="17">
        <v>292</v>
      </c>
      <c r="J191" s="17">
        <v>152</v>
      </c>
      <c r="K191" s="17">
        <v>29</v>
      </c>
      <c r="L191" s="17">
        <v>0</v>
      </c>
      <c r="M191" s="17">
        <v>436</v>
      </c>
      <c r="N191" s="17">
        <v>1364</v>
      </c>
      <c r="O191" s="17">
        <v>3525</v>
      </c>
      <c r="P191" s="17">
        <v>2159</v>
      </c>
      <c r="Q191" s="17">
        <v>43</v>
      </c>
      <c r="R191" s="17">
        <v>8</v>
      </c>
      <c r="S191" s="17">
        <v>750</v>
      </c>
      <c r="T191" s="17">
        <v>2092</v>
      </c>
      <c r="U191" s="17">
        <v>2970</v>
      </c>
      <c r="V191" s="17">
        <v>1291</v>
      </c>
      <c r="W191" s="17">
        <v>226</v>
      </c>
      <c r="X191" s="17">
        <v>148</v>
      </c>
      <c r="Y191" s="17">
        <v>42</v>
      </c>
    </row>
    <row r="192" spans="1:25" x14ac:dyDescent="0.25">
      <c r="A192" t="s">
        <v>404</v>
      </c>
      <c r="B192" t="s">
        <v>405</v>
      </c>
      <c r="C192" s="17">
        <v>4297</v>
      </c>
      <c r="D192" s="19">
        <v>0.35</v>
      </c>
      <c r="E192" s="17">
        <v>2263</v>
      </c>
      <c r="F192" s="17">
        <v>793</v>
      </c>
      <c r="G192" s="17">
        <v>440</v>
      </c>
      <c r="H192" s="17">
        <v>385</v>
      </c>
      <c r="I192" s="17">
        <v>261</v>
      </c>
      <c r="J192" s="17">
        <v>95</v>
      </c>
      <c r="K192" s="17">
        <v>56</v>
      </c>
      <c r="L192" s="17">
        <v>4</v>
      </c>
      <c r="M192" s="17">
        <v>493</v>
      </c>
      <c r="N192" s="17">
        <v>550</v>
      </c>
      <c r="O192" s="17">
        <v>413</v>
      </c>
      <c r="P192" s="17">
        <v>2833</v>
      </c>
      <c r="Q192" s="17">
        <v>8</v>
      </c>
      <c r="R192" s="17">
        <v>10</v>
      </c>
      <c r="S192" s="17">
        <v>606</v>
      </c>
      <c r="T192" s="17">
        <v>1305</v>
      </c>
      <c r="U192" s="17">
        <v>1152</v>
      </c>
      <c r="V192" s="17">
        <v>574</v>
      </c>
      <c r="W192" s="17">
        <v>256</v>
      </c>
      <c r="X192" s="17">
        <v>384</v>
      </c>
      <c r="Y192" s="17">
        <v>10</v>
      </c>
    </row>
    <row r="193" spans="1:25" x14ac:dyDescent="0.25">
      <c r="A193" t="s">
        <v>406</v>
      </c>
      <c r="B193" t="s">
        <v>407</v>
      </c>
      <c r="C193" s="17">
        <v>4542</v>
      </c>
      <c r="D193" s="19">
        <v>0.11</v>
      </c>
      <c r="E193" s="17">
        <v>1091</v>
      </c>
      <c r="F193" s="17">
        <v>1168</v>
      </c>
      <c r="G193" s="17">
        <v>544</v>
      </c>
      <c r="H193" s="17">
        <v>428</v>
      </c>
      <c r="I193" s="17">
        <v>483</v>
      </c>
      <c r="J193" s="17">
        <v>408</v>
      </c>
      <c r="K193" s="17">
        <v>369</v>
      </c>
      <c r="L193" s="17">
        <v>51</v>
      </c>
      <c r="M193" s="17">
        <v>1443</v>
      </c>
      <c r="N193" s="17">
        <v>1111</v>
      </c>
      <c r="O193" s="17">
        <v>1010</v>
      </c>
      <c r="P193" s="17">
        <v>922</v>
      </c>
      <c r="Q193" s="17">
        <v>56</v>
      </c>
      <c r="R193" s="17">
        <v>33</v>
      </c>
      <c r="S193" s="17">
        <v>327</v>
      </c>
      <c r="T193" s="17">
        <v>1413</v>
      </c>
      <c r="U193" s="17">
        <v>1379</v>
      </c>
      <c r="V193" s="17">
        <v>558</v>
      </c>
      <c r="W193" s="17">
        <v>388</v>
      </c>
      <c r="X193" s="17">
        <v>392</v>
      </c>
      <c r="Y193" s="17">
        <v>52</v>
      </c>
    </row>
    <row r="194" spans="1:25" x14ac:dyDescent="0.25">
      <c r="A194" t="s">
        <v>408</v>
      </c>
      <c r="B194" t="s">
        <v>409</v>
      </c>
      <c r="C194" s="17">
        <v>7521</v>
      </c>
      <c r="D194" s="19">
        <v>0.92</v>
      </c>
      <c r="E194" s="17">
        <v>1135</v>
      </c>
      <c r="F194" s="17">
        <v>2458</v>
      </c>
      <c r="G194" s="17">
        <v>911</v>
      </c>
      <c r="H194" s="17">
        <v>1112</v>
      </c>
      <c r="I194" s="17">
        <v>894</v>
      </c>
      <c r="J194" s="17">
        <v>563</v>
      </c>
      <c r="K194" s="17">
        <v>414</v>
      </c>
      <c r="L194" s="17">
        <v>34</v>
      </c>
      <c r="M194" s="17">
        <v>1240</v>
      </c>
      <c r="N194" s="17">
        <v>1613</v>
      </c>
      <c r="O194" s="17">
        <v>1135</v>
      </c>
      <c r="P194" s="17">
        <v>3478</v>
      </c>
      <c r="Q194" s="17">
        <v>55</v>
      </c>
      <c r="R194" s="17">
        <v>44</v>
      </c>
      <c r="S194" s="17">
        <v>1048</v>
      </c>
      <c r="T194" s="17">
        <v>2512</v>
      </c>
      <c r="U194" s="17">
        <v>1872</v>
      </c>
      <c r="V194" s="17">
        <v>1105</v>
      </c>
      <c r="W194" s="17">
        <v>547</v>
      </c>
      <c r="X194" s="17">
        <v>355</v>
      </c>
      <c r="Y194" s="17">
        <v>38</v>
      </c>
    </row>
    <row r="195" spans="1:25" x14ac:dyDescent="0.25">
      <c r="A195" t="s">
        <v>410</v>
      </c>
      <c r="B195" t="s">
        <v>411</v>
      </c>
      <c r="C195" s="17">
        <v>7454</v>
      </c>
      <c r="D195" s="19">
        <v>11.45</v>
      </c>
      <c r="E195" s="17">
        <v>1129</v>
      </c>
      <c r="F195" s="17">
        <v>2802</v>
      </c>
      <c r="G195" s="17">
        <v>1257</v>
      </c>
      <c r="H195" s="17">
        <v>915</v>
      </c>
      <c r="I195" s="17">
        <v>777</v>
      </c>
      <c r="J195" s="17">
        <v>394</v>
      </c>
      <c r="K195" s="17">
        <v>180</v>
      </c>
      <c r="L195" s="17">
        <v>0</v>
      </c>
      <c r="M195" s="17">
        <v>910</v>
      </c>
      <c r="N195" s="17">
        <v>1685</v>
      </c>
      <c r="O195" s="17">
        <v>2553</v>
      </c>
      <c r="P195" s="17">
        <v>2293</v>
      </c>
      <c r="Q195" s="17">
        <v>13</v>
      </c>
      <c r="R195" s="17">
        <v>14</v>
      </c>
      <c r="S195" s="17">
        <v>690</v>
      </c>
      <c r="T195" s="17">
        <v>1863</v>
      </c>
      <c r="U195" s="17">
        <v>2750</v>
      </c>
      <c r="V195" s="17">
        <v>1426</v>
      </c>
      <c r="W195" s="17">
        <v>477</v>
      </c>
      <c r="X195" s="17">
        <v>230</v>
      </c>
      <c r="Y195" s="17">
        <v>4</v>
      </c>
    </row>
    <row r="196" spans="1:25" x14ac:dyDescent="0.25">
      <c r="A196" t="s">
        <v>412</v>
      </c>
      <c r="B196" t="s">
        <v>413</v>
      </c>
      <c r="C196" s="17">
        <v>4720</v>
      </c>
      <c r="D196" s="19">
        <v>0.27</v>
      </c>
      <c r="E196" s="17">
        <v>2028</v>
      </c>
      <c r="F196" s="17">
        <v>734</v>
      </c>
      <c r="G196" s="17">
        <v>715</v>
      </c>
      <c r="H196" s="17">
        <v>610</v>
      </c>
      <c r="I196" s="17">
        <v>477</v>
      </c>
      <c r="J196" s="17">
        <v>133</v>
      </c>
      <c r="K196" s="17">
        <v>21</v>
      </c>
      <c r="L196" s="17">
        <v>2</v>
      </c>
      <c r="M196" s="17">
        <v>1839</v>
      </c>
      <c r="N196" s="17">
        <v>1507</v>
      </c>
      <c r="O196" s="17">
        <v>1052</v>
      </c>
      <c r="P196" s="17">
        <v>322</v>
      </c>
      <c r="Q196" s="17">
        <v>0</v>
      </c>
      <c r="R196" s="17">
        <v>65</v>
      </c>
      <c r="S196" s="17">
        <v>500</v>
      </c>
      <c r="T196" s="17">
        <v>734</v>
      </c>
      <c r="U196" s="17">
        <v>1392</v>
      </c>
      <c r="V196" s="17">
        <v>983</v>
      </c>
      <c r="W196" s="17">
        <v>547</v>
      </c>
      <c r="X196" s="17">
        <v>499</v>
      </c>
      <c r="Y196" s="17">
        <v>0</v>
      </c>
    </row>
    <row r="197" spans="1:25" x14ac:dyDescent="0.25">
      <c r="A197" t="s">
        <v>414</v>
      </c>
      <c r="B197" t="s">
        <v>415</v>
      </c>
      <c r="C197" s="17">
        <v>5348</v>
      </c>
      <c r="D197" s="19">
        <v>0.16</v>
      </c>
      <c r="E197" s="17">
        <v>1048</v>
      </c>
      <c r="F197" s="17">
        <v>1328</v>
      </c>
      <c r="G197" s="17">
        <v>1009</v>
      </c>
      <c r="H197" s="17">
        <v>656</v>
      </c>
      <c r="I197" s="17">
        <v>596</v>
      </c>
      <c r="J197" s="17">
        <v>365</v>
      </c>
      <c r="K197" s="17">
        <v>316</v>
      </c>
      <c r="L197" s="17">
        <v>30</v>
      </c>
      <c r="M197" s="17">
        <v>1376</v>
      </c>
      <c r="N197" s="17">
        <v>1423</v>
      </c>
      <c r="O197" s="17">
        <v>1343</v>
      </c>
      <c r="P197" s="17">
        <v>1155</v>
      </c>
      <c r="Q197" s="17">
        <v>51</v>
      </c>
      <c r="R197" s="17">
        <v>22</v>
      </c>
      <c r="S197" s="17">
        <v>573</v>
      </c>
      <c r="T197" s="17">
        <v>1517</v>
      </c>
      <c r="U197" s="17">
        <v>1647</v>
      </c>
      <c r="V197" s="17">
        <v>863</v>
      </c>
      <c r="W197" s="17">
        <v>347</v>
      </c>
      <c r="X197" s="17">
        <v>332</v>
      </c>
      <c r="Y197" s="17">
        <v>47</v>
      </c>
    </row>
    <row r="198" spans="1:25" x14ac:dyDescent="0.25">
      <c r="A198" t="s">
        <v>416</v>
      </c>
      <c r="B198" t="s">
        <v>417</v>
      </c>
      <c r="C198" s="17">
        <v>7428</v>
      </c>
      <c r="D198" s="19">
        <v>1.33</v>
      </c>
      <c r="E198" s="17">
        <v>2446</v>
      </c>
      <c r="F198" s="17">
        <v>2397</v>
      </c>
      <c r="G198" s="17">
        <v>627</v>
      </c>
      <c r="H198" s="17">
        <v>1007</v>
      </c>
      <c r="I198" s="17">
        <v>652</v>
      </c>
      <c r="J198" s="17">
        <v>224</v>
      </c>
      <c r="K198" s="17">
        <v>69</v>
      </c>
      <c r="L198" s="17">
        <v>6</v>
      </c>
      <c r="M198" s="17">
        <v>906</v>
      </c>
      <c r="N198" s="17">
        <v>1837</v>
      </c>
      <c r="O198" s="17">
        <v>2976</v>
      </c>
      <c r="P198" s="17">
        <v>1706</v>
      </c>
      <c r="Q198" s="17">
        <v>3</v>
      </c>
      <c r="R198" s="17">
        <v>3</v>
      </c>
      <c r="S198" s="17">
        <v>637</v>
      </c>
      <c r="T198" s="17">
        <v>1973</v>
      </c>
      <c r="U198" s="17">
        <v>2232</v>
      </c>
      <c r="V198" s="17">
        <v>1940</v>
      </c>
      <c r="W198" s="17">
        <v>367</v>
      </c>
      <c r="X198" s="17">
        <v>274</v>
      </c>
      <c r="Y198" s="17">
        <v>2</v>
      </c>
    </row>
    <row r="199" spans="1:25" x14ac:dyDescent="0.25">
      <c r="A199" t="s">
        <v>418</v>
      </c>
      <c r="B199" t="s">
        <v>419</v>
      </c>
      <c r="C199" s="17">
        <v>5227</v>
      </c>
      <c r="D199" s="19">
        <v>17.41</v>
      </c>
      <c r="E199" s="17">
        <v>2057</v>
      </c>
      <c r="F199" s="17">
        <v>299</v>
      </c>
      <c r="G199" s="17">
        <v>351</v>
      </c>
      <c r="H199" s="17">
        <v>876</v>
      </c>
      <c r="I199" s="17">
        <v>804</v>
      </c>
      <c r="J199" s="17">
        <v>812</v>
      </c>
      <c r="K199" s="17">
        <v>28</v>
      </c>
      <c r="L199" s="17">
        <v>0</v>
      </c>
      <c r="M199" s="17">
        <v>1581</v>
      </c>
      <c r="N199" s="17">
        <v>1787</v>
      </c>
      <c r="O199" s="17">
        <v>1172</v>
      </c>
      <c r="P199" s="17">
        <v>687</v>
      </c>
      <c r="Q199" s="17">
        <v>0</v>
      </c>
      <c r="R199" s="17">
        <v>0</v>
      </c>
      <c r="S199" s="17">
        <v>201</v>
      </c>
      <c r="T199" s="17">
        <v>1078</v>
      </c>
      <c r="U199" s="17">
        <v>1741</v>
      </c>
      <c r="V199" s="17">
        <v>1328</v>
      </c>
      <c r="W199" s="17">
        <v>730</v>
      </c>
      <c r="X199" s="17">
        <v>149</v>
      </c>
      <c r="Y199" s="17">
        <v>0</v>
      </c>
    </row>
    <row r="200" spans="1:25" x14ac:dyDescent="0.25">
      <c r="A200" t="s">
        <v>420</v>
      </c>
      <c r="B200" t="s">
        <v>421</v>
      </c>
      <c r="C200" s="17">
        <v>5247</v>
      </c>
      <c r="D200" s="19">
        <v>13.63</v>
      </c>
      <c r="E200" s="17">
        <v>2828</v>
      </c>
      <c r="F200" s="17">
        <v>1796</v>
      </c>
      <c r="G200" s="17">
        <v>245</v>
      </c>
      <c r="H200" s="17">
        <v>320</v>
      </c>
      <c r="I200" s="17">
        <v>53</v>
      </c>
      <c r="J200" s="17">
        <v>5</v>
      </c>
      <c r="K200" s="17">
        <v>0</v>
      </c>
      <c r="L200" s="17">
        <v>0</v>
      </c>
      <c r="M200" s="17">
        <v>183</v>
      </c>
      <c r="N200" s="17">
        <v>2272</v>
      </c>
      <c r="O200" s="17">
        <v>1316</v>
      </c>
      <c r="P200" s="17">
        <v>1474</v>
      </c>
      <c r="Q200" s="17">
        <v>2</v>
      </c>
      <c r="R200" s="17">
        <v>13</v>
      </c>
      <c r="S200" s="17">
        <v>400</v>
      </c>
      <c r="T200" s="17">
        <v>1547</v>
      </c>
      <c r="U200" s="17">
        <v>2124</v>
      </c>
      <c r="V200" s="17">
        <v>1110</v>
      </c>
      <c r="W200" s="17">
        <v>42</v>
      </c>
      <c r="X200" s="17">
        <v>8</v>
      </c>
      <c r="Y200" s="17">
        <v>3</v>
      </c>
    </row>
    <row r="201" spans="1:25" x14ac:dyDescent="0.25">
      <c r="A201" t="s">
        <v>422</v>
      </c>
      <c r="B201" t="s">
        <v>423</v>
      </c>
      <c r="C201" s="17">
        <v>8521</v>
      </c>
      <c r="D201" s="19">
        <v>2.82</v>
      </c>
      <c r="E201" s="17">
        <v>2896</v>
      </c>
      <c r="F201" s="17">
        <v>1241</v>
      </c>
      <c r="G201" s="17">
        <v>1048</v>
      </c>
      <c r="H201" s="17">
        <v>1051</v>
      </c>
      <c r="I201" s="17">
        <v>1382</v>
      </c>
      <c r="J201" s="17">
        <v>657</v>
      </c>
      <c r="K201" s="17">
        <v>236</v>
      </c>
      <c r="L201" s="17">
        <v>10</v>
      </c>
      <c r="M201" s="17">
        <v>1706</v>
      </c>
      <c r="N201" s="17">
        <v>2186</v>
      </c>
      <c r="O201" s="17">
        <v>934</v>
      </c>
      <c r="P201" s="17">
        <v>3681</v>
      </c>
      <c r="Q201" s="17">
        <v>14</v>
      </c>
      <c r="R201" s="17">
        <v>24</v>
      </c>
      <c r="S201" s="17">
        <v>1479</v>
      </c>
      <c r="T201" s="17">
        <v>2718</v>
      </c>
      <c r="U201" s="17">
        <v>1786</v>
      </c>
      <c r="V201" s="17">
        <v>1268</v>
      </c>
      <c r="W201" s="17">
        <v>747</v>
      </c>
      <c r="X201" s="17">
        <v>486</v>
      </c>
      <c r="Y201" s="17">
        <v>13</v>
      </c>
    </row>
    <row r="202" spans="1:25" x14ac:dyDescent="0.25">
      <c r="A202" t="s">
        <v>424</v>
      </c>
      <c r="B202" t="s">
        <v>425</v>
      </c>
      <c r="C202" s="17">
        <v>5975</v>
      </c>
      <c r="D202" s="19">
        <v>2.29</v>
      </c>
      <c r="E202" s="17">
        <v>1241</v>
      </c>
      <c r="F202" s="17">
        <v>2109</v>
      </c>
      <c r="G202" s="17">
        <v>745</v>
      </c>
      <c r="H202" s="17">
        <v>975</v>
      </c>
      <c r="I202" s="17">
        <v>670</v>
      </c>
      <c r="J202" s="17">
        <v>170</v>
      </c>
      <c r="K202" s="17">
        <v>65</v>
      </c>
      <c r="L202" s="17">
        <v>0</v>
      </c>
      <c r="M202" s="17">
        <v>636</v>
      </c>
      <c r="N202" s="17">
        <v>1169</v>
      </c>
      <c r="O202" s="17">
        <v>955</v>
      </c>
      <c r="P202" s="17">
        <v>3212</v>
      </c>
      <c r="Q202" s="17">
        <v>3</v>
      </c>
      <c r="R202" s="17">
        <v>1</v>
      </c>
      <c r="S202" s="17">
        <v>609</v>
      </c>
      <c r="T202" s="17">
        <v>2212</v>
      </c>
      <c r="U202" s="17">
        <v>1559</v>
      </c>
      <c r="V202" s="17">
        <v>956</v>
      </c>
      <c r="W202" s="17">
        <v>211</v>
      </c>
      <c r="X202" s="17">
        <v>100</v>
      </c>
      <c r="Y202" s="17">
        <v>327</v>
      </c>
    </row>
    <row r="203" spans="1:25" x14ac:dyDescent="0.25">
      <c r="A203" t="s">
        <v>426</v>
      </c>
      <c r="B203" t="s">
        <v>427</v>
      </c>
      <c r="C203" s="17">
        <v>6262</v>
      </c>
      <c r="D203" s="19">
        <v>0.97</v>
      </c>
      <c r="E203" s="17">
        <v>2786</v>
      </c>
      <c r="F203" s="17">
        <v>1308</v>
      </c>
      <c r="G203" s="17">
        <v>224</v>
      </c>
      <c r="H203" s="17">
        <v>622</v>
      </c>
      <c r="I203" s="17">
        <v>660</v>
      </c>
      <c r="J203" s="17">
        <v>538</v>
      </c>
      <c r="K203" s="17">
        <v>120</v>
      </c>
      <c r="L203" s="17">
        <v>4</v>
      </c>
      <c r="M203" s="17">
        <v>1306</v>
      </c>
      <c r="N203" s="17">
        <v>1016</v>
      </c>
      <c r="O203" s="17">
        <v>1317</v>
      </c>
      <c r="P203" s="17">
        <v>2619</v>
      </c>
      <c r="Q203" s="17">
        <v>4</v>
      </c>
      <c r="R203" s="17">
        <v>48</v>
      </c>
      <c r="S203" s="17">
        <v>755</v>
      </c>
      <c r="T203" s="17">
        <v>2143</v>
      </c>
      <c r="U203" s="17">
        <v>1667</v>
      </c>
      <c r="V203" s="17">
        <v>840</v>
      </c>
      <c r="W203" s="17">
        <v>493</v>
      </c>
      <c r="X203" s="17">
        <v>250</v>
      </c>
      <c r="Y203" s="17">
        <v>66</v>
      </c>
    </row>
    <row r="204" spans="1:25" x14ac:dyDescent="0.25">
      <c r="A204" t="s">
        <v>428</v>
      </c>
      <c r="B204" t="s">
        <v>429</v>
      </c>
      <c r="C204" s="17">
        <v>7986</v>
      </c>
      <c r="D204" s="19">
        <v>1.37</v>
      </c>
      <c r="E204" s="17">
        <v>2434</v>
      </c>
      <c r="F204" s="17">
        <v>2286</v>
      </c>
      <c r="G204" s="17">
        <v>881</v>
      </c>
      <c r="H204" s="17">
        <v>726</v>
      </c>
      <c r="I204" s="17">
        <v>1062</v>
      </c>
      <c r="J204" s="17">
        <v>505</v>
      </c>
      <c r="K204" s="17">
        <v>91</v>
      </c>
      <c r="L204" s="17">
        <v>1</v>
      </c>
      <c r="M204" s="17">
        <v>1864</v>
      </c>
      <c r="N204" s="17">
        <v>2019</v>
      </c>
      <c r="O204" s="17">
        <v>2509</v>
      </c>
      <c r="P204" s="17">
        <v>1502</v>
      </c>
      <c r="Q204" s="17">
        <v>92</v>
      </c>
      <c r="R204" s="17">
        <v>12</v>
      </c>
      <c r="S204" s="17">
        <v>548</v>
      </c>
      <c r="T204" s="17">
        <v>1955</v>
      </c>
      <c r="U204" s="17">
        <v>2691</v>
      </c>
      <c r="V204" s="17">
        <v>1758</v>
      </c>
      <c r="W204" s="17">
        <v>665</v>
      </c>
      <c r="X204" s="17">
        <v>267</v>
      </c>
      <c r="Y204" s="17">
        <v>90</v>
      </c>
    </row>
    <row r="205" spans="1:25" x14ac:dyDescent="0.25">
      <c r="A205" t="s">
        <v>430</v>
      </c>
      <c r="B205" t="s">
        <v>431</v>
      </c>
      <c r="C205" s="17">
        <v>7652</v>
      </c>
      <c r="D205" s="19">
        <v>4.9800000000000004</v>
      </c>
      <c r="E205" s="17">
        <v>497</v>
      </c>
      <c r="F205" s="17">
        <v>2146</v>
      </c>
      <c r="G205" s="17">
        <v>2172</v>
      </c>
      <c r="H205" s="17">
        <v>1094</v>
      </c>
      <c r="I205" s="17">
        <v>1073</v>
      </c>
      <c r="J205" s="17">
        <v>537</v>
      </c>
      <c r="K205" s="17">
        <v>132</v>
      </c>
      <c r="L205" s="17">
        <v>1</v>
      </c>
      <c r="M205" s="17">
        <v>1278</v>
      </c>
      <c r="N205" s="17">
        <v>1567</v>
      </c>
      <c r="O205" s="17">
        <v>2829</v>
      </c>
      <c r="P205" s="17">
        <v>1978</v>
      </c>
      <c r="Q205" s="17">
        <v>0</v>
      </c>
      <c r="R205" s="17">
        <v>42</v>
      </c>
      <c r="S205" s="17">
        <v>919</v>
      </c>
      <c r="T205" s="17">
        <v>2062</v>
      </c>
      <c r="U205" s="17">
        <v>2362</v>
      </c>
      <c r="V205" s="17">
        <v>1411</v>
      </c>
      <c r="W205" s="17">
        <v>523</v>
      </c>
      <c r="X205" s="17">
        <v>333</v>
      </c>
      <c r="Y205" s="17">
        <v>0</v>
      </c>
    </row>
    <row r="206" spans="1:25" x14ac:dyDescent="0.25">
      <c r="A206" t="s">
        <v>432</v>
      </c>
      <c r="B206" t="s">
        <v>433</v>
      </c>
      <c r="C206" s="17">
        <v>6929</v>
      </c>
      <c r="D206" s="19">
        <v>2.36</v>
      </c>
      <c r="E206" s="17">
        <v>695</v>
      </c>
      <c r="F206" s="17">
        <v>2639</v>
      </c>
      <c r="G206" s="17">
        <v>1271</v>
      </c>
      <c r="H206" s="17">
        <v>454</v>
      </c>
      <c r="I206" s="17">
        <v>633</v>
      </c>
      <c r="J206" s="17">
        <v>554</v>
      </c>
      <c r="K206" s="17">
        <v>668</v>
      </c>
      <c r="L206" s="17">
        <v>15</v>
      </c>
      <c r="M206" s="17">
        <v>1443</v>
      </c>
      <c r="N206" s="17">
        <v>1026</v>
      </c>
      <c r="O206" s="17">
        <v>2696</v>
      </c>
      <c r="P206" s="17">
        <v>1764</v>
      </c>
      <c r="Q206" s="17">
        <v>0</v>
      </c>
      <c r="R206" s="17">
        <v>40</v>
      </c>
      <c r="S206" s="17">
        <v>946</v>
      </c>
      <c r="T206" s="17">
        <v>1799</v>
      </c>
      <c r="U206" s="17">
        <v>1904</v>
      </c>
      <c r="V206" s="17">
        <v>1175</v>
      </c>
      <c r="W206" s="17">
        <v>436</v>
      </c>
      <c r="X206" s="17">
        <v>629</v>
      </c>
      <c r="Y206" s="17">
        <v>0</v>
      </c>
    </row>
    <row r="207" spans="1:25" x14ac:dyDescent="0.25">
      <c r="A207" t="s">
        <v>434</v>
      </c>
      <c r="B207" t="s">
        <v>435</v>
      </c>
      <c r="C207" s="17">
        <v>5964</v>
      </c>
      <c r="D207" s="19">
        <v>0.19</v>
      </c>
      <c r="E207" s="17">
        <v>366</v>
      </c>
      <c r="F207" s="17">
        <v>855</v>
      </c>
      <c r="G207" s="17">
        <v>738</v>
      </c>
      <c r="H207" s="17">
        <v>802</v>
      </c>
      <c r="I207" s="17">
        <v>1252</v>
      </c>
      <c r="J207" s="17">
        <v>826</v>
      </c>
      <c r="K207" s="17">
        <v>1056</v>
      </c>
      <c r="L207" s="17">
        <v>69</v>
      </c>
      <c r="M207" s="17">
        <v>3412</v>
      </c>
      <c r="N207" s="17">
        <v>1296</v>
      </c>
      <c r="O207" s="17">
        <v>683</v>
      </c>
      <c r="P207" s="17">
        <v>514</v>
      </c>
      <c r="Q207" s="17">
        <v>59</v>
      </c>
      <c r="R207" s="17">
        <v>15</v>
      </c>
      <c r="S207" s="17">
        <v>345</v>
      </c>
      <c r="T207" s="17">
        <v>1075</v>
      </c>
      <c r="U207" s="17">
        <v>1093</v>
      </c>
      <c r="V207" s="17">
        <v>1275</v>
      </c>
      <c r="W207" s="17">
        <v>891</v>
      </c>
      <c r="X207" s="17">
        <v>1244</v>
      </c>
      <c r="Y207" s="17">
        <v>26</v>
      </c>
    </row>
    <row r="208" spans="1:25" x14ac:dyDescent="0.25">
      <c r="A208" t="s">
        <v>436</v>
      </c>
      <c r="B208" t="s">
        <v>437</v>
      </c>
      <c r="C208" s="17">
        <v>4134</v>
      </c>
      <c r="D208" s="19">
        <v>0.02</v>
      </c>
      <c r="E208" s="17">
        <v>634</v>
      </c>
      <c r="F208" s="17">
        <v>1032</v>
      </c>
      <c r="G208" s="17">
        <v>844</v>
      </c>
      <c r="H208" s="17">
        <v>594</v>
      </c>
      <c r="I208" s="17">
        <v>645</v>
      </c>
      <c r="J208" s="17">
        <v>276</v>
      </c>
      <c r="K208" s="17">
        <v>95</v>
      </c>
      <c r="L208" s="17">
        <v>14</v>
      </c>
      <c r="M208" s="17">
        <v>1563</v>
      </c>
      <c r="N208" s="17">
        <v>1157</v>
      </c>
      <c r="O208" s="17">
        <v>842</v>
      </c>
      <c r="P208" s="17">
        <v>549</v>
      </c>
      <c r="Q208" s="17">
        <v>23</v>
      </c>
      <c r="R208" s="17">
        <v>2</v>
      </c>
      <c r="S208" s="17">
        <v>331</v>
      </c>
      <c r="T208" s="17">
        <v>978</v>
      </c>
      <c r="U208" s="17">
        <v>1200</v>
      </c>
      <c r="V208" s="17">
        <v>740</v>
      </c>
      <c r="W208" s="17">
        <v>376</v>
      </c>
      <c r="X208" s="17">
        <v>482</v>
      </c>
      <c r="Y208" s="17">
        <v>25</v>
      </c>
    </row>
    <row r="209" spans="1:25" x14ac:dyDescent="0.25">
      <c r="A209" t="s">
        <v>438</v>
      </c>
      <c r="B209" t="s">
        <v>439</v>
      </c>
      <c r="C209" s="17">
        <v>7588</v>
      </c>
      <c r="D209" s="19">
        <v>19.739999999999998</v>
      </c>
      <c r="E209" s="17">
        <v>2284</v>
      </c>
      <c r="F209" s="17">
        <v>2131</v>
      </c>
      <c r="G209" s="17">
        <v>1315</v>
      </c>
      <c r="H209" s="17">
        <v>816</v>
      </c>
      <c r="I209" s="17">
        <v>704</v>
      </c>
      <c r="J209" s="17">
        <v>243</v>
      </c>
      <c r="K209" s="17">
        <v>90</v>
      </c>
      <c r="L209" s="17">
        <v>5</v>
      </c>
      <c r="M209" s="17">
        <v>522</v>
      </c>
      <c r="N209" s="17">
        <v>1456</v>
      </c>
      <c r="O209" s="17">
        <v>1094</v>
      </c>
      <c r="P209" s="17">
        <v>4474</v>
      </c>
      <c r="Q209" s="17">
        <v>42</v>
      </c>
      <c r="R209" s="17">
        <v>22</v>
      </c>
      <c r="S209" s="17">
        <v>1192</v>
      </c>
      <c r="T209" s="17">
        <v>2898</v>
      </c>
      <c r="U209" s="17">
        <v>2189</v>
      </c>
      <c r="V209" s="17">
        <v>718</v>
      </c>
      <c r="W209" s="17">
        <v>328</v>
      </c>
      <c r="X209" s="17">
        <v>197</v>
      </c>
      <c r="Y209" s="17">
        <v>44</v>
      </c>
    </row>
    <row r="210" spans="1:25" x14ac:dyDescent="0.25">
      <c r="A210" t="s">
        <v>440</v>
      </c>
      <c r="B210" t="s">
        <v>441</v>
      </c>
      <c r="C210" s="17">
        <v>7904</v>
      </c>
      <c r="D210" s="19">
        <v>11.72</v>
      </c>
      <c r="E210" s="17">
        <v>2559</v>
      </c>
      <c r="F210" s="17">
        <v>2314</v>
      </c>
      <c r="G210" s="17">
        <v>1219</v>
      </c>
      <c r="H210" s="17">
        <v>919</v>
      </c>
      <c r="I210" s="17">
        <v>595</v>
      </c>
      <c r="J210" s="17">
        <v>202</v>
      </c>
      <c r="K210" s="17">
        <v>92</v>
      </c>
      <c r="L210" s="17">
        <v>4</v>
      </c>
      <c r="M210" s="17">
        <v>473</v>
      </c>
      <c r="N210" s="17">
        <v>1112</v>
      </c>
      <c r="O210" s="17">
        <v>1501</v>
      </c>
      <c r="P210" s="17">
        <v>4813</v>
      </c>
      <c r="Q210" s="17">
        <v>5</v>
      </c>
      <c r="R210" s="17">
        <v>86</v>
      </c>
      <c r="S210" s="17">
        <v>1426</v>
      </c>
      <c r="T210" s="17">
        <v>3451</v>
      </c>
      <c r="U210" s="17">
        <v>1802</v>
      </c>
      <c r="V210" s="17">
        <v>720</v>
      </c>
      <c r="W210" s="17">
        <v>237</v>
      </c>
      <c r="X210" s="17">
        <v>177</v>
      </c>
      <c r="Y210" s="17">
        <v>5</v>
      </c>
    </row>
    <row r="211" spans="1:25" x14ac:dyDescent="0.25">
      <c r="A211" t="s">
        <v>442</v>
      </c>
      <c r="B211" t="s">
        <v>443</v>
      </c>
      <c r="C211" s="17">
        <v>7150</v>
      </c>
      <c r="D211" s="19">
        <v>11.99</v>
      </c>
      <c r="E211" s="17">
        <v>993</v>
      </c>
      <c r="F211" s="17">
        <v>2624</v>
      </c>
      <c r="G211" s="17">
        <v>899</v>
      </c>
      <c r="H211" s="17">
        <v>979</v>
      </c>
      <c r="I211" s="17">
        <v>901</v>
      </c>
      <c r="J211" s="17">
        <v>677</v>
      </c>
      <c r="K211" s="17">
        <v>77</v>
      </c>
      <c r="L211" s="17">
        <v>0</v>
      </c>
      <c r="M211" s="17">
        <v>1727</v>
      </c>
      <c r="N211" s="17">
        <v>1538</v>
      </c>
      <c r="O211" s="17">
        <v>2985</v>
      </c>
      <c r="P211" s="17">
        <v>900</v>
      </c>
      <c r="Q211" s="17">
        <v>0</v>
      </c>
      <c r="R211" s="17">
        <v>0</v>
      </c>
      <c r="S211" s="17">
        <v>461</v>
      </c>
      <c r="T211" s="17">
        <v>2722</v>
      </c>
      <c r="U211" s="17">
        <v>2619</v>
      </c>
      <c r="V211" s="17">
        <v>740</v>
      </c>
      <c r="W211" s="17">
        <v>509</v>
      </c>
      <c r="X211" s="17">
        <v>99</v>
      </c>
      <c r="Y211" s="17">
        <v>0</v>
      </c>
    </row>
    <row r="212" spans="1:25" x14ac:dyDescent="0.25">
      <c r="A212" t="s">
        <v>444</v>
      </c>
      <c r="B212" t="s">
        <v>445</v>
      </c>
      <c r="C212" s="17">
        <v>8099</v>
      </c>
      <c r="D212" s="19">
        <v>3.01</v>
      </c>
      <c r="E212" s="17">
        <v>452</v>
      </c>
      <c r="F212" s="17">
        <v>1738</v>
      </c>
      <c r="G212" s="17">
        <v>2512</v>
      </c>
      <c r="H212" s="17">
        <v>1651</v>
      </c>
      <c r="I212" s="17">
        <v>673</v>
      </c>
      <c r="J212" s="17">
        <v>654</v>
      </c>
      <c r="K212" s="17">
        <v>414</v>
      </c>
      <c r="L212" s="17">
        <v>5</v>
      </c>
      <c r="M212" s="17">
        <v>1426</v>
      </c>
      <c r="N212" s="17">
        <v>1926</v>
      </c>
      <c r="O212" s="17">
        <v>2292</v>
      </c>
      <c r="P212" s="17">
        <v>2454</v>
      </c>
      <c r="Q212" s="17">
        <v>1</v>
      </c>
      <c r="R212" s="17">
        <v>41</v>
      </c>
      <c r="S212" s="17">
        <v>894</v>
      </c>
      <c r="T212" s="17">
        <v>2396</v>
      </c>
      <c r="U212" s="17">
        <v>2078</v>
      </c>
      <c r="V212" s="17">
        <v>1759</v>
      </c>
      <c r="W212" s="17">
        <v>496</v>
      </c>
      <c r="X212" s="17">
        <v>371</v>
      </c>
      <c r="Y212" s="17">
        <v>64</v>
      </c>
    </row>
    <row r="213" spans="1:25" x14ac:dyDescent="0.25">
      <c r="A213" t="s">
        <v>446</v>
      </c>
      <c r="B213" t="s">
        <v>447</v>
      </c>
      <c r="C213" s="17">
        <v>2508</v>
      </c>
      <c r="D213" s="19">
        <v>2.64</v>
      </c>
      <c r="E213" s="17">
        <v>341</v>
      </c>
      <c r="F213" s="17">
        <v>712</v>
      </c>
      <c r="G213" s="17">
        <v>493</v>
      </c>
      <c r="H213" s="17">
        <v>449</v>
      </c>
      <c r="I213" s="17">
        <v>392</v>
      </c>
      <c r="J213" s="17">
        <v>112</v>
      </c>
      <c r="K213" s="17">
        <v>6</v>
      </c>
      <c r="L213" s="17">
        <v>3</v>
      </c>
      <c r="M213" s="17">
        <v>932</v>
      </c>
      <c r="N213" s="17">
        <v>706</v>
      </c>
      <c r="O213" s="17">
        <v>509</v>
      </c>
      <c r="P213" s="17">
        <v>359</v>
      </c>
      <c r="Q213" s="17">
        <v>2</v>
      </c>
      <c r="R213" s="17">
        <v>44</v>
      </c>
      <c r="S213" s="17">
        <v>385</v>
      </c>
      <c r="T213" s="17">
        <v>714</v>
      </c>
      <c r="U213" s="17">
        <v>732</v>
      </c>
      <c r="V213" s="17">
        <v>341</v>
      </c>
      <c r="W213" s="17">
        <v>194</v>
      </c>
      <c r="X213" s="17">
        <v>94</v>
      </c>
      <c r="Y213" s="17">
        <v>4</v>
      </c>
    </row>
    <row r="214" spans="1:25" x14ac:dyDescent="0.25">
      <c r="A214" t="s">
        <v>448</v>
      </c>
      <c r="B214" t="s">
        <v>449</v>
      </c>
      <c r="C214" s="17">
        <v>1876</v>
      </c>
      <c r="D214" s="19">
        <v>0.24</v>
      </c>
      <c r="E214" s="17">
        <v>229</v>
      </c>
      <c r="F214" s="17">
        <v>598</v>
      </c>
      <c r="G214" s="17">
        <v>449</v>
      </c>
      <c r="H214" s="17">
        <v>323</v>
      </c>
      <c r="I214" s="17">
        <v>206</v>
      </c>
      <c r="J214" s="17">
        <v>68</v>
      </c>
      <c r="K214" s="17">
        <v>3</v>
      </c>
      <c r="L214" s="17">
        <v>0</v>
      </c>
      <c r="M214" s="17">
        <v>810</v>
      </c>
      <c r="N214" s="17">
        <v>484</v>
      </c>
      <c r="O214" s="17">
        <v>359</v>
      </c>
      <c r="P214" s="17">
        <v>220</v>
      </c>
      <c r="Q214" s="17">
        <v>3</v>
      </c>
      <c r="R214" s="17">
        <v>5</v>
      </c>
      <c r="S214" s="17">
        <v>289</v>
      </c>
      <c r="T214" s="17">
        <v>560</v>
      </c>
      <c r="U214" s="17">
        <v>602</v>
      </c>
      <c r="V214" s="17">
        <v>234</v>
      </c>
      <c r="W214" s="17">
        <v>118</v>
      </c>
      <c r="X214" s="17">
        <v>67</v>
      </c>
      <c r="Y214" s="17">
        <v>1</v>
      </c>
    </row>
    <row r="215" spans="1:25" x14ac:dyDescent="0.25">
      <c r="A215" t="s">
        <v>450</v>
      </c>
      <c r="B215" t="s">
        <v>451</v>
      </c>
      <c r="C215" s="17">
        <v>5285</v>
      </c>
      <c r="D215" s="19">
        <v>7.0000000000000007E-2</v>
      </c>
      <c r="E215" s="17">
        <v>1157</v>
      </c>
      <c r="F215" s="17">
        <v>1101</v>
      </c>
      <c r="G215" s="17">
        <v>940</v>
      </c>
      <c r="H215" s="17">
        <v>737</v>
      </c>
      <c r="I215" s="17">
        <v>872</v>
      </c>
      <c r="J215" s="17">
        <v>292</v>
      </c>
      <c r="K215" s="17">
        <v>156</v>
      </c>
      <c r="L215" s="17">
        <v>30</v>
      </c>
      <c r="M215" s="17">
        <v>2395</v>
      </c>
      <c r="N215" s="17">
        <v>1081</v>
      </c>
      <c r="O215" s="17">
        <v>901</v>
      </c>
      <c r="P215" s="17">
        <v>860</v>
      </c>
      <c r="Q215" s="17">
        <v>48</v>
      </c>
      <c r="R215" s="17">
        <v>20</v>
      </c>
      <c r="S215" s="17">
        <v>549</v>
      </c>
      <c r="T215" s="17">
        <v>1361</v>
      </c>
      <c r="U215" s="17">
        <v>1224</v>
      </c>
      <c r="V215" s="17">
        <v>961</v>
      </c>
      <c r="W215" s="17">
        <v>570</v>
      </c>
      <c r="X215" s="17">
        <v>598</v>
      </c>
      <c r="Y215" s="17">
        <v>2</v>
      </c>
    </row>
    <row r="216" spans="1:25" x14ac:dyDescent="0.25">
      <c r="A216" t="s">
        <v>452</v>
      </c>
      <c r="B216" t="s">
        <v>453</v>
      </c>
      <c r="C216" s="17">
        <v>6088</v>
      </c>
      <c r="D216" s="19">
        <v>0.43</v>
      </c>
      <c r="E216" s="17">
        <v>1453</v>
      </c>
      <c r="F216" s="17">
        <v>1510</v>
      </c>
      <c r="G216" s="17">
        <v>614</v>
      </c>
      <c r="H216" s="17">
        <v>725</v>
      </c>
      <c r="I216" s="17">
        <v>851</v>
      </c>
      <c r="J216" s="17">
        <v>595</v>
      </c>
      <c r="K216" s="17">
        <v>308</v>
      </c>
      <c r="L216" s="17">
        <v>32</v>
      </c>
      <c r="M216" s="17">
        <v>1853</v>
      </c>
      <c r="N216" s="17">
        <v>1565</v>
      </c>
      <c r="O216" s="17">
        <v>1919</v>
      </c>
      <c r="P216" s="17">
        <v>744</v>
      </c>
      <c r="Q216" s="17">
        <v>7</v>
      </c>
      <c r="R216" s="17">
        <v>17</v>
      </c>
      <c r="S216" s="17">
        <v>349</v>
      </c>
      <c r="T216" s="17">
        <v>1510</v>
      </c>
      <c r="U216" s="17">
        <v>1995</v>
      </c>
      <c r="V216" s="17">
        <v>1071</v>
      </c>
      <c r="W216" s="17">
        <v>521</v>
      </c>
      <c r="X216" s="17">
        <v>612</v>
      </c>
      <c r="Y216" s="17">
        <v>13</v>
      </c>
    </row>
    <row r="217" spans="1:25" x14ac:dyDescent="0.25">
      <c r="A217" t="s">
        <v>454</v>
      </c>
      <c r="B217" t="s">
        <v>455</v>
      </c>
      <c r="C217" s="17">
        <v>16115</v>
      </c>
      <c r="D217" s="19">
        <v>34.71</v>
      </c>
      <c r="E217" s="17">
        <v>1891</v>
      </c>
      <c r="F217" s="17">
        <v>4625</v>
      </c>
      <c r="G217" s="17">
        <v>5012</v>
      </c>
      <c r="H217" s="17">
        <v>1917</v>
      </c>
      <c r="I217" s="17">
        <v>2422</v>
      </c>
      <c r="J217" s="17">
        <v>225</v>
      </c>
      <c r="K217" s="17">
        <v>21</v>
      </c>
      <c r="L217" s="17">
        <v>2</v>
      </c>
      <c r="M217" s="17">
        <v>48</v>
      </c>
      <c r="N217" s="17">
        <v>753</v>
      </c>
      <c r="O217" s="17">
        <v>1785</v>
      </c>
      <c r="P217" s="17">
        <v>13487</v>
      </c>
      <c r="Q217" s="17">
        <v>42</v>
      </c>
      <c r="R217" s="17">
        <v>79</v>
      </c>
      <c r="S217" s="17">
        <v>2493</v>
      </c>
      <c r="T217" s="17">
        <v>6370</v>
      </c>
      <c r="U217" s="17">
        <v>4528</v>
      </c>
      <c r="V217" s="17">
        <v>1608</v>
      </c>
      <c r="W217" s="17">
        <v>566</v>
      </c>
      <c r="X217" s="17">
        <v>359</v>
      </c>
      <c r="Y217" s="17">
        <v>112</v>
      </c>
    </row>
    <row r="218" spans="1:25" x14ac:dyDescent="0.25">
      <c r="A218" t="s">
        <v>456</v>
      </c>
      <c r="B218" t="s">
        <v>457</v>
      </c>
      <c r="C218" s="17">
        <v>8647</v>
      </c>
      <c r="D218" s="19">
        <v>2.0099999999999998</v>
      </c>
      <c r="E218" s="17">
        <v>3566</v>
      </c>
      <c r="F218" s="17">
        <v>1176</v>
      </c>
      <c r="G218" s="17">
        <v>1383</v>
      </c>
      <c r="H218" s="17">
        <v>972</v>
      </c>
      <c r="I218" s="17">
        <v>909</v>
      </c>
      <c r="J218" s="17">
        <v>454</v>
      </c>
      <c r="K218" s="17">
        <v>170</v>
      </c>
      <c r="L218" s="17">
        <v>17</v>
      </c>
      <c r="M218" s="17">
        <v>1651</v>
      </c>
      <c r="N218" s="17">
        <v>1893</v>
      </c>
      <c r="O218" s="17">
        <v>3718</v>
      </c>
      <c r="P218" s="17">
        <v>1335</v>
      </c>
      <c r="Q218" s="17">
        <v>50</v>
      </c>
      <c r="R218" s="17">
        <v>36</v>
      </c>
      <c r="S218" s="17">
        <v>886</v>
      </c>
      <c r="T218" s="17">
        <v>2108</v>
      </c>
      <c r="U218" s="17">
        <v>2709</v>
      </c>
      <c r="V218" s="17">
        <v>1879</v>
      </c>
      <c r="W218" s="17">
        <v>537</v>
      </c>
      <c r="X218" s="17">
        <v>441</v>
      </c>
      <c r="Y218" s="17">
        <v>51</v>
      </c>
    </row>
    <row r="219" spans="1:25" x14ac:dyDescent="0.25">
      <c r="A219" t="s">
        <v>458</v>
      </c>
      <c r="B219" t="s">
        <v>459</v>
      </c>
      <c r="C219" s="17">
        <v>5032</v>
      </c>
      <c r="D219" s="19">
        <v>0.16</v>
      </c>
      <c r="E219" s="17">
        <v>720</v>
      </c>
      <c r="F219" s="17">
        <v>821</v>
      </c>
      <c r="G219" s="17">
        <v>882</v>
      </c>
      <c r="H219" s="17">
        <v>567</v>
      </c>
      <c r="I219" s="17">
        <v>944</v>
      </c>
      <c r="J219" s="17">
        <v>616</v>
      </c>
      <c r="K219" s="17">
        <v>437</v>
      </c>
      <c r="L219" s="17">
        <v>45</v>
      </c>
      <c r="M219" s="17">
        <v>1868</v>
      </c>
      <c r="N219" s="17">
        <v>1108</v>
      </c>
      <c r="O219" s="17">
        <v>1179</v>
      </c>
      <c r="P219" s="17">
        <v>790</v>
      </c>
      <c r="Q219" s="17">
        <v>87</v>
      </c>
      <c r="R219" s="17">
        <v>34</v>
      </c>
      <c r="S219" s="17">
        <v>449</v>
      </c>
      <c r="T219" s="17">
        <v>1220</v>
      </c>
      <c r="U219" s="17">
        <v>1232</v>
      </c>
      <c r="V219" s="17">
        <v>1029</v>
      </c>
      <c r="W219" s="17">
        <v>477</v>
      </c>
      <c r="X219" s="17">
        <v>506</v>
      </c>
      <c r="Y219" s="17">
        <v>85</v>
      </c>
    </row>
    <row r="220" spans="1:25" x14ac:dyDescent="0.25">
      <c r="A220" t="s">
        <v>460</v>
      </c>
      <c r="B220" t="s">
        <v>461</v>
      </c>
      <c r="C220" s="17">
        <v>12727</v>
      </c>
      <c r="D220" s="19">
        <v>25.24</v>
      </c>
      <c r="E220" s="17">
        <v>1386</v>
      </c>
      <c r="F220" s="17">
        <v>2690</v>
      </c>
      <c r="G220" s="17">
        <v>2514</v>
      </c>
      <c r="H220" s="17">
        <v>2945</v>
      </c>
      <c r="I220" s="17">
        <v>1940</v>
      </c>
      <c r="J220" s="17">
        <v>1000</v>
      </c>
      <c r="K220" s="17">
        <v>241</v>
      </c>
      <c r="L220" s="17">
        <v>11</v>
      </c>
      <c r="M220" s="17">
        <v>57</v>
      </c>
      <c r="N220" s="17">
        <v>252</v>
      </c>
      <c r="O220" s="17">
        <v>781</v>
      </c>
      <c r="P220" s="17">
        <v>11636</v>
      </c>
      <c r="Q220" s="17">
        <v>1</v>
      </c>
      <c r="R220" s="17">
        <v>49</v>
      </c>
      <c r="S220" s="17">
        <v>2568</v>
      </c>
      <c r="T220" s="17">
        <v>5662</v>
      </c>
      <c r="U220" s="17">
        <v>3057</v>
      </c>
      <c r="V220" s="17">
        <v>868</v>
      </c>
      <c r="W220" s="17">
        <v>317</v>
      </c>
      <c r="X220" s="17">
        <v>206</v>
      </c>
      <c r="Y220" s="17">
        <v>0</v>
      </c>
    </row>
    <row r="221" spans="1:25" x14ac:dyDescent="0.25">
      <c r="A221" t="s">
        <v>462</v>
      </c>
      <c r="B221" t="s">
        <v>463</v>
      </c>
      <c r="C221" s="17">
        <v>19139</v>
      </c>
      <c r="D221" s="19">
        <v>71.34</v>
      </c>
      <c r="E221" s="17">
        <v>1695</v>
      </c>
      <c r="F221" s="17">
        <v>6325</v>
      </c>
      <c r="G221" s="17">
        <v>4263</v>
      </c>
      <c r="H221" s="17">
        <v>3593</v>
      </c>
      <c r="I221" s="17">
        <v>2455</v>
      </c>
      <c r="J221" s="17">
        <v>568</v>
      </c>
      <c r="K221" s="17">
        <v>210</v>
      </c>
      <c r="L221" s="17">
        <v>30</v>
      </c>
      <c r="M221" s="17">
        <v>30</v>
      </c>
      <c r="N221" s="17">
        <v>73</v>
      </c>
      <c r="O221" s="17">
        <v>1045</v>
      </c>
      <c r="P221" s="17">
        <v>17991</v>
      </c>
      <c r="Q221" s="17">
        <v>0</v>
      </c>
      <c r="R221" s="17">
        <v>880</v>
      </c>
      <c r="S221" s="17">
        <v>6055</v>
      </c>
      <c r="T221" s="17">
        <v>7764</v>
      </c>
      <c r="U221" s="17">
        <v>2925</v>
      </c>
      <c r="V221" s="17">
        <v>921</v>
      </c>
      <c r="W221" s="17">
        <v>356</v>
      </c>
      <c r="X221" s="17">
        <v>238</v>
      </c>
      <c r="Y221" s="17">
        <v>0</v>
      </c>
    </row>
    <row r="222" spans="1:25" x14ac:dyDescent="0.25">
      <c r="A222" t="s">
        <v>464</v>
      </c>
      <c r="B222" t="s">
        <v>465</v>
      </c>
      <c r="C222" s="17">
        <v>6036</v>
      </c>
      <c r="D222" s="19">
        <v>6.03</v>
      </c>
      <c r="E222" s="17">
        <v>101</v>
      </c>
      <c r="F222" s="17">
        <v>706</v>
      </c>
      <c r="G222" s="17">
        <v>1567</v>
      </c>
      <c r="H222" s="17">
        <v>1060</v>
      </c>
      <c r="I222" s="17">
        <v>1123</v>
      </c>
      <c r="J222" s="17">
        <v>888</v>
      </c>
      <c r="K222" s="17">
        <v>570</v>
      </c>
      <c r="L222" s="17">
        <v>21</v>
      </c>
      <c r="M222" s="17">
        <v>1708</v>
      </c>
      <c r="N222" s="17">
        <v>2203</v>
      </c>
      <c r="O222" s="17">
        <v>613</v>
      </c>
      <c r="P222" s="17">
        <v>1511</v>
      </c>
      <c r="Q222" s="17">
        <v>1</v>
      </c>
      <c r="R222" s="17">
        <v>7</v>
      </c>
      <c r="S222" s="17">
        <v>485</v>
      </c>
      <c r="T222" s="17">
        <v>1377</v>
      </c>
      <c r="U222" s="17">
        <v>1540</v>
      </c>
      <c r="V222" s="17">
        <v>1447</v>
      </c>
      <c r="W222" s="17">
        <v>618</v>
      </c>
      <c r="X222" s="17">
        <v>466</v>
      </c>
      <c r="Y222" s="17">
        <v>96</v>
      </c>
    </row>
    <row r="223" spans="1:25" x14ac:dyDescent="0.25">
      <c r="A223" t="s">
        <v>466</v>
      </c>
      <c r="B223" t="s">
        <v>467</v>
      </c>
      <c r="C223" s="17">
        <v>1217</v>
      </c>
      <c r="D223" s="19">
        <v>4.7699999999999996</v>
      </c>
      <c r="E223" s="17">
        <v>77</v>
      </c>
      <c r="F223" s="17">
        <v>217</v>
      </c>
      <c r="G223" s="17">
        <v>605</v>
      </c>
      <c r="H223" s="17">
        <v>191</v>
      </c>
      <c r="I223" s="17">
        <v>112</v>
      </c>
      <c r="J223" s="17">
        <v>11</v>
      </c>
      <c r="K223" s="17">
        <v>4</v>
      </c>
      <c r="L223" s="17">
        <v>0</v>
      </c>
      <c r="M223" s="17">
        <v>199</v>
      </c>
      <c r="N223" s="17">
        <v>452</v>
      </c>
      <c r="O223" s="17">
        <v>119</v>
      </c>
      <c r="P223" s="17">
        <v>447</v>
      </c>
      <c r="Q223" s="17">
        <v>0</v>
      </c>
      <c r="R223" s="17">
        <v>0</v>
      </c>
      <c r="S223" s="17">
        <v>1</v>
      </c>
      <c r="T223" s="17">
        <v>7</v>
      </c>
      <c r="U223" s="17">
        <v>6</v>
      </c>
      <c r="V223" s="17">
        <v>13</v>
      </c>
      <c r="W223" s="17">
        <v>2</v>
      </c>
      <c r="X223" s="17">
        <v>0</v>
      </c>
      <c r="Y223" s="17">
        <v>1188</v>
      </c>
    </row>
    <row r="224" spans="1:25" x14ac:dyDescent="0.25">
      <c r="A224" t="s">
        <v>468</v>
      </c>
      <c r="B224" t="s">
        <v>469</v>
      </c>
      <c r="C224" s="17">
        <v>2394</v>
      </c>
      <c r="D224" s="19">
        <v>0.72</v>
      </c>
      <c r="E224" s="17">
        <v>112</v>
      </c>
      <c r="F224" s="17">
        <v>207</v>
      </c>
      <c r="G224" s="17">
        <v>1086</v>
      </c>
      <c r="H224" s="17">
        <v>452</v>
      </c>
      <c r="I224" s="17">
        <v>376</v>
      </c>
      <c r="J224" s="17">
        <v>110</v>
      </c>
      <c r="K224" s="17">
        <v>50</v>
      </c>
      <c r="L224" s="17">
        <v>1</v>
      </c>
      <c r="M224" s="17">
        <v>708</v>
      </c>
      <c r="N224" s="17">
        <v>823</v>
      </c>
      <c r="O224" s="17">
        <v>540</v>
      </c>
      <c r="P224" s="17">
        <v>323</v>
      </c>
      <c r="Q224" s="17">
        <v>0</v>
      </c>
      <c r="R224" s="17">
        <v>0</v>
      </c>
      <c r="S224" s="17">
        <v>0</v>
      </c>
      <c r="T224" s="17">
        <v>4</v>
      </c>
      <c r="U224" s="17">
        <v>1</v>
      </c>
      <c r="V224" s="17">
        <v>2</v>
      </c>
      <c r="W224" s="17">
        <v>6</v>
      </c>
      <c r="X224" s="17">
        <v>5</v>
      </c>
      <c r="Y224" s="17">
        <v>2376</v>
      </c>
    </row>
    <row r="225" spans="1:25" x14ac:dyDescent="0.25">
      <c r="A225" t="s">
        <v>470</v>
      </c>
      <c r="B225" t="s">
        <v>471</v>
      </c>
      <c r="C225" s="17">
        <v>9290</v>
      </c>
      <c r="D225" s="19">
        <v>2.54</v>
      </c>
      <c r="E225" s="17">
        <v>1212</v>
      </c>
      <c r="F225" s="17">
        <v>3881</v>
      </c>
      <c r="G225" s="17">
        <v>1605</v>
      </c>
      <c r="H225" s="17">
        <v>1373</v>
      </c>
      <c r="I225" s="17">
        <v>742</v>
      </c>
      <c r="J225" s="17">
        <v>306</v>
      </c>
      <c r="K225" s="17">
        <v>170</v>
      </c>
      <c r="L225" s="17">
        <v>1</v>
      </c>
      <c r="M225" s="17">
        <v>966</v>
      </c>
      <c r="N225" s="17">
        <v>1882</v>
      </c>
      <c r="O225" s="17">
        <v>2549</v>
      </c>
      <c r="P225" s="17">
        <v>3831</v>
      </c>
      <c r="Q225" s="17">
        <v>62</v>
      </c>
      <c r="R225" s="17">
        <v>35</v>
      </c>
      <c r="S225" s="17">
        <v>1263</v>
      </c>
      <c r="T225" s="17">
        <v>3080</v>
      </c>
      <c r="U225" s="17">
        <v>3226</v>
      </c>
      <c r="V225" s="17">
        <v>951</v>
      </c>
      <c r="W225" s="17">
        <v>408</v>
      </c>
      <c r="X225" s="17">
        <v>144</v>
      </c>
      <c r="Y225" s="17">
        <v>183</v>
      </c>
    </row>
    <row r="226" spans="1:25" x14ac:dyDescent="0.25">
      <c r="A226" t="s">
        <v>472</v>
      </c>
      <c r="B226" t="s">
        <v>473</v>
      </c>
      <c r="C226" s="17">
        <v>9518</v>
      </c>
      <c r="D226" s="19">
        <v>1.08</v>
      </c>
      <c r="E226" s="17">
        <v>2439</v>
      </c>
      <c r="F226" s="17">
        <v>2746</v>
      </c>
      <c r="G226" s="17">
        <v>944</v>
      </c>
      <c r="H226" s="17">
        <v>1175</v>
      </c>
      <c r="I226" s="17">
        <v>1472</v>
      </c>
      <c r="J226" s="17">
        <v>483</v>
      </c>
      <c r="K226" s="17">
        <v>238</v>
      </c>
      <c r="L226" s="17">
        <v>21</v>
      </c>
      <c r="M226" s="17">
        <v>2379</v>
      </c>
      <c r="N226" s="17">
        <v>2533</v>
      </c>
      <c r="O226" s="17">
        <v>2053</v>
      </c>
      <c r="P226" s="17">
        <v>2544</v>
      </c>
      <c r="Q226" s="17">
        <v>9</v>
      </c>
      <c r="R226" s="17">
        <v>32</v>
      </c>
      <c r="S226" s="17">
        <v>914</v>
      </c>
      <c r="T226" s="17">
        <v>3045</v>
      </c>
      <c r="U226" s="17">
        <v>3379</v>
      </c>
      <c r="V226" s="17">
        <v>1248</v>
      </c>
      <c r="W226" s="17">
        <v>473</v>
      </c>
      <c r="X226" s="17">
        <v>418</v>
      </c>
      <c r="Y226" s="17">
        <v>9</v>
      </c>
    </row>
    <row r="227" spans="1:25" x14ac:dyDescent="0.25">
      <c r="A227" t="s">
        <v>474</v>
      </c>
      <c r="B227" t="s">
        <v>475</v>
      </c>
      <c r="C227" s="17">
        <v>15679</v>
      </c>
      <c r="D227" s="19">
        <v>9.41</v>
      </c>
      <c r="E227" s="17">
        <v>1998</v>
      </c>
      <c r="F227" s="17">
        <v>4048</v>
      </c>
      <c r="G227" s="17">
        <v>3424</v>
      </c>
      <c r="H227" s="17">
        <v>1993</v>
      </c>
      <c r="I227" s="17">
        <v>2142</v>
      </c>
      <c r="J227" s="17">
        <v>1314</v>
      </c>
      <c r="K227" s="17">
        <v>749</v>
      </c>
      <c r="L227" s="17">
        <v>11</v>
      </c>
      <c r="M227" s="17">
        <v>2059</v>
      </c>
      <c r="N227" s="17">
        <v>3456</v>
      </c>
      <c r="O227" s="17">
        <v>4509</v>
      </c>
      <c r="P227" s="17">
        <v>5654</v>
      </c>
      <c r="Q227" s="17">
        <v>1</v>
      </c>
      <c r="R227" s="17">
        <v>66</v>
      </c>
      <c r="S227" s="17">
        <v>1777</v>
      </c>
      <c r="T227" s="17">
        <v>4493</v>
      </c>
      <c r="U227" s="17">
        <v>3855</v>
      </c>
      <c r="V227" s="17">
        <v>3886</v>
      </c>
      <c r="W227" s="17">
        <v>982</v>
      </c>
      <c r="X227" s="17">
        <v>617</v>
      </c>
      <c r="Y227" s="17">
        <v>3</v>
      </c>
    </row>
    <row r="228" spans="1:25" x14ac:dyDescent="0.25">
      <c r="A228" t="s">
        <v>476</v>
      </c>
      <c r="B228" t="s">
        <v>477</v>
      </c>
      <c r="C228" s="17">
        <v>7085</v>
      </c>
      <c r="D228" s="19">
        <v>0.88</v>
      </c>
      <c r="E228" s="17">
        <v>556</v>
      </c>
      <c r="F228" s="17">
        <v>1394</v>
      </c>
      <c r="G228" s="17">
        <v>798</v>
      </c>
      <c r="H228" s="17">
        <v>952</v>
      </c>
      <c r="I228" s="17">
        <v>1420</v>
      </c>
      <c r="J228" s="17">
        <v>1059</v>
      </c>
      <c r="K228" s="17">
        <v>815</v>
      </c>
      <c r="L228" s="17">
        <v>91</v>
      </c>
      <c r="M228" s="17">
        <v>2553</v>
      </c>
      <c r="N228" s="17">
        <v>1539</v>
      </c>
      <c r="O228" s="17">
        <v>1084</v>
      </c>
      <c r="P228" s="17">
        <v>1907</v>
      </c>
      <c r="Q228" s="17">
        <v>2</v>
      </c>
      <c r="R228" s="17">
        <v>48</v>
      </c>
      <c r="S228" s="17">
        <v>622</v>
      </c>
      <c r="T228" s="17">
        <v>1494</v>
      </c>
      <c r="U228" s="17">
        <v>1377</v>
      </c>
      <c r="V228" s="17">
        <v>1778</v>
      </c>
      <c r="W228" s="17">
        <v>921</v>
      </c>
      <c r="X228" s="17">
        <v>842</v>
      </c>
      <c r="Y228" s="17">
        <v>3</v>
      </c>
    </row>
    <row r="229" spans="1:25" x14ac:dyDescent="0.25">
      <c r="A229" t="s">
        <v>478</v>
      </c>
      <c r="B229" t="s">
        <v>479</v>
      </c>
      <c r="C229" s="17">
        <v>13694</v>
      </c>
      <c r="D229" s="19">
        <v>12.22</v>
      </c>
      <c r="E229" s="17">
        <v>2886</v>
      </c>
      <c r="F229" s="17">
        <v>5226</v>
      </c>
      <c r="G229" s="17">
        <v>1897</v>
      </c>
      <c r="H229" s="17">
        <v>1135</v>
      </c>
      <c r="I229" s="17">
        <v>1358</v>
      </c>
      <c r="J229" s="17">
        <v>895</v>
      </c>
      <c r="K229" s="17">
        <v>283</v>
      </c>
      <c r="L229" s="17">
        <v>14</v>
      </c>
      <c r="M229" s="17">
        <v>814</v>
      </c>
      <c r="N229" s="17">
        <v>2061</v>
      </c>
      <c r="O229" s="17">
        <v>2057</v>
      </c>
      <c r="P229" s="17">
        <v>8718</v>
      </c>
      <c r="Q229" s="17">
        <v>44</v>
      </c>
      <c r="R229" s="17">
        <v>18</v>
      </c>
      <c r="S229" s="17">
        <v>1313</v>
      </c>
      <c r="T229" s="17">
        <v>4581</v>
      </c>
      <c r="U229" s="17">
        <v>4658</v>
      </c>
      <c r="V229" s="17">
        <v>1603</v>
      </c>
      <c r="W229" s="17">
        <v>569</v>
      </c>
      <c r="X229" s="17">
        <v>460</v>
      </c>
      <c r="Y229" s="17">
        <v>492</v>
      </c>
    </row>
    <row r="230" spans="1:25" x14ac:dyDescent="0.25">
      <c r="A230" t="s">
        <v>480</v>
      </c>
      <c r="B230" t="s">
        <v>481</v>
      </c>
      <c r="C230" s="17">
        <v>9806</v>
      </c>
      <c r="D230" s="19">
        <v>4.9000000000000004</v>
      </c>
      <c r="E230" s="17">
        <v>938</v>
      </c>
      <c r="F230" s="17">
        <v>3402</v>
      </c>
      <c r="G230" s="17">
        <v>1709</v>
      </c>
      <c r="H230" s="17">
        <v>1296</v>
      </c>
      <c r="I230" s="17">
        <v>1575</v>
      </c>
      <c r="J230" s="17">
        <v>650</v>
      </c>
      <c r="K230" s="17">
        <v>234</v>
      </c>
      <c r="L230" s="17">
        <v>2</v>
      </c>
      <c r="M230" s="17">
        <v>2795</v>
      </c>
      <c r="N230" s="17">
        <v>1383</v>
      </c>
      <c r="O230" s="17">
        <v>4071</v>
      </c>
      <c r="P230" s="17">
        <v>1555</v>
      </c>
      <c r="Q230" s="17">
        <v>2</v>
      </c>
      <c r="R230" s="17">
        <v>31</v>
      </c>
      <c r="S230" s="17">
        <v>625</v>
      </c>
      <c r="T230" s="17">
        <v>1742</v>
      </c>
      <c r="U230" s="17">
        <v>1790</v>
      </c>
      <c r="V230" s="17">
        <v>3686</v>
      </c>
      <c r="W230" s="17">
        <v>1273</v>
      </c>
      <c r="X230" s="17">
        <v>657</v>
      </c>
      <c r="Y230" s="17">
        <v>2</v>
      </c>
    </row>
    <row r="231" spans="1:25" x14ac:dyDescent="0.25">
      <c r="A231" t="s">
        <v>482</v>
      </c>
      <c r="B231" t="s">
        <v>483</v>
      </c>
      <c r="C231" s="17">
        <v>9541</v>
      </c>
      <c r="D231" s="19">
        <v>5.45</v>
      </c>
      <c r="E231" s="17">
        <v>1205</v>
      </c>
      <c r="F231" s="17">
        <v>4305</v>
      </c>
      <c r="G231" s="17">
        <v>1107</v>
      </c>
      <c r="H231" s="17">
        <v>481</v>
      </c>
      <c r="I231" s="17">
        <v>1009</v>
      </c>
      <c r="J231" s="17">
        <v>865</v>
      </c>
      <c r="K231" s="17">
        <v>559</v>
      </c>
      <c r="L231" s="17">
        <v>10</v>
      </c>
      <c r="M231" s="17">
        <v>2466</v>
      </c>
      <c r="N231" s="17">
        <v>806</v>
      </c>
      <c r="O231" s="17">
        <v>5023</v>
      </c>
      <c r="P231" s="17">
        <v>1239</v>
      </c>
      <c r="Q231" s="17">
        <v>7</v>
      </c>
      <c r="R231" s="17">
        <v>0</v>
      </c>
      <c r="S231" s="17">
        <v>395</v>
      </c>
      <c r="T231" s="17">
        <v>1235</v>
      </c>
      <c r="U231" s="17">
        <v>1702</v>
      </c>
      <c r="V231" s="17">
        <v>4131</v>
      </c>
      <c r="W231" s="17">
        <v>1042</v>
      </c>
      <c r="X231" s="17">
        <v>1030</v>
      </c>
      <c r="Y231" s="17">
        <v>6</v>
      </c>
    </row>
    <row r="232" spans="1:25" x14ac:dyDescent="0.25">
      <c r="A232" t="s">
        <v>484</v>
      </c>
      <c r="B232" t="s">
        <v>485</v>
      </c>
      <c r="C232" s="17">
        <v>1219</v>
      </c>
      <c r="D232" s="19">
        <v>0.06</v>
      </c>
      <c r="E232" s="17">
        <v>243</v>
      </c>
      <c r="F232" s="17">
        <v>349</v>
      </c>
      <c r="G232" s="17">
        <v>262</v>
      </c>
      <c r="H232" s="17">
        <v>201</v>
      </c>
      <c r="I232" s="17">
        <v>155</v>
      </c>
      <c r="J232" s="17">
        <v>8</v>
      </c>
      <c r="K232" s="17">
        <v>1</v>
      </c>
      <c r="L232" s="17">
        <v>0</v>
      </c>
      <c r="M232" s="17">
        <v>939</v>
      </c>
      <c r="N232" s="17">
        <v>190</v>
      </c>
      <c r="O232" s="17">
        <v>35</v>
      </c>
      <c r="P232" s="17">
        <v>0</v>
      </c>
      <c r="Q232" s="17">
        <v>55</v>
      </c>
      <c r="R232" s="17">
        <v>0</v>
      </c>
      <c r="S232" s="17">
        <v>35</v>
      </c>
      <c r="T232" s="17">
        <v>173</v>
      </c>
      <c r="U232" s="17">
        <v>571</v>
      </c>
      <c r="V232" s="17">
        <v>193</v>
      </c>
      <c r="W232" s="17">
        <v>95</v>
      </c>
      <c r="X232" s="17">
        <v>74</v>
      </c>
      <c r="Y232" s="17">
        <v>78</v>
      </c>
    </row>
    <row r="233" spans="1:25" x14ac:dyDescent="0.25">
      <c r="A233" t="s">
        <v>486</v>
      </c>
      <c r="B233" t="s">
        <v>487</v>
      </c>
      <c r="C233" s="17">
        <v>5545</v>
      </c>
      <c r="D233" s="19">
        <v>0.37</v>
      </c>
      <c r="E233" s="17">
        <v>338</v>
      </c>
      <c r="F233" s="17">
        <v>1356</v>
      </c>
      <c r="G233" s="17">
        <v>1196</v>
      </c>
      <c r="H233" s="17">
        <v>958</v>
      </c>
      <c r="I233" s="17">
        <v>910</v>
      </c>
      <c r="J233" s="17">
        <v>579</v>
      </c>
      <c r="K233" s="17">
        <v>196</v>
      </c>
      <c r="L233" s="17">
        <v>12</v>
      </c>
      <c r="M233" s="17">
        <v>2069</v>
      </c>
      <c r="N233" s="17">
        <v>1772</v>
      </c>
      <c r="O233" s="17">
        <v>1253</v>
      </c>
      <c r="P233" s="17">
        <v>397</v>
      </c>
      <c r="Q233" s="17">
        <v>54</v>
      </c>
      <c r="R233" s="17">
        <v>23</v>
      </c>
      <c r="S233" s="17">
        <v>305</v>
      </c>
      <c r="T233" s="17">
        <v>1429</v>
      </c>
      <c r="U233" s="17">
        <v>1733</v>
      </c>
      <c r="V233" s="17">
        <v>950</v>
      </c>
      <c r="W233" s="17">
        <v>1053</v>
      </c>
      <c r="X233" s="17">
        <v>0</v>
      </c>
      <c r="Y233" s="17">
        <v>52</v>
      </c>
    </row>
    <row r="234" spans="1:25" x14ac:dyDescent="0.25">
      <c r="A234" t="s">
        <v>488</v>
      </c>
      <c r="B234" t="s">
        <v>489</v>
      </c>
      <c r="C234" s="17">
        <v>9878</v>
      </c>
      <c r="D234" s="19">
        <v>8.9600000000000009</v>
      </c>
      <c r="E234" s="17">
        <v>5359</v>
      </c>
      <c r="F234" s="17">
        <v>1909</v>
      </c>
      <c r="G234" s="17">
        <v>940</v>
      </c>
      <c r="H234" s="17">
        <v>1060</v>
      </c>
      <c r="I234" s="17">
        <v>492</v>
      </c>
      <c r="J234" s="17">
        <v>74</v>
      </c>
      <c r="K234" s="17">
        <v>44</v>
      </c>
      <c r="L234" s="17">
        <v>0</v>
      </c>
      <c r="M234" s="17">
        <v>706</v>
      </c>
      <c r="N234" s="17">
        <v>2038</v>
      </c>
      <c r="O234" s="17">
        <v>2200</v>
      </c>
      <c r="P234" s="17">
        <v>4893</v>
      </c>
      <c r="Q234" s="17">
        <v>41</v>
      </c>
      <c r="R234" s="17">
        <v>112</v>
      </c>
      <c r="S234" s="17">
        <v>1540</v>
      </c>
      <c r="T234" s="17">
        <v>4551</v>
      </c>
      <c r="U234" s="17">
        <v>2254</v>
      </c>
      <c r="V234" s="17">
        <v>912</v>
      </c>
      <c r="W234" s="17">
        <v>369</v>
      </c>
      <c r="X234" s="17">
        <v>139</v>
      </c>
      <c r="Y234" s="17">
        <v>1</v>
      </c>
    </row>
    <row r="235" spans="1:25" x14ac:dyDescent="0.25">
      <c r="A235" t="s">
        <v>490</v>
      </c>
      <c r="B235" t="s">
        <v>491</v>
      </c>
      <c r="C235" s="17">
        <v>8854</v>
      </c>
      <c r="D235" s="19">
        <v>1.76</v>
      </c>
      <c r="E235" s="17">
        <v>4043</v>
      </c>
      <c r="F235" s="17">
        <v>2960</v>
      </c>
      <c r="G235" s="17">
        <v>643</v>
      </c>
      <c r="H235" s="17">
        <v>588</v>
      </c>
      <c r="I235" s="17">
        <v>490</v>
      </c>
      <c r="J235" s="17">
        <v>91</v>
      </c>
      <c r="K235" s="17">
        <v>38</v>
      </c>
      <c r="L235" s="17">
        <v>1</v>
      </c>
      <c r="M235" s="17">
        <v>1133</v>
      </c>
      <c r="N235" s="17">
        <v>2542</v>
      </c>
      <c r="O235" s="17">
        <v>3060</v>
      </c>
      <c r="P235" s="17">
        <v>2112</v>
      </c>
      <c r="Q235" s="17">
        <v>7</v>
      </c>
      <c r="R235" s="17">
        <v>45</v>
      </c>
      <c r="S235" s="17">
        <v>647</v>
      </c>
      <c r="T235" s="17">
        <v>3815</v>
      </c>
      <c r="U235" s="17">
        <v>3327</v>
      </c>
      <c r="V235" s="17">
        <v>757</v>
      </c>
      <c r="W235" s="17">
        <v>145</v>
      </c>
      <c r="X235" s="17">
        <v>111</v>
      </c>
      <c r="Y235" s="17">
        <v>7</v>
      </c>
    </row>
    <row r="236" spans="1:25" x14ac:dyDescent="0.25">
      <c r="A236" t="s">
        <v>492</v>
      </c>
      <c r="B236" t="s">
        <v>493</v>
      </c>
      <c r="C236" s="17">
        <v>5677</v>
      </c>
      <c r="D236" s="19">
        <v>1.53</v>
      </c>
      <c r="E236" s="17">
        <v>368</v>
      </c>
      <c r="F236" s="17">
        <v>1951</v>
      </c>
      <c r="G236" s="17">
        <v>1401</v>
      </c>
      <c r="H236" s="17">
        <v>735</v>
      </c>
      <c r="I236" s="17">
        <v>812</v>
      </c>
      <c r="J236" s="17">
        <v>209</v>
      </c>
      <c r="K236" s="17">
        <v>186</v>
      </c>
      <c r="L236" s="17">
        <v>15</v>
      </c>
      <c r="M236" s="17">
        <v>679</v>
      </c>
      <c r="N236" s="17">
        <v>1553</v>
      </c>
      <c r="O236" s="17">
        <v>1451</v>
      </c>
      <c r="P236" s="17">
        <v>1962</v>
      </c>
      <c r="Q236" s="17">
        <v>32</v>
      </c>
      <c r="R236" s="17">
        <v>16</v>
      </c>
      <c r="S236" s="17">
        <v>597</v>
      </c>
      <c r="T236" s="17">
        <v>2126</v>
      </c>
      <c r="U236" s="17">
        <v>1648</v>
      </c>
      <c r="V236" s="17">
        <v>684</v>
      </c>
      <c r="W236" s="17">
        <v>211</v>
      </c>
      <c r="X236" s="17">
        <v>175</v>
      </c>
      <c r="Y236" s="17">
        <v>220</v>
      </c>
    </row>
    <row r="237" spans="1:25" x14ac:dyDescent="0.25">
      <c r="A237" t="s">
        <v>494</v>
      </c>
      <c r="B237" t="s">
        <v>495</v>
      </c>
      <c r="C237" s="17">
        <v>3704</v>
      </c>
      <c r="D237" s="19">
        <v>0.15</v>
      </c>
      <c r="E237" s="17">
        <v>252</v>
      </c>
      <c r="F237" s="17">
        <v>474</v>
      </c>
      <c r="G237" s="17">
        <v>1037</v>
      </c>
      <c r="H237" s="17">
        <v>376</v>
      </c>
      <c r="I237" s="17">
        <v>579</v>
      </c>
      <c r="J237" s="17">
        <v>434</v>
      </c>
      <c r="K237" s="17">
        <v>468</v>
      </c>
      <c r="L237" s="17">
        <v>84</v>
      </c>
      <c r="M237" s="17">
        <v>1487</v>
      </c>
      <c r="N237" s="17">
        <v>521</v>
      </c>
      <c r="O237" s="17">
        <v>825</v>
      </c>
      <c r="P237" s="17">
        <v>754</v>
      </c>
      <c r="Q237" s="17">
        <v>117</v>
      </c>
      <c r="R237" s="17">
        <v>68</v>
      </c>
      <c r="S237" s="17">
        <v>180</v>
      </c>
      <c r="T237" s="17">
        <v>579</v>
      </c>
      <c r="U237" s="17">
        <v>801</v>
      </c>
      <c r="V237" s="17">
        <v>828</v>
      </c>
      <c r="W237" s="17">
        <v>336</v>
      </c>
      <c r="X237" s="17">
        <v>531</v>
      </c>
      <c r="Y237" s="17">
        <v>381</v>
      </c>
    </row>
    <row r="238" spans="1:25" x14ac:dyDescent="0.25">
      <c r="A238" t="s">
        <v>496</v>
      </c>
      <c r="B238" t="s">
        <v>497</v>
      </c>
      <c r="C238" s="17">
        <v>6745</v>
      </c>
      <c r="D238" s="19">
        <v>3.52</v>
      </c>
      <c r="E238" s="17">
        <v>1364</v>
      </c>
      <c r="F238" s="17">
        <v>1397</v>
      </c>
      <c r="G238" s="17">
        <v>522</v>
      </c>
      <c r="H238" s="17">
        <v>1303</v>
      </c>
      <c r="I238" s="17">
        <v>1227</v>
      </c>
      <c r="J238" s="17">
        <v>611</v>
      </c>
      <c r="K238" s="17">
        <v>317</v>
      </c>
      <c r="L238" s="17">
        <v>4</v>
      </c>
      <c r="M238" s="17">
        <v>1546</v>
      </c>
      <c r="N238" s="17">
        <v>2063</v>
      </c>
      <c r="O238" s="17">
        <v>1296</v>
      </c>
      <c r="P238" s="17">
        <v>1284</v>
      </c>
      <c r="Q238" s="17">
        <v>556</v>
      </c>
      <c r="R238" s="17">
        <v>21</v>
      </c>
      <c r="S238" s="17">
        <v>364</v>
      </c>
      <c r="T238" s="17">
        <v>2135</v>
      </c>
      <c r="U238" s="17">
        <v>2284</v>
      </c>
      <c r="V238" s="17">
        <v>748</v>
      </c>
      <c r="W238" s="17">
        <v>433</v>
      </c>
      <c r="X238" s="17">
        <v>198</v>
      </c>
      <c r="Y238" s="17">
        <v>562</v>
      </c>
    </row>
    <row r="239" spans="1:25" x14ac:dyDescent="0.25">
      <c r="A239" t="s">
        <v>498</v>
      </c>
      <c r="B239" t="s">
        <v>499</v>
      </c>
      <c r="C239" s="17">
        <v>6486</v>
      </c>
      <c r="D239" s="19">
        <v>1.45</v>
      </c>
      <c r="E239" s="17">
        <v>207</v>
      </c>
      <c r="F239" s="17">
        <v>705</v>
      </c>
      <c r="G239" s="17">
        <v>647</v>
      </c>
      <c r="H239" s="17">
        <v>468</v>
      </c>
      <c r="I239" s="17">
        <v>994</v>
      </c>
      <c r="J239" s="17">
        <v>880</v>
      </c>
      <c r="K239" s="17">
        <v>2103</v>
      </c>
      <c r="L239" s="17">
        <v>482</v>
      </c>
      <c r="M239" s="17">
        <v>3004</v>
      </c>
      <c r="N239" s="17">
        <v>1386</v>
      </c>
      <c r="O239" s="17">
        <v>640</v>
      </c>
      <c r="P239" s="17">
        <v>1456</v>
      </c>
      <c r="Q239" s="17">
        <v>0</v>
      </c>
      <c r="R239" s="17">
        <v>178</v>
      </c>
      <c r="S239" s="17">
        <v>487</v>
      </c>
      <c r="T239" s="17">
        <v>1171</v>
      </c>
      <c r="U239" s="17">
        <v>826</v>
      </c>
      <c r="V239" s="17">
        <v>1013</v>
      </c>
      <c r="W239" s="17">
        <v>823</v>
      </c>
      <c r="X239" s="17">
        <v>1988</v>
      </c>
      <c r="Y239" s="17">
        <v>0</v>
      </c>
    </row>
    <row r="240" spans="1:25" x14ac:dyDescent="0.25">
      <c r="A240" t="s">
        <v>500</v>
      </c>
      <c r="B240" t="s">
        <v>501</v>
      </c>
      <c r="C240" s="17">
        <v>10365</v>
      </c>
      <c r="D240" s="19">
        <v>26.06</v>
      </c>
      <c r="E240" s="17">
        <v>4229</v>
      </c>
      <c r="F240" s="17">
        <v>2659</v>
      </c>
      <c r="G240" s="17">
        <v>1406</v>
      </c>
      <c r="H240" s="17">
        <v>1052</v>
      </c>
      <c r="I240" s="17">
        <v>708</v>
      </c>
      <c r="J240" s="17">
        <v>217</v>
      </c>
      <c r="K240" s="17">
        <v>94</v>
      </c>
      <c r="L240" s="17">
        <v>0</v>
      </c>
      <c r="M240" s="17">
        <v>520</v>
      </c>
      <c r="N240" s="17">
        <v>685</v>
      </c>
      <c r="O240" s="17">
        <v>860</v>
      </c>
      <c r="P240" s="17">
        <v>8194</v>
      </c>
      <c r="Q240" s="17">
        <v>106</v>
      </c>
      <c r="R240" s="17">
        <v>303</v>
      </c>
      <c r="S240" s="17">
        <v>2866</v>
      </c>
      <c r="T240" s="17">
        <v>4067</v>
      </c>
      <c r="U240" s="17">
        <v>1375</v>
      </c>
      <c r="V240" s="17">
        <v>873</v>
      </c>
      <c r="W240" s="17">
        <v>528</v>
      </c>
      <c r="X240" s="17">
        <v>351</v>
      </c>
      <c r="Y240" s="17">
        <v>2</v>
      </c>
    </row>
    <row r="241" spans="1:25" x14ac:dyDescent="0.25">
      <c r="A241" t="s">
        <v>502</v>
      </c>
      <c r="B241" t="s">
        <v>503</v>
      </c>
      <c r="C241" s="17">
        <v>11537</v>
      </c>
      <c r="D241" s="19">
        <v>9.6999999999999993</v>
      </c>
      <c r="E241" s="17">
        <v>3104</v>
      </c>
      <c r="F241" s="17">
        <v>3153</v>
      </c>
      <c r="G241" s="17">
        <v>2116</v>
      </c>
      <c r="H241" s="17">
        <v>1821</v>
      </c>
      <c r="I241" s="17">
        <v>863</v>
      </c>
      <c r="J241" s="17">
        <v>409</v>
      </c>
      <c r="K241" s="17">
        <v>64</v>
      </c>
      <c r="L241" s="17">
        <v>7</v>
      </c>
      <c r="M241" s="17">
        <v>473</v>
      </c>
      <c r="N241" s="17">
        <v>816</v>
      </c>
      <c r="O241" s="17">
        <v>1182</v>
      </c>
      <c r="P241" s="17">
        <v>9063</v>
      </c>
      <c r="Q241" s="17">
        <v>3</v>
      </c>
      <c r="R241" s="17">
        <v>12</v>
      </c>
      <c r="S241" s="17">
        <v>2638</v>
      </c>
      <c r="T241" s="17">
        <v>4917</v>
      </c>
      <c r="U241" s="17">
        <v>2615</v>
      </c>
      <c r="V241" s="17">
        <v>645</v>
      </c>
      <c r="W241" s="17">
        <v>372</v>
      </c>
      <c r="X241" s="17">
        <v>277</v>
      </c>
      <c r="Y241" s="17">
        <v>61</v>
      </c>
    </row>
    <row r="242" spans="1:25" x14ac:dyDescent="0.25">
      <c r="A242" t="s">
        <v>504</v>
      </c>
      <c r="B242" t="s">
        <v>505</v>
      </c>
      <c r="C242" s="17">
        <v>5628</v>
      </c>
      <c r="D242" s="19">
        <v>0.17</v>
      </c>
      <c r="E242" s="17">
        <v>1123</v>
      </c>
      <c r="F242" s="17">
        <v>1242</v>
      </c>
      <c r="G242" s="17">
        <v>614</v>
      </c>
      <c r="H242" s="17">
        <v>875</v>
      </c>
      <c r="I242" s="17">
        <v>1136</v>
      </c>
      <c r="J242" s="17">
        <v>425</v>
      </c>
      <c r="K242" s="17">
        <v>186</v>
      </c>
      <c r="L242" s="17">
        <v>27</v>
      </c>
      <c r="M242" s="17">
        <v>1871</v>
      </c>
      <c r="N242" s="17">
        <v>1351</v>
      </c>
      <c r="O242" s="17">
        <v>1415</v>
      </c>
      <c r="P242" s="17">
        <v>982</v>
      </c>
      <c r="Q242" s="17">
        <v>9</v>
      </c>
      <c r="R242" s="17">
        <v>13</v>
      </c>
      <c r="S242" s="17">
        <v>437</v>
      </c>
      <c r="T242" s="17">
        <v>1410</v>
      </c>
      <c r="U242" s="17">
        <v>1712</v>
      </c>
      <c r="V242" s="17">
        <v>1092</v>
      </c>
      <c r="W242" s="17">
        <v>483</v>
      </c>
      <c r="X242" s="17">
        <v>475</v>
      </c>
      <c r="Y242" s="17">
        <v>6</v>
      </c>
    </row>
    <row r="243" spans="1:25" x14ac:dyDescent="0.25">
      <c r="A243" t="s">
        <v>506</v>
      </c>
      <c r="B243" t="s">
        <v>507</v>
      </c>
      <c r="C243" s="17">
        <v>6489</v>
      </c>
      <c r="D243" s="19">
        <v>0.15</v>
      </c>
      <c r="E243" s="17">
        <v>602</v>
      </c>
      <c r="F243" s="17">
        <v>1271</v>
      </c>
      <c r="G243" s="17">
        <v>983</v>
      </c>
      <c r="H243" s="17">
        <v>938</v>
      </c>
      <c r="I243" s="17">
        <v>1414</v>
      </c>
      <c r="J243" s="17">
        <v>865</v>
      </c>
      <c r="K243" s="17">
        <v>398</v>
      </c>
      <c r="L243" s="17">
        <v>18</v>
      </c>
      <c r="M243" s="17">
        <v>3285</v>
      </c>
      <c r="N243" s="17">
        <v>1828</v>
      </c>
      <c r="O243" s="17">
        <v>847</v>
      </c>
      <c r="P243" s="17">
        <v>529</v>
      </c>
      <c r="Q243" s="17">
        <v>0</v>
      </c>
      <c r="R243" s="17">
        <v>52</v>
      </c>
      <c r="S243" s="17">
        <v>580</v>
      </c>
      <c r="T243" s="17">
        <v>929</v>
      </c>
      <c r="U243" s="17">
        <v>1406</v>
      </c>
      <c r="V243" s="17">
        <v>1366</v>
      </c>
      <c r="W243" s="17">
        <v>923</v>
      </c>
      <c r="X243" s="17">
        <v>1233</v>
      </c>
      <c r="Y243" s="17">
        <v>0</v>
      </c>
    </row>
    <row r="244" spans="1:25" x14ac:dyDescent="0.25">
      <c r="A244" t="s">
        <v>508</v>
      </c>
      <c r="B244" t="s">
        <v>509</v>
      </c>
      <c r="C244" s="17">
        <v>5177</v>
      </c>
      <c r="D244" s="19">
        <v>0.06</v>
      </c>
      <c r="E244" s="17">
        <v>1193</v>
      </c>
      <c r="F244" s="17">
        <v>1775</v>
      </c>
      <c r="G244" s="17">
        <v>724</v>
      </c>
      <c r="H244" s="17">
        <v>534</v>
      </c>
      <c r="I244" s="17">
        <v>460</v>
      </c>
      <c r="J244" s="17">
        <v>311</v>
      </c>
      <c r="K244" s="17">
        <v>159</v>
      </c>
      <c r="L244" s="17">
        <v>21</v>
      </c>
      <c r="M244" s="17">
        <v>1510</v>
      </c>
      <c r="N244" s="17">
        <v>1748</v>
      </c>
      <c r="O244" s="17">
        <v>1641</v>
      </c>
      <c r="P244" s="17">
        <v>270</v>
      </c>
      <c r="Q244" s="17">
        <v>8</v>
      </c>
      <c r="R244" s="17">
        <v>33</v>
      </c>
      <c r="S244" s="17">
        <v>409</v>
      </c>
      <c r="T244" s="17">
        <v>1525</v>
      </c>
      <c r="U244" s="17">
        <v>1661</v>
      </c>
      <c r="V244" s="17">
        <v>695</v>
      </c>
      <c r="W244" s="17">
        <v>809</v>
      </c>
      <c r="X244" s="17">
        <v>0</v>
      </c>
      <c r="Y244" s="17">
        <v>45</v>
      </c>
    </row>
    <row r="245" spans="1:25" x14ac:dyDescent="0.25">
      <c r="A245" t="s">
        <v>510</v>
      </c>
      <c r="B245" t="s">
        <v>511</v>
      </c>
      <c r="C245" s="17">
        <v>4224</v>
      </c>
      <c r="D245" s="19">
        <v>0.05</v>
      </c>
      <c r="E245" s="17">
        <v>281</v>
      </c>
      <c r="F245" s="17">
        <v>974</v>
      </c>
      <c r="G245" s="17">
        <v>1064</v>
      </c>
      <c r="H245" s="17">
        <v>639</v>
      </c>
      <c r="I245" s="17">
        <v>693</v>
      </c>
      <c r="J245" s="17">
        <v>398</v>
      </c>
      <c r="K245" s="17">
        <v>159</v>
      </c>
      <c r="L245" s="17">
        <v>16</v>
      </c>
      <c r="M245" s="17">
        <v>1632</v>
      </c>
      <c r="N245" s="17">
        <v>1027</v>
      </c>
      <c r="O245" s="17">
        <v>779</v>
      </c>
      <c r="P245" s="17">
        <v>742</v>
      </c>
      <c r="Q245" s="17">
        <v>44</v>
      </c>
      <c r="R245" s="17">
        <v>14</v>
      </c>
      <c r="S245" s="17">
        <v>286</v>
      </c>
      <c r="T245" s="17">
        <v>1019</v>
      </c>
      <c r="U245" s="17">
        <v>1334</v>
      </c>
      <c r="V245" s="17">
        <v>806</v>
      </c>
      <c r="W245" s="17">
        <v>331</v>
      </c>
      <c r="X245" s="17">
        <v>389</v>
      </c>
      <c r="Y245" s="17">
        <v>45</v>
      </c>
    </row>
    <row r="246" spans="1:25" x14ac:dyDescent="0.25">
      <c r="A246" t="s">
        <v>512</v>
      </c>
      <c r="B246" t="s">
        <v>513</v>
      </c>
      <c r="C246" s="17">
        <v>5301</v>
      </c>
      <c r="D246" s="19">
        <v>0.09</v>
      </c>
      <c r="E246" s="17">
        <v>1147</v>
      </c>
      <c r="F246" s="17">
        <v>1341</v>
      </c>
      <c r="G246" s="17">
        <v>786</v>
      </c>
      <c r="H246" s="17">
        <v>578</v>
      </c>
      <c r="I246" s="17">
        <v>613</v>
      </c>
      <c r="J246" s="17">
        <v>435</v>
      </c>
      <c r="K246" s="17">
        <v>355</v>
      </c>
      <c r="L246" s="17">
        <v>46</v>
      </c>
      <c r="M246" s="17">
        <v>1736</v>
      </c>
      <c r="N246" s="17">
        <v>1406</v>
      </c>
      <c r="O246" s="17">
        <v>1340</v>
      </c>
      <c r="P246" s="17">
        <v>724</v>
      </c>
      <c r="Q246" s="17">
        <v>95</v>
      </c>
      <c r="R246" s="17">
        <v>51</v>
      </c>
      <c r="S246" s="17">
        <v>578</v>
      </c>
      <c r="T246" s="17">
        <v>1371</v>
      </c>
      <c r="U246" s="17">
        <v>1546</v>
      </c>
      <c r="V246" s="17">
        <v>739</v>
      </c>
      <c r="W246" s="17">
        <v>420</v>
      </c>
      <c r="X246" s="17">
        <v>509</v>
      </c>
      <c r="Y246" s="17">
        <v>87</v>
      </c>
    </row>
    <row r="247" spans="1:25" x14ac:dyDescent="0.25">
      <c r="A247" t="s">
        <v>514</v>
      </c>
      <c r="B247" t="s">
        <v>515</v>
      </c>
      <c r="C247" s="17">
        <v>6608</v>
      </c>
      <c r="D247" s="19">
        <v>0.24</v>
      </c>
      <c r="E247" s="17">
        <v>324</v>
      </c>
      <c r="F247" s="17">
        <v>724</v>
      </c>
      <c r="G247" s="17">
        <v>812</v>
      </c>
      <c r="H247" s="17">
        <v>1016</v>
      </c>
      <c r="I247" s="17">
        <v>1253</v>
      </c>
      <c r="J247" s="17">
        <v>1652</v>
      </c>
      <c r="K247" s="17">
        <v>798</v>
      </c>
      <c r="L247" s="17">
        <v>29</v>
      </c>
      <c r="M247" s="17">
        <v>4031</v>
      </c>
      <c r="N247" s="17">
        <v>1863</v>
      </c>
      <c r="O247" s="17">
        <v>436</v>
      </c>
      <c r="P247" s="17">
        <v>278</v>
      </c>
      <c r="Q247" s="17">
        <v>0</v>
      </c>
      <c r="R247" s="17">
        <v>48</v>
      </c>
      <c r="S247" s="17">
        <v>387</v>
      </c>
      <c r="T247" s="17">
        <v>925</v>
      </c>
      <c r="U247" s="17">
        <v>1134</v>
      </c>
      <c r="V247" s="17">
        <v>1378</v>
      </c>
      <c r="W247" s="17">
        <v>1122</v>
      </c>
      <c r="X247" s="17">
        <v>1614</v>
      </c>
      <c r="Y247" s="17">
        <v>0</v>
      </c>
    </row>
    <row r="248" spans="1:25" x14ac:dyDescent="0.25">
      <c r="A248" t="s">
        <v>516</v>
      </c>
      <c r="B248" t="s">
        <v>517</v>
      </c>
      <c r="C248" s="17">
        <v>7158</v>
      </c>
      <c r="D248" s="19">
        <v>0.05</v>
      </c>
      <c r="E248" s="17">
        <v>1346</v>
      </c>
      <c r="F248" s="17">
        <v>2127</v>
      </c>
      <c r="G248" s="17">
        <v>1155</v>
      </c>
      <c r="H248" s="17">
        <v>985</v>
      </c>
      <c r="I248" s="17">
        <v>1026</v>
      </c>
      <c r="J248" s="17">
        <v>379</v>
      </c>
      <c r="K248" s="17">
        <v>128</v>
      </c>
      <c r="L248" s="17">
        <v>12</v>
      </c>
      <c r="M248" s="17">
        <v>2825</v>
      </c>
      <c r="N248" s="17">
        <v>1945</v>
      </c>
      <c r="O248" s="17">
        <v>1826</v>
      </c>
      <c r="P248" s="17">
        <v>523</v>
      </c>
      <c r="Q248" s="17">
        <v>39</v>
      </c>
      <c r="R248" s="17">
        <v>23</v>
      </c>
      <c r="S248" s="17">
        <v>604</v>
      </c>
      <c r="T248" s="17">
        <v>1757</v>
      </c>
      <c r="U248" s="17">
        <v>2131</v>
      </c>
      <c r="V248" s="17">
        <v>1185</v>
      </c>
      <c r="W248" s="17">
        <v>1405</v>
      </c>
      <c r="X248" s="17">
        <v>0</v>
      </c>
      <c r="Y248" s="17">
        <v>53</v>
      </c>
    </row>
    <row r="249" spans="1:25" x14ac:dyDescent="0.25">
      <c r="A249" t="s">
        <v>518</v>
      </c>
      <c r="B249" t="s">
        <v>519</v>
      </c>
      <c r="C249" s="17">
        <v>7120</v>
      </c>
      <c r="D249" s="19">
        <v>0.79</v>
      </c>
      <c r="E249" s="17">
        <v>187</v>
      </c>
      <c r="F249" s="17">
        <v>2730</v>
      </c>
      <c r="G249" s="17">
        <v>1228</v>
      </c>
      <c r="H249" s="17">
        <v>728</v>
      </c>
      <c r="I249" s="17">
        <v>815</v>
      </c>
      <c r="J249" s="17">
        <v>817</v>
      </c>
      <c r="K249" s="17">
        <v>568</v>
      </c>
      <c r="L249" s="17">
        <v>47</v>
      </c>
      <c r="M249" s="17">
        <v>1622</v>
      </c>
      <c r="N249" s="17">
        <v>1555</v>
      </c>
      <c r="O249" s="17">
        <v>2651</v>
      </c>
      <c r="P249" s="17">
        <v>1288</v>
      </c>
      <c r="Q249" s="17">
        <v>4</v>
      </c>
      <c r="R249" s="17">
        <v>1</v>
      </c>
      <c r="S249" s="17">
        <v>283</v>
      </c>
      <c r="T249" s="17">
        <v>1539</v>
      </c>
      <c r="U249" s="17">
        <v>1817</v>
      </c>
      <c r="V249" s="17">
        <v>2123</v>
      </c>
      <c r="W249" s="17">
        <v>681</v>
      </c>
      <c r="X249" s="17">
        <v>672</v>
      </c>
      <c r="Y249" s="17">
        <v>4</v>
      </c>
    </row>
    <row r="250" spans="1:25" x14ac:dyDescent="0.25">
      <c r="A250" t="s">
        <v>520</v>
      </c>
      <c r="B250" t="s">
        <v>521</v>
      </c>
      <c r="C250" s="17">
        <v>5941</v>
      </c>
      <c r="D250" s="19">
        <v>0.62</v>
      </c>
      <c r="E250" s="17">
        <v>90</v>
      </c>
      <c r="F250" s="17">
        <v>2117</v>
      </c>
      <c r="G250" s="17">
        <v>1965</v>
      </c>
      <c r="H250" s="17">
        <v>674</v>
      </c>
      <c r="I250" s="17">
        <v>547</v>
      </c>
      <c r="J250" s="17">
        <v>333</v>
      </c>
      <c r="K250" s="17">
        <v>199</v>
      </c>
      <c r="L250" s="17">
        <v>16</v>
      </c>
      <c r="M250" s="17">
        <v>1173</v>
      </c>
      <c r="N250" s="17">
        <v>1428</v>
      </c>
      <c r="O250" s="17">
        <v>1669</v>
      </c>
      <c r="P250" s="17">
        <v>1671</v>
      </c>
      <c r="Q250" s="17">
        <v>0</v>
      </c>
      <c r="R250" s="17">
        <v>36</v>
      </c>
      <c r="S250" s="17">
        <v>390</v>
      </c>
      <c r="T250" s="17">
        <v>2057</v>
      </c>
      <c r="U250" s="17">
        <v>1737</v>
      </c>
      <c r="V250" s="17">
        <v>994</v>
      </c>
      <c r="W250" s="17">
        <v>449</v>
      </c>
      <c r="X250" s="17">
        <v>278</v>
      </c>
      <c r="Y250" s="17">
        <v>0</v>
      </c>
    </row>
    <row r="251" spans="1:25" x14ac:dyDescent="0.25">
      <c r="A251" t="s">
        <v>522</v>
      </c>
      <c r="B251" t="s">
        <v>523</v>
      </c>
      <c r="C251" s="17">
        <v>6769</v>
      </c>
      <c r="D251" s="19">
        <v>1.1499999999999999</v>
      </c>
      <c r="E251" s="17">
        <v>471</v>
      </c>
      <c r="F251" s="17">
        <v>1749</v>
      </c>
      <c r="G251" s="17">
        <v>1506</v>
      </c>
      <c r="H251" s="17">
        <v>1106</v>
      </c>
      <c r="I251" s="17">
        <v>977</v>
      </c>
      <c r="J251" s="17">
        <v>529</v>
      </c>
      <c r="K251" s="17">
        <v>392</v>
      </c>
      <c r="L251" s="17">
        <v>39</v>
      </c>
      <c r="M251" s="17">
        <v>1721</v>
      </c>
      <c r="N251" s="17">
        <v>2114</v>
      </c>
      <c r="O251" s="17">
        <v>1392</v>
      </c>
      <c r="P251" s="17">
        <v>1520</v>
      </c>
      <c r="Q251" s="17">
        <v>22</v>
      </c>
      <c r="R251" s="17">
        <v>309</v>
      </c>
      <c r="S251" s="17">
        <v>507</v>
      </c>
      <c r="T251" s="17">
        <v>1379</v>
      </c>
      <c r="U251" s="17">
        <v>1789</v>
      </c>
      <c r="V251" s="17">
        <v>1776</v>
      </c>
      <c r="W251" s="17">
        <v>492</v>
      </c>
      <c r="X251" s="17">
        <v>472</v>
      </c>
      <c r="Y251" s="17">
        <v>45</v>
      </c>
    </row>
    <row r="252" spans="1:25" x14ac:dyDescent="0.25">
      <c r="A252" t="s">
        <v>524</v>
      </c>
      <c r="B252" t="s">
        <v>525</v>
      </c>
      <c r="C252" s="17">
        <v>8891</v>
      </c>
      <c r="D252" s="19">
        <v>28.39</v>
      </c>
      <c r="E252" s="17">
        <v>2195</v>
      </c>
      <c r="F252" s="17">
        <v>1834</v>
      </c>
      <c r="G252" s="17">
        <v>1276</v>
      </c>
      <c r="H252" s="17">
        <v>1340</v>
      </c>
      <c r="I252" s="17">
        <v>1000</v>
      </c>
      <c r="J252" s="17">
        <v>696</v>
      </c>
      <c r="K252" s="17">
        <v>534</v>
      </c>
      <c r="L252" s="17">
        <v>16</v>
      </c>
      <c r="M252" s="17">
        <v>246</v>
      </c>
      <c r="N252" s="17">
        <v>574</v>
      </c>
      <c r="O252" s="17">
        <v>695</v>
      </c>
      <c r="P252" s="17">
        <v>7376</v>
      </c>
      <c r="Q252" s="17">
        <v>0</v>
      </c>
      <c r="R252" s="17">
        <v>594</v>
      </c>
      <c r="S252" s="17">
        <v>2971</v>
      </c>
      <c r="T252" s="17">
        <v>2924</v>
      </c>
      <c r="U252" s="17">
        <v>894</v>
      </c>
      <c r="V252" s="17">
        <v>650</v>
      </c>
      <c r="W252" s="17">
        <v>409</v>
      </c>
      <c r="X252" s="17">
        <v>449</v>
      </c>
      <c r="Y252" s="17">
        <v>0</v>
      </c>
    </row>
    <row r="253" spans="1:25" x14ac:dyDescent="0.25">
      <c r="A253" t="s">
        <v>526</v>
      </c>
      <c r="B253" t="s">
        <v>527</v>
      </c>
      <c r="C253" s="17">
        <v>5977</v>
      </c>
      <c r="D253" s="19">
        <v>1.63</v>
      </c>
      <c r="E253" s="17">
        <v>68</v>
      </c>
      <c r="F253" s="17">
        <v>91</v>
      </c>
      <c r="G253" s="17">
        <v>1258</v>
      </c>
      <c r="H253" s="17">
        <v>936</v>
      </c>
      <c r="I253" s="17">
        <v>1323</v>
      </c>
      <c r="J253" s="17">
        <v>918</v>
      </c>
      <c r="K253" s="17">
        <v>1193</v>
      </c>
      <c r="L253" s="17">
        <v>190</v>
      </c>
      <c r="M253" s="17">
        <v>1876</v>
      </c>
      <c r="N253" s="17">
        <v>1764</v>
      </c>
      <c r="O253" s="17">
        <v>962</v>
      </c>
      <c r="P253" s="17">
        <v>1369</v>
      </c>
      <c r="Q253" s="17">
        <v>6</v>
      </c>
      <c r="R253" s="17">
        <v>28</v>
      </c>
      <c r="S253" s="17">
        <v>629</v>
      </c>
      <c r="T253" s="17">
        <v>1051</v>
      </c>
      <c r="U253" s="17">
        <v>1683</v>
      </c>
      <c r="V253" s="17">
        <v>1104</v>
      </c>
      <c r="W253" s="17">
        <v>655</v>
      </c>
      <c r="X253" s="17">
        <v>667</v>
      </c>
      <c r="Y253" s="17">
        <v>160</v>
      </c>
    </row>
    <row r="254" spans="1:25" x14ac:dyDescent="0.25">
      <c r="A254" t="s">
        <v>528</v>
      </c>
      <c r="B254" t="s">
        <v>529</v>
      </c>
      <c r="C254" s="17">
        <v>7011</v>
      </c>
      <c r="D254" s="19">
        <v>0.59</v>
      </c>
      <c r="E254" s="17">
        <v>534</v>
      </c>
      <c r="F254" s="17">
        <v>986</v>
      </c>
      <c r="G254" s="17">
        <v>836</v>
      </c>
      <c r="H254" s="17">
        <v>1599</v>
      </c>
      <c r="I254" s="17">
        <v>1618</v>
      </c>
      <c r="J254" s="17">
        <v>915</v>
      </c>
      <c r="K254" s="17">
        <v>499</v>
      </c>
      <c r="L254" s="17">
        <v>24</v>
      </c>
      <c r="M254" s="17">
        <v>3579</v>
      </c>
      <c r="N254" s="17">
        <v>1778</v>
      </c>
      <c r="O254" s="17">
        <v>749</v>
      </c>
      <c r="P254" s="17">
        <v>849</v>
      </c>
      <c r="Q254" s="17">
        <v>56</v>
      </c>
      <c r="R254" s="17">
        <v>21</v>
      </c>
      <c r="S254" s="17">
        <v>521</v>
      </c>
      <c r="T254" s="17">
        <v>1399</v>
      </c>
      <c r="U254" s="17">
        <v>1358</v>
      </c>
      <c r="V254" s="17">
        <v>1410</v>
      </c>
      <c r="W254" s="17">
        <v>1069</v>
      </c>
      <c r="X254" s="17">
        <v>1229</v>
      </c>
      <c r="Y254" s="17">
        <v>4</v>
      </c>
    </row>
    <row r="255" spans="1:25" x14ac:dyDescent="0.25">
      <c r="A255" t="s">
        <v>530</v>
      </c>
      <c r="B255" t="s">
        <v>531</v>
      </c>
      <c r="C255" s="17">
        <v>8134</v>
      </c>
      <c r="D255" s="19">
        <v>0.91</v>
      </c>
      <c r="E255" s="17">
        <v>3037</v>
      </c>
      <c r="F255" s="17">
        <v>1996</v>
      </c>
      <c r="G255" s="17">
        <v>846</v>
      </c>
      <c r="H255" s="17">
        <v>875</v>
      </c>
      <c r="I255" s="17">
        <v>808</v>
      </c>
      <c r="J255" s="17">
        <v>356</v>
      </c>
      <c r="K255" s="17">
        <v>204</v>
      </c>
      <c r="L255" s="17">
        <v>12</v>
      </c>
      <c r="M255" s="17">
        <v>1901</v>
      </c>
      <c r="N255" s="17">
        <v>1160</v>
      </c>
      <c r="O255" s="17">
        <v>1902</v>
      </c>
      <c r="P255" s="17">
        <v>3087</v>
      </c>
      <c r="Q255" s="17">
        <v>84</v>
      </c>
      <c r="R255" s="17">
        <v>69</v>
      </c>
      <c r="S255" s="17">
        <v>1534</v>
      </c>
      <c r="T255" s="17">
        <v>2321</v>
      </c>
      <c r="U255" s="17">
        <v>1751</v>
      </c>
      <c r="V255" s="17">
        <v>1168</v>
      </c>
      <c r="W255" s="17">
        <v>618</v>
      </c>
      <c r="X255" s="17">
        <v>647</v>
      </c>
      <c r="Y255" s="17">
        <v>26</v>
      </c>
    </row>
    <row r="256" spans="1:25" x14ac:dyDescent="0.25">
      <c r="A256" t="s">
        <v>532</v>
      </c>
      <c r="B256" t="s">
        <v>533</v>
      </c>
      <c r="C256" s="17">
        <v>14395</v>
      </c>
      <c r="D256" s="19">
        <v>27.84</v>
      </c>
      <c r="E256" s="17">
        <v>73</v>
      </c>
      <c r="F256" s="17">
        <v>700</v>
      </c>
      <c r="G256" s="17">
        <v>1800</v>
      </c>
      <c r="H256" s="17">
        <v>2734</v>
      </c>
      <c r="I256" s="17">
        <v>4216</v>
      </c>
      <c r="J256" s="17">
        <v>1845</v>
      </c>
      <c r="K256" s="17">
        <v>2463</v>
      </c>
      <c r="L256" s="17">
        <v>564</v>
      </c>
      <c r="M256" s="17">
        <v>1156</v>
      </c>
      <c r="N256" s="17">
        <v>746</v>
      </c>
      <c r="O256" s="17">
        <v>1151</v>
      </c>
      <c r="P256" s="17">
        <v>11339</v>
      </c>
      <c r="Q256" s="17">
        <v>3</v>
      </c>
      <c r="R256" s="17">
        <v>43</v>
      </c>
      <c r="S256" s="17">
        <v>1457</v>
      </c>
      <c r="T256" s="17">
        <v>3056</v>
      </c>
      <c r="U256" s="17">
        <v>4149</v>
      </c>
      <c r="V256" s="17">
        <v>2557</v>
      </c>
      <c r="W256" s="17">
        <v>1277</v>
      </c>
      <c r="X256" s="17">
        <v>1853</v>
      </c>
      <c r="Y256" s="17">
        <v>3</v>
      </c>
    </row>
    <row r="257" spans="1:25" x14ac:dyDescent="0.25">
      <c r="A257" t="s">
        <v>534</v>
      </c>
      <c r="B257" t="s">
        <v>535</v>
      </c>
      <c r="C257" s="17">
        <v>6295</v>
      </c>
      <c r="D257" s="19">
        <v>7.86</v>
      </c>
      <c r="E257" s="17">
        <v>3349</v>
      </c>
      <c r="F257" s="17">
        <v>1122</v>
      </c>
      <c r="G257" s="17">
        <v>831</v>
      </c>
      <c r="H257" s="17">
        <v>598</v>
      </c>
      <c r="I257" s="17">
        <v>351</v>
      </c>
      <c r="J257" s="17">
        <v>38</v>
      </c>
      <c r="K257" s="17">
        <v>6</v>
      </c>
      <c r="L257" s="17">
        <v>0</v>
      </c>
      <c r="M257" s="17">
        <v>438</v>
      </c>
      <c r="N257" s="17">
        <v>1545</v>
      </c>
      <c r="O257" s="17">
        <v>1941</v>
      </c>
      <c r="P257" s="17">
        <v>2364</v>
      </c>
      <c r="Q257" s="17">
        <v>7</v>
      </c>
      <c r="R257" s="17">
        <v>25</v>
      </c>
      <c r="S257" s="17">
        <v>675</v>
      </c>
      <c r="T257" s="17">
        <v>2270</v>
      </c>
      <c r="U257" s="17">
        <v>1998</v>
      </c>
      <c r="V257" s="17">
        <v>1058</v>
      </c>
      <c r="W257" s="17">
        <v>204</v>
      </c>
      <c r="X257" s="17">
        <v>58</v>
      </c>
      <c r="Y257" s="17">
        <v>7</v>
      </c>
    </row>
    <row r="258" spans="1:25" x14ac:dyDescent="0.25">
      <c r="A258" t="s">
        <v>536</v>
      </c>
      <c r="B258" t="s">
        <v>537</v>
      </c>
      <c r="C258" s="17">
        <v>8165</v>
      </c>
      <c r="D258" s="19">
        <v>13.44</v>
      </c>
      <c r="E258" s="17">
        <v>4202</v>
      </c>
      <c r="F258" s="17">
        <v>1192</v>
      </c>
      <c r="G258" s="17">
        <v>700</v>
      </c>
      <c r="H258" s="17">
        <v>709</v>
      </c>
      <c r="I258" s="17">
        <v>1127</v>
      </c>
      <c r="J258" s="17">
        <v>218</v>
      </c>
      <c r="K258" s="17">
        <v>16</v>
      </c>
      <c r="L258" s="17">
        <v>1</v>
      </c>
      <c r="M258" s="17">
        <v>1408</v>
      </c>
      <c r="N258" s="17">
        <v>1777</v>
      </c>
      <c r="O258" s="17">
        <v>2432</v>
      </c>
      <c r="P258" s="17">
        <v>2543</v>
      </c>
      <c r="Q258" s="17">
        <v>5</v>
      </c>
      <c r="R258" s="17">
        <v>28</v>
      </c>
      <c r="S258" s="17">
        <v>779</v>
      </c>
      <c r="T258" s="17">
        <v>2327</v>
      </c>
      <c r="U258" s="17">
        <v>2326</v>
      </c>
      <c r="V258" s="17">
        <v>1634</v>
      </c>
      <c r="W258" s="17">
        <v>681</v>
      </c>
      <c r="X258" s="17">
        <v>385</v>
      </c>
      <c r="Y258" s="17">
        <v>5</v>
      </c>
    </row>
    <row r="259" spans="1:25" x14ac:dyDescent="0.25">
      <c r="A259" t="s">
        <v>538</v>
      </c>
      <c r="B259" t="s">
        <v>539</v>
      </c>
      <c r="C259" s="17">
        <v>9152</v>
      </c>
      <c r="D259" s="19">
        <v>17.45</v>
      </c>
      <c r="E259" s="17">
        <v>4902</v>
      </c>
      <c r="F259" s="17">
        <v>1102</v>
      </c>
      <c r="G259" s="17">
        <v>1009</v>
      </c>
      <c r="H259" s="17">
        <v>671</v>
      </c>
      <c r="I259" s="17">
        <v>622</v>
      </c>
      <c r="J259" s="17">
        <v>724</v>
      </c>
      <c r="K259" s="17">
        <v>120</v>
      </c>
      <c r="L259" s="17">
        <v>2</v>
      </c>
      <c r="M259" s="17">
        <v>1262</v>
      </c>
      <c r="N259" s="17">
        <v>1163</v>
      </c>
      <c r="O259" s="17">
        <v>1675</v>
      </c>
      <c r="P259" s="17">
        <v>5038</v>
      </c>
      <c r="Q259" s="17">
        <v>14</v>
      </c>
      <c r="R259" s="17">
        <v>42</v>
      </c>
      <c r="S259" s="17">
        <v>1270</v>
      </c>
      <c r="T259" s="17">
        <v>3504</v>
      </c>
      <c r="U259" s="17">
        <v>2115</v>
      </c>
      <c r="V259" s="17">
        <v>1223</v>
      </c>
      <c r="W259" s="17">
        <v>536</v>
      </c>
      <c r="X259" s="17">
        <v>450</v>
      </c>
      <c r="Y259" s="17">
        <v>12</v>
      </c>
    </row>
    <row r="260" spans="1:25" x14ac:dyDescent="0.25">
      <c r="A260" t="s">
        <v>540</v>
      </c>
      <c r="B260" t="s">
        <v>541</v>
      </c>
      <c r="C260" s="17">
        <v>6390</v>
      </c>
      <c r="D260" s="19">
        <v>7.13</v>
      </c>
      <c r="E260" s="17">
        <v>1951</v>
      </c>
      <c r="F260" s="17">
        <v>1556</v>
      </c>
      <c r="G260" s="17">
        <v>682</v>
      </c>
      <c r="H260" s="17">
        <v>810</v>
      </c>
      <c r="I260" s="17">
        <v>1063</v>
      </c>
      <c r="J260" s="17">
        <v>294</v>
      </c>
      <c r="K260" s="17">
        <v>34</v>
      </c>
      <c r="L260" s="17">
        <v>0</v>
      </c>
      <c r="M260" s="17">
        <v>820</v>
      </c>
      <c r="N260" s="17">
        <v>1725</v>
      </c>
      <c r="O260" s="17">
        <v>1425</v>
      </c>
      <c r="P260" s="17">
        <v>2418</v>
      </c>
      <c r="Q260" s="17">
        <v>2</v>
      </c>
      <c r="R260" s="17">
        <v>68</v>
      </c>
      <c r="S260" s="17">
        <v>521</v>
      </c>
      <c r="T260" s="17">
        <v>1756</v>
      </c>
      <c r="U260" s="17">
        <v>1939</v>
      </c>
      <c r="V260" s="17">
        <v>1507</v>
      </c>
      <c r="W260" s="17">
        <v>415</v>
      </c>
      <c r="X260" s="17">
        <v>184</v>
      </c>
      <c r="Y260" s="17">
        <v>0</v>
      </c>
    </row>
    <row r="261" spans="1:25" x14ac:dyDescent="0.25">
      <c r="A261" t="s">
        <v>542</v>
      </c>
      <c r="B261" t="s">
        <v>543</v>
      </c>
      <c r="C261" s="17">
        <v>9096</v>
      </c>
      <c r="D261" s="19">
        <v>5.6</v>
      </c>
      <c r="E261" s="17">
        <v>4410</v>
      </c>
      <c r="F261" s="17">
        <v>1121</v>
      </c>
      <c r="G261" s="17">
        <v>1141</v>
      </c>
      <c r="H261" s="17">
        <v>1047</v>
      </c>
      <c r="I261" s="17">
        <v>816</v>
      </c>
      <c r="J261" s="17">
        <v>264</v>
      </c>
      <c r="K261" s="17">
        <v>285</v>
      </c>
      <c r="L261" s="17">
        <v>12</v>
      </c>
      <c r="M261" s="17">
        <v>1584</v>
      </c>
      <c r="N261" s="17">
        <v>2626</v>
      </c>
      <c r="O261" s="17">
        <v>3024</v>
      </c>
      <c r="P261" s="17">
        <v>1851</v>
      </c>
      <c r="Q261" s="17">
        <v>11</v>
      </c>
      <c r="R261" s="17">
        <v>63</v>
      </c>
      <c r="S261" s="17">
        <v>677</v>
      </c>
      <c r="T261" s="17">
        <v>2124</v>
      </c>
      <c r="U261" s="17">
        <v>3276</v>
      </c>
      <c r="V261" s="17">
        <v>2018</v>
      </c>
      <c r="W261" s="17">
        <v>459</v>
      </c>
      <c r="X261" s="17">
        <v>467</v>
      </c>
      <c r="Y261" s="17">
        <v>12</v>
      </c>
    </row>
    <row r="262" spans="1:25" x14ac:dyDescent="0.25">
      <c r="A262" t="s">
        <v>544</v>
      </c>
      <c r="B262" t="s">
        <v>545</v>
      </c>
      <c r="C262" s="17">
        <v>9388</v>
      </c>
      <c r="D262" s="19">
        <v>18.46</v>
      </c>
      <c r="E262" s="17">
        <v>313</v>
      </c>
      <c r="F262" s="17">
        <v>2461</v>
      </c>
      <c r="G262" s="17">
        <v>3228</v>
      </c>
      <c r="H262" s="17">
        <v>1314</v>
      </c>
      <c r="I262" s="17">
        <v>1208</v>
      </c>
      <c r="J262" s="17">
        <v>505</v>
      </c>
      <c r="K262" s="17">
        <v>287</v>
      </c>
      <c r="L262" s="17">
        <v>72</v>
      </c>
      <c r="M262" s="17">
        <v>742</v>
      </c>
      <c r="N262" s="17">
        <v>1622</v>
      </c>
      <c r="O262" s="17">
        <v>2121</v>
      </c>
      <c r="P262" s="17">
        <v>4892</v>
      </c>
      <c r="Q262" s="17">
        <v>11</v>
      </c>
      <c r="R262" s="17">
        <v>42</v>
      </c>
      <c r="S262" s="17">
        <v>1577</v>
      </c>
      <c r="T262" s="17">
        <v>3078</v>
      </c>
      <c r="U262" s="17">
        <v>2608</v>
      </c>
      <c r="V262" s="17">
        <v>1335</v>
      </c>
      <c r="W262" s="17">
        <v>396</v>
      </c>
      <c r="X262" s="17">
        <v>341</v>
      </c>
      <c r="Y262" s="17">
        <v>11</v>
      </c>
    </row>
    <row r="263" spans="1:25" x14ac:dyDescent="0.25">
      <c r="A263" t="s">
        <v>546</v>
      </c>
      <c r="B263" t="s">
        <v>547</v>
      </c>
      <c r="C263" s="17">
        <v>1164</v>
      </c>
      <c r="D263" s="19">
        <v>0.02</v>
      </c>
      <c r="E263" s="17">
        <v>509</v>
      </c>
      <c r="F263" s="17">
        <v>337</v>
      </c>
      <c r="G263" s="17">
        <v>181</v>
      </c>
      <c r="H263" s="17">
        <v>93</v>
      </c>
      <c r="I263" s="17">
        <v>37</v>
      </c>
      <c r="J263" s="17">
        <v>2</v>
      </c>
      <c r="K263" s="17">
        <v>4</v>
      </c>
      <c r="L263" s="17">
        <v>1</v>
      </c>
      <c r="M263" s="17">
        <v>818</v>
      </c>
      <c r="N263" s="17">
        <v>165</v>
      </c>
      <c r="O263" s="17">
        <v>108</v>
      </c>
      <c r="P263" s="17">
        <v>9</v>
      </c>
      <c r="Q263" s="17">
        <v>64</v>
      </c>
      <c r="R263" s="17">
        <v>2</v>
      </c>
      <c r="S263" s="17">
        <v>64</v>
      </c>
      <c r="T263" s="17">
        <v>201</v>
      </c>
      <c r="U263" s="17">
        <v>409</v>
      </c>
      <c r="V263" s="17">
        <v>221</v>
      </c>
      <c r="W263" s="17">
        <v>124</v>
      </c>
      <c r="X263" s="17">
        <v>68</v>
      </c>
      <c r="Y263" s="17">
        <v>75</v>
      </c>
    </row>
    <row r="264" spans="1:25" x14ac:dyDescent="0.25">
      <c r="A264" t="s">
        <v>548</v>
      </c>
      <c r="B264" t="s">
        <v>549</v>
      </c>
      <c r="C264" s="17">
        <v>6169</v>
      </c>
      <c r="D264" s="19">
        <v>0.14000000000000001</v>
      </c>
      <c r="E264" s="17">
        <v>443</v>
      </c>
      <c r="F264" s="17">
        <v>1212</v>
      </c>
      <c r="G264" s="17">
        <v>1261</v>
      </c>
      <c r="H264" s="17">
        <v>1144</v>
      </c>
      <c r="I264" s="17">
        <v>1127</v>
      </c>
      <c r="J264" s="17">
        <v>602</v>
      </c>
      <c r="K264" s="17">
        <v>349</v>
      </c>
      <c r="L264" s="17">
        <v>31</v>
      </c>
      <c r="M264" s="17">
        <v>2504</v>
      </c>
      <c r="N264" s="17">
        <v>1692</v>
      </c>
      <c r="O264" s="17">
        <v>845</v>
      </c>
      <c r="P264" s="17">
        <v>649</v>
      </c>
      <c r="Q264" s="17">
        <v>479</v>
      </c>
      <c r="R264" s="17">
        <v>13</v>
      </c>
      <c r="S264" s="17">
        <v>455</v>
      </c>
      <c r="T264" s="17">
        <v>1268</v>
      </c>
      <c r="U264" s="17">
        <v>1502</v>
      </c>
      <c r="V264" s="17">
        <v>1066</v>
      </c>
      <c r="W264" s="17">
        <v>480</v>
      </c>
      <c r="X264" s="17">
        <v>558</v>
      </c>
      <c r="Y264" s="17">
        <v>827</v>
      </c>
    </row>
    <row r="265" spans="1:25" x14ac:dyDescent="0.25">
      <c r="A265" t="s">
        <v>550</v>
      </c>
      <c r="B265" t="s">
        <v>551</v>
      </c>
      <c r="C265" s="17">
        <v>11240</v>
      </c>
      <c r="D265" s="19">
        <v>14.22</v>
      </c>
      <c r="E265" s="17">
        <v>3016</v>
      </c>
      <c r="F265" s="17">
        <v>2617</v>
      </c>
      <c r="G265" s="17">
        <v>2027</v>
      </c>
      <c r="H265" s="17">
        <v>964</v>
      </c>
      <c r="I265" s="17">
        <v>1118</v>
      </c>
      <c r="J265" s="17">
        <v>652</v>
      </c>
      <c r="K265" s="17">
        <v>743</v>
      </c>
      <c r="L265" s="17">
        <v>103</v>
      </c>
      <c r="M265" s="17">
        <v>563</v>
      </c>
      <c r="N265" s="17">
        <v>1224</v>
      </c>
      <c r="O265" s="17">
        <v>1563</v>
      </c>
      <c r="P265" s="17">
        <v>7867</v>
      </c>
      <c r="Q265" s="17">
        <v>23</v>
      </c>
      <c r="R265" s="17">
        <v>12</v>
      </c>
      <c r="S265" s="17">
        <v>1126</v>
      </c>
      <c r="T265" s="17">
        <v>4447</v>
      </c>
      <c r="U265" s="17">
        <v>2767</v>
      </c>
      <c r="V265" s="17">
        <v>911</v>
      </c>
      <c r="W265" s="17">
        <v>475</v>
      </c>
      <c r="X265" s="17">
        <v>848</v>
      </c>
      <c r="Y265" s="17">
        <v>654</v>
      </c>
    </row>
    <row r="266" spans="1:25" x14ac:dyDescent="0.25">
      <c r="A266" t="s">
        <v>552</v>
      </c>
      <c r="B266" t="s">
        <v>553</v>
      </c>
      <c r="C266" s="17">
        <v>6396</v>
      </c>
      <c r="D266" s="19">
        <v>1.55</v>
      </c>
      <c r="E266" s="17">
        <v>220</v>
      </c>
      <c r="F266" s="17">
        <v>719</v>
      </c>
      <c r="G266" s="17">
        <v>819</v>
      </c>
      <c r="H266" s="17">
        <v>1124</v>
      </c>
      <c r="I266" s="17">
        <v>1475</v>
      </c>
      <c r="J266" s="17">
        <v>777</v>
      </c>
      <c r="K266" s="17">
        <v>1204</v>
      </c>
      <c r="L266" s="17">
        <v>58</v>
      </c>
      <c r="M266" s="17">
        <v>2374</v>
      </c>
      <c r="N266" s="17">
        <v>1722</v>
      </c>
      <c r="O266" s="17">
        <v>866</v>
      </c>
      <c r="P266" s="17">
        <v>1399</v>
      </c>
      <c r="Q266" s="17">
        <v>35</v>
      </c>
      <c r="R266" s="17">
        <v>25</v>
      </c>
      <c r="S266" s="17">
        <v>607</v>
      </c>
      <c r="T266" s="17">
        <v>1158</v>
      </c>
      <c r="U266" s="17">
        <v>1378</v>
      </c>
      <c r="V266" s="17">
        <v>1868</v>
      </c>
      <c r="W266" s="17">
        <v>745</v>
      </c>
      <c r="X266" s="17">
        <v>612</v>
      </c>
      <c r="Y266" s="17">
        <v>3</v>
      </c>
    </row>
    <row r="267" spans="1:25" x14ac:dyDescent="0.25">
      <c r="A267" t="s">
        <v>554</v>
      </c>
      <c r="B267" t="s">
        <v>555</v>
      </c>
      <c r="C267" s="17">
        <v>8690</v>
      </c>
      <c r="D267" s="19">
        <v>0.88</v>
      </c>
      <c r="E267" s="17">
        <v>18</v>
      </c>
      <c r="F267" s="17">
        <v>495</v>
      </c>
      <c r="G267" s="17">
        <v>910</v>
      </c>
      <c r="H267" s="17">
        <v>1025</v>
      </c>
      <c r="I267" s="17">
        <v>1315</v>
      </c>
      <c r="J267" s="17">
        <v>1319</v>
      </c>
      <c r="K267" s="17">
        <v>3122</v>
      </c>
      <c r="L267" s="17">
        <v>486</v>
      </c>
      <c r="M267" s="17">
        <v>4132</v>
      </c>
      <c r="N267" s="17">
        <v>1636</v>
      </c>
      <c r="O267" s="17">
        <v>1160</v>
      </c>
      <c r="P267" s="17">
        <v>1747</v>
      </c>
      <c r="Q267" s="17">
        <v>15</v>
      </c>
      <c r="R267" s="17">
        <v>12</v>
      </c>
      <c r="S267" s="17">
        <v>594</v>
      </c>
      <c r="T267" s="17">
        <v>1236</v>
      </c>
      <c r="U267" s="17">
        <v>1980</v>
      </c>
      <c r="V267" s="17">
        <v>1937</v>
      </c>
      <c r="W267" s="17">
        <v>1361</v>
      </c>
      <c r="X267" s="17">
        <v>1565</v>
      </c>
      <c r="Y267" s="17">
        <v>5</v>
      </c>
    </row>
    <row r="268" spans="1:25" x14ac:dyDescent="0.25">
      <c r="A268" t="s">
        <v>556</v>
      </c>
      <c r="B268" t="s">
        <v>557</v>
      </c>
      <c r="C268" s="17">
        <v>7034</v>
      </c>
      <c r="D268" s="19">
        <v>2.06</v>
      </c>
      <c r="E268" s="17">
        <v>1084</v>
      </c>
      <c r="F268" s="17">
        <v>1942</v>
      </c>
      <c r="G268" s="17">
        <v>1199</v>
      </c>
      <c r="H268" s="17">
        <v>1250</v>
      </c>
      <c r="I268" s="17">
        <v>1022</v>
      </c>
      <c r="J268" s="17">
        <v>356</v>
      </c>
      <c r="K268" s="17">
        <v>177</v>
      </c>
      <c r="L268" s="17">
        <v>4</v>
      </c>
      <c r="M268" s="17">
        <v>1839</v>
      </c>
      <c r="N268" s="17">
        <v>1889</v>
      </c>
      <c r="O268" s="17">
        <v>928</v>
      </c>
      <c r="P268" s="17">
        <v>2364</v>
      </c>
      <c r="Q268" s="17">
        <v>14</v>
      </c>
      <c r="R268" s="17">
        <v>55</v>
      </c>
      <c r="S268" s="17">
        <v>1151</v>
      </c>
      <c r="T268" s="17">
        <v>1676</v>
      </c>
      <c r="U268" s="17">
        <v>1531</v>
      </c>
      <c r="V268" s="17">
        <v>1638</v>
      </c>
      <c r="W268" s="17">
        <v>961</v>
      </c>
      <c r="X268" s="17">
        <v>0</v>
      </c>
      <c r="Y268" s="17">
        <v>22</v>
      </c>
    </row>
    <row r="269" spans="1:25" x14ac:dyDescent="0.25">
      <c r="A269" t="s">
        <v>558</v>
      </c>
      <c r="B269" t="s">
        <v>559</v>
      </c>
      <c r="C269" s="17">
        <v>6292</v>
      </c>
      <c r="D269" s="19">
        <v>0.64</v>
      </c>
      <c r="E269" s="17">
        <v>51</v>
      </c>
      <c r="F269" s="17">
        <v>516</v>
      </c>
      <c r="G269" s="17">
        <v>1163</v>
      </c>
      <c r="H269" s="17">
        <v>908</v>
      </c>
      <c r="I269" s="17">
        <v>877</v>
      </c>
      <c r="J269" s="17">
        <v>994</v>
      </c>
      <c r="K269" s="17">
        <v>1399</v>
      </c>
      <c r="L269" s="17">
        <v>384</v>
      </c>
      <c r="M269" s="17">
        <v>2198</v>
      </c>
      <c r="N269" s="17">
        <v>1164</v>
      </c>
      <c r="O269" s="17">
        <v>1140</v>
      </c>
      <c r="P269" s="17">
        <v>1787</v>
      </c>
      <c r="Q269" s="17">
        <v>3</v>
      </c>
      <c r="R269" s="17">
        <v>11</v>
      </c>
      <c r="S269" s="17">
        <v>465</v>
      </c>
      <c r="T269" s="17">
        <v>1281</v>
      </c>
      <c r="U269" s="17">
        <v>1405</v>
      </c>
      <c r="V269" s="17">
        <v>1109</v>
      </c>
      <c r="W269" s="17">
        <v>778</v>
      </c>
      <c r="X269" s="17">
        <v>1240</v>
      </c>
      <c r="Y269" s="17">
        <v>3</v>
      </c>
    </row>
    <row r="270" spans="1:25" x14ac:dyDescent="0.25">
      <c r="A270" t="s">
        <v>560</v>
      </c>
      <c r="B270" t="s">
        <v>561</v>
      </c>
      <c r="C270" s="17">
        <v>11980</v>
      </c>
      <c r="D270" s="19">
        <v>1.47</v>
      </c>
      <c r="E270" s="17">
        <v>2426</v>
      </c>
      <c r="F270" s="17">
        <v>1776</v>
      </c>
      <c r="G270" s="17">
        <v>1518</v>
      </c>
      <c r="H270" s="17">
        <v>1555</v>
      </c>
      <c r="I270" s="17">
        <v>2347</v>
      </c>
      <c r="J270" s="17">
        <v>1559</v>
      </c>
      <c r="K270" s="17">
        <v>759</v>
      </c>
      <c r="L270" s="17">
        <v>40</v>
      </c>
      <c r="M270" s="17">
        <v>3343</v>
      </c>
      <c r="N270" s="17">
        <v>1796</v>
      </c>
      <c r="O270" s="17">
        <v>1411</v>
      </c>
      <c r="P270" s="17">
        <v>5409</v>
      </c>
      <c r="Q270" s="17">
        <v>21</v>
      </c>
      <c r="R270" s="17">
        <v>53</v>
      </c>
      <c r="S270" s="17">
        <v>1660</v>
      </c>
      <c r="T270" s="17">
        <v>3105</v>
      </c>
      <c r="U270" s="17">
        <v>2806</v>
      </c>
      <c r="V270" s="17">
        <v>2082</v>
      </c>
      <c r="W270" s="17">
        <v>1191</v>
      </c>
      <c r="X270" s="17">
        <v>1055</v>
      </c>
      <c r="Y270" s="17">
        <v>28</v>
      </c>
    </row>
    <row r="271" spans="1:25" x14ac:dyDescent="0.25">
      <c r="A271" t="s">
        <v>562</v>
      </c>
      <c r="B271" t="s">
        <v>563</v>
      </c>
      <c r="C271" s="17">
        <v>6968</v>
      </c>
      <c r="D271" s="19">
        <v>7.97</v>
      </c>
      <c r="E271" s="17">
        <v>2473</v>
      </c>
      <c r="F271" s="17">
        <v>1945</v>
      </c>
      <c r="G271" s="17">
        <v>1352</v>
      </c>
      <c r="H271" s="17">
        <v>708</v>
      </c>
      <c r="I271" s="17">
        <v>358</v>
      </c>
      <c r="J271" s="17">
        <v>125</v>
      </c>
      <c r="K271" s="17">
        <v>6</v>
      </c>
      <c r="L271" s="17">
        <v>1</v>
      </c>
      <c r="M271" s="17">
        <v>684</v>
      </c>
      <c r="N271" s="17">
        <v>1916</v>
      </c>
      <c r="O271" s="17">
        <v>2505</v>
      </c>
      <c r="P271" s="17">
        <v>1857</v>
      </c>
      <c r="Q271" s="17">
        <v>6</v>
      </c>
      <c r="R271" s="17">
        <v>36</v>
      </c>
      <c r="S271" s="17">
        <v>483</v>
      </c>
      <c r="T271" s="17">
        <v>2392</v>
      </c>
      <c r="U271" s="17">
        <v>2612</v>
      </c>
      <c r="V271" s="17">
        <v>868</v>
      </c>
      <c r="W271" s="17">
        <v>299</v>
      </c>
      <c r="X271" s="17">
        <v>276</v>
      </c>
      <c r="Y271" s="17">
        <v>2</v>
      </c>
    </row>
    <row r="272" spans="1:25" x14ac:dyDescent="0.25">
      <c r="A272" t="s">
        <v>564</v>
      </c>
      <c r="B272" t="s">
        <v>563</v>
      </c>
      <c r="C272" s="17">
        <v>9758</v>
      </c>
      <c r="D272" s="19">
        <v>6.69</v>
      </c>
      <c r="E272" s="17">
        <v>3525</v>
      </c>
      <c r="F272" s="17">
        <v>2897</v>
      </c>
      <c r="G272" s="17">
        <v>2237</v>
      </c>
      <c r="H272" s="17">
        <v>651</v>
      </c>
      <c r="I272" s="17">
        <v>203</v>
      </c>
      <c r="J272" s="17">
        <v>203</v>
      </c>
      <c r="K272" s="17">
        <v>41</v>
      </c>
      <c r="L272" s="17">
        <v>1</v>
      </c>
      <c r="M272" s="17">
        <v>685</v>
      </c>
      <c r="N272" s="17">
        <v>1940</v>
      </c>
      <c r="O272" s="17">
        <v>2241</v>
      </c>
      <c r="P272" s="17">
        <v>4837</v>
      </c>
      <c r="Q272" s="17">
        <v>55</v>
      </c>
      <c r="R272" s="17">
        <v>15</v>
      </c>
      <c r="S272" s="17">
        <v>968</v>
      </c>
      <c r="T272" s="17">
        <v>4680</v>
      </c>
      <c r="U272" s="17">
        <v>2412</v>
      </c>
      <c r="V272" s="17">
        <v>946</v>
      </c>
      <c r="W272" s="17">
        <v>281</v>
      </c>
      <c r="X272" s="17">
        <v>66</v>
      </c>
      <c r="Y272" s="17">
        <v>390</v>
      </c>
    </row>
    <row r="273" spans="1:25" x14ac:dyDescent="0.25">
      <c r="A273" t="s">
        <v>565</v>
      </c>
      <c r="B273" t="s">
        <v>566</v>
      </c>
      <c r="C273" s="17">
        <v>1351</v>
      </c>
      <c r="D273" s="19">
        <v>0.05</v>
      </c>
      <c r="E273" s="17">
        <v>696</v>
      </c>
      <c r="F273" s="17">
        <v>298</v>
      </c>
      <c r="G273" s="17">
        <v>213</v>
      </c>
      <c r="H273" s="17">
        <v>100</v>
      </c>
      <c r="I273" s="17">
        <v>39</v>
      </c>
      <c r="J273" s="17">
        <v>5</v>
      </c>
      <c r="K273" s="17">
        <v>0</v>
      </c>
      <c r="L273" s="17">
        <v>0</v>
      </c>
      <c r="M273" s="17">
        <v>1113</v>
      </c>
      <c r="N273" s="17">
        <v>191</v>
      </c>
      <c r="O273" s="17">
        <v>27</v>
      </c>
      <c r="P273" s="17">
        <v>14</v>
      </c>
      <c r="Q273" s="17">
        <v>6</v>
      </c>
      <c r="R273" s="17">
        <v>32</v>
      </c>
      <c r="S273" s="17">
        <v>207</v>
      </c>
      <c r="T273" s="17">
        <v>330</v>
      </c>
      <c r="U273" s="17">
        <v>411</v>
      </c>
      <c r="V273" s="17">
        <v>212</v>
      </c>
      <c r="W273" s="17">
        <v>79</v>
      </c>
      <c r="X273" s="17">
        <v>69</v>
      </c>
      <c r="Y273" s="17">
        <v>11</v>
      </c>
    </row>
    <row r="274" spans="1:25" x14ac:dyDescent="0.25">
      <c r="A274" t="s">
        <v>567</v>
      </c>
      <c r="B274" t="s">
        <v>566</v>
      </c>
      <c r="C274" s="17">
        <v>1417</v>
      </c>
      <c r="D274" s="19">
        <v>0.04</v>
      </c>
      <c r="E274" s="17">
        <v>911</v>
      </c>
      <c r="F274" s="17">
        <v>198</v>
      </c>
      <c r="G274" s="17">
        <v>156</v>
      </c>
      <c r="H274" s="17">
        <v>110</v>
      </c>
      <c r="I274" s="17">
        <v>41</v>
      </c>
      <c r="J274" s="17">
        <v>1</v>
      </c>
      <c r="K274" s="17">
        <v>0</v>
      </c>
      <c r="L274" s="17">
        <v>0</v>
      </c>
      <c r="M274" s="17">
        <v>1030</v>
      </c>
      <c r="N274" s="17">
        <v>300</v>
      </c>
      <c r="O274" s="17">
        <v>70</v>
      </c>
      <c r="P274" s="17">
        <v>17</v>
      </c>
      <c r="Q274" s="17">
        <v>0</v>
      </c>
      <c r="R274" s="17">
        <v>0</v>
      </c>
      <c r="S274" s="17">
        <v>0</v>
      </c>
      <c r="T274" s="17">
        <v>2</v>
      </c>
      <c r="U274" s="17">
        <v>4</v>
      </c>
      <c r="V274" s="17">
        <v>9</v>
      </c>
      <c r="W274" s="17">
        <v>16</v>
      </c>
      <c r="X274" s="17">
        <v>16</v>
      </c>
      <c r="Y274" s="17">
        <v>1370</v>
      </c>
    </row>
    <row r="275" spans="1:25" x14ac:dyDescent="0.25">
      <c r="A275" t="s">
        <v>568</v>
      </c>
      <c r="B275" t="s">
        <v>569</v>
      </c>
      <c r="C275" s="17">
        <v>6335</v>
      </c>
      <c r="D275" s="19">
        <v>0.69</v>
      </c>
      <c r="E275" s="17">
        <v>292</v>
      </c>
      <c r="F275" s="17">
        <v>235</v>
      </c>
      <c r="G275" s="17">
        <v>868</v>
      </c>
      <c r="H275" s="17">
        <v>1336</v>
      </c>
      <c r="I275" s="17">
        <v>1624</v>
      </c>
      <c r="J275" s="17">
        <v>1303</v>
      </c>
      <c r="K275" s="17">
        <v>576</v>
      </c>
      <c r="L275" s="17">
        <v>101</v>
      </c>
      <c r="M275" s="17">
        <v>3121</v>
      </c>
      <c r="N275" s="17">
        <v>2159</v>
      </c>
      <c r="O275" s="17">
        <v>818</v>
      </c>
      <c r="P275" s="17">
        <v>237</v>
      </c>
      <c r="Q275" s="17">
        <v>0</v>
      </c>
      <c r="R275" s="17">
        <v>129</v>
      </c>
      <c r="S275" s="17">
        <v>357</v>
      </c>
      <c r="T275" s="17">
        <v>999</v>
      </c>
      <c r="U275" s="17">
        <v>1106</v>
      </c>
      <c r="V275" s="17">
        <v>1463</v>
      </c>
      <c r="W275" s="17">
        <v>1038</v>
      </c>
      <c r="X275" s="17">
        <v>1243</v>
      </c>
      <c r="Y275" s="17">
        <v>0</v>
      </c>
    </row>
    <row r="276" spans="1:25" x14ac:dyDescent="0.25">
      <c r="A276" t="s">
        <v>570</v>
      </c>
      <c r="B276" t="s">
        <v>571</v>
      </c>
      <c r="C276" s="17">
        <v>7059</v>
      </c>
      <c r="D276" s="19">
        <v>3.14</v>
      </c>
      <c r="E276" s="17">
        <v>1138</v>
      </c>
      <c r="F276" s="17">
        <v>3186</v>
      </c>
      <c r="G276" s="17">
        <v>743</v>
      </c>
      <c r="H276" s="17">
        <v>650</v>
      </c>
      <c r="I276" s="17">
        <v>831</v>
      </c>
      <c r="J276" s="17">
        <v>322</v>
      </c>
      <c r="K276" s="17">
        <v>187</v>
      </c>
      <c r="L276" s="17">
        <v>2</v>
      </c>
      <c r="M276" s="17">
        <v>1207</v>
      </c>
      <c r="N276" s="17">
        <v>1491</v>
      </c>
      <c r="O276" s="17">
        <v>2244</v>
      </c>
      <c r="P276" s="17">
        <v>2112</v>
      </c>
      <c r="Q276" s="17">
        <v>5</v>
      </c>
      <c r="R276" s="17">
        <v>26</v>
      </c>
      <c r="S276" s="17">
        <v>660</v>
      </c>
      <c r="T276" s="17">
        <v>2714</v>
      </c>
      <c r="U276" s="17">
        <v>1997</v>
      </c>
      <c r="V276" s="17">
        <v>929</v>
      </c>
      <c r="W276" s="17">
        <v>727</v>
      </c>
      <c r="X276" s="17">
        <v>0</v>
      </c>
      <c r="Y276" s="17">
        <v>6</v>
      </c>
    </row>
    <row r="277" spans="1:25" x14ac:dyDescent="0.25">
      <c r="A277" t="s">
        <v>572</v>
      </c>
      <c r="B277" t="s">
        <v>573</v>
      </c>
      <c r="C277" s="17">
        <v>3624</v>
      </c>
      <c r="D277" s="19">
        <v>0.01</v>
      </c>
      <c r="E277" s="17">
        <v>1053</v>
      </c>
      <c r="F277" s="17">
        <v>804</v>
      </c>
      <c r="G277" s="17">
        <v>632</v>
      </c>
      <c r="H277" s="17">
        <v>515</v>
      </c>
      <c r="I277" s="17">
        <v>378</v>
      </c>
      <c r="J277" s="17">
        <v>162</v>
      </c>
      <c r="K277" s="17">
        <v>67</v>
      </c>
      <c r="L277" s="17">
        <v>13</v>
      </c>
      <c r="M277" s="17">
        <v>2383</v>
      </c>
      <c r="N277" s="17">
        <v>865</v>
      </c>
      <c r="O277" s="17">
        <v>189</v>
      </c>
      <c r="P277" s="17">
        <v>65</v>
      </c>
      <c r="Q277" s="17">
        <v>122</v>
      </c>
      <c r="R277" s="17">
        <v>35</v>
      </c>
      <c r="S277" s="17">
        <v>228</v>
      </c>
      <c r="T277" s="17">
        <v>550</v>
      </c>
      <c r="U277" s="17">
        <v>1288</v>
      </c>
      <c r="V277" s="17">
        <v>731</v>
      </c>
      <c r="W277" s="17">
        <v>337</v>
      </c>
      <c r="X277" s="17">
        <v>314</v>
      </c>
      <c r="Y277" s="17">
        <v>141</v>
      </c>
    </row>
    <row r="278" spans="1:25" x14ac:dyDescent="0.25">
      <c r="A278" t="s">
        <v>574</v>
      </c>
      <c r="B278" t="s">
        <v>575</v>
      </c>
      <c r="C278" s="17">
        <v>7515</v>
      </c>
      <c r="D278" s="19">
        <v>24.15</v>
      </c>
      <c r="E278" s="17">
        <v>1065</v>
      </c>
      <c r="F278" s="17">
        <v>4229</v>
      </c>
      <c r="G278" s="17">
        <v>2093</v>
      </c>
      <c r="H278" s="17">
        <v>97</v>
      </c>
      <c r="I278" s="17">
        <v>30</v>
      </c>
      <c r="J278" s="17">
        <v>1</v>
      </c>
      <c r="K278" s="17">
        <v>0</v>
      </c>
      <c r="L278" s="17">
        <v>0</v>
      </c>
      <c r="M278" s="17">
        <v>33</v>
      </c>
      <c r="N278" s="17">
        <v>1366</v>
      </c>
      <c r="O278" s="17">
        <v>3796</v>
      </c>
      <c r="P278" s="17">
        <v>2320</v>
      </c>
      <c r="Q278" s="17">
        <v>0</v>
      </c>
      <c r="R278" s="17">
        <v>99</v>
      </c>
      <c r="S278" s="17">
        <v>638</v>
      </c>
      <c r="T278" s="17">
        <v>2112</v>
      </c>
      <c r="U278" s="17">
        <v>3578</v>
      </c>
      <c r="V278" s="17">
        <v>1015</v>
      </c>
      <c r="W278" s="17">
        <v>64</v>
      </c>
      <c r="X278" s="17">
        <v>9</v>
      </c>
      <c r="Y278" s="17">
        <v>0</v>
      </c>
    </row>
    <row r="279" spans="1:25" x14ac:dyDescent="0.25">
      <c r="A279" t="s">
        <v>576</v>
      </c>
      <c r="B279" t="s">
        <v>577</v>
      </c>
      <c r="C279" s="17">
        <v>5121</v>
      </c>
      <c r="D279" s="19">
        <v>0.03</v>
      </c>
      <c r="E279" s="17">
        <v>295</v>
      </c>
      <c r="F279" s="17">
        <v>926</v>
      </c>
      <c r="G279" s="17">
        <v>1162</v>
      </c>
      <c r="H279" s="17">
        <v>605</v>
      </c>
      <c r="I279" s="17">
        <v>887</v>
      </c>
      <c r="J279" s="17">
        <v>745</v>
      </c>
      <c r="K279" s="17">
        <v>461</v>
      </c>
      <c r="L279" s="17">
        <v>40</v>
      </c>
      <c r="M279" s="17">
        <v>2533</v>
      </c>
      <c r="N279" s="17">
        <v>1092</v>
      </c>
      <c r="O279" s="17">
        <v>763</v>
      </c>
      <c r="P279" s="17">
        <v>668</v>
      </c>
      <c r="Q279" s="17">
        <v>65</v>
      </c>
      <c r="R279" s="17">
        <v>14</v>
      </c>
      <c r="S279" s="17">
        <v>437</v>
      </c>
      <c r="T279" s="17">
        <v>1281</v>
      </c>
      <c r="U279" s="17">
        <v>1348</v>
      </c>
      <c r="V279" s="17">
        <v>794</v>
      </c>
      <c r="W279" s="17">
        <v>530</v>
      </c>
      <c r="X279" s="17">
        <v>643</v>
      </c>
      <c r="Y279" s="17">
        <v>74</v>
      </c>
    </row>
    <row r="280" spans="1:25" x14ac:dyDescent="0.25">
      <c r="A280" t="s">
        <v>578</v>
      </c>
      <c r="B280" t="s">
        <v>579</v>
      </c>
      <c r="C280" s="17">
        <v>5862</v>
      </c>
      <c r="D280" s="19">
        <v>0.05</v>
      </c>
      <c r="E280" s="17">
        <v>359</v>
      </c>
      <c r="F280" s="17">
        <v>1663</v>
      </c>
      <c r="G280" s="17">
        <v>1150</v>
      </c>
      <c r="H280" s="17">
        <v>1016</v>
      </c>
      <c r="I280" s="17">
        <v>1008</v>
      </c>
      <c r="J280" s="17">
        <v>448</v>
      </c>
      <c r="K280" s="17">
        <v>208</v>
      </c>
      <c r="L280" s="17">
        <v>10</v>
      </c>
      <c r="M280" s="17">
        <v>2101</v>
      </c>
      <c r="N280" s="17">
        <v>1169</v>
      </c>
      <c r="O280" s="17">
        <v>468</v>
      </c>
      <c r="P280" s="17">
        <v>2051</v>
      </c>
      <c r="Q280" s="17">
        <v>73</v>
      </c>
      <c r="R280" s="17">
        <v>21</v>
      </c>
      <c r="S280" s="17">
        <v>689</v>
      </c>
      <c r="T280" s="17">
        <v>1571</v>
      </c>
      <c r="U280" s="17">
        <v>1493</v>
      </c>
      <c r="V280" s="17">
        <v>986</v>
      </c>
      <c r="W280" s="17">
        <v>496</v>
      </c>
      <c r="X280" s="17">
        <v>529</v>
      </c>
      <c r="Y280" s="17">
        <v>77</v>
      </c>
    </row>
    <row r="281" spans="1:25" x14ac:dyDescent="0.25">
      <c r="A281" t="s">
        <v>580</v>
      </c>
      <c r="B281" t="s">
        <v>581</v>
      </c>
      <c r="C281" s="17">
        <v>6018</v>
      </c>
      <c r="D281" s="19">
        <v>17.59</v>
      </c>
      <c r="E281" s="17">
        <v>697</v>
      </c>
      <c r="F281" s="17">
        <v>2390</v>
      </c>
      <c r="G281" s="17">
        <v>1106</v>
      </c>
      <c r="H281" s="17">
        <v>887</v>
      </c>
      <c r="I281" s="17">
        <v>548</v>
      </c>
      <c r="J281" s="17">
        <v>337</v>
      </c>
      <c r="K281" s="17">
        <v>53</v>
      </c>
      <c r="L281" s="17">
        <v>0</v>
      </c>
      <c r="M281" s="17">
        <v>612</v>
      </c>
      <c r="N281" s="17">
        <v>943</v>
      </c>
      <c r="O281" s="17">
        <v>1289</v>
      </c>
      <c r="P281" s="17">
        <v>3159</v>
      </c>
      <c r="Q281" s="17">
        <v>15</v>
      </c>
      <c r="R281" s="17">
        <v>56</v>
      </c>
      <c r="S281" s="17">
        <v>947</v>
      </c>
      <c r="T281" s="17">
        <v>2063</v>
      </c>
      <c r="U281" s="17">
        <v>1394</v>
      </c>
      <c r="V281" s="17">
        <v>1198</v>
      </c>
      <c r="W281" s="17">
        <v>277</v>
      </c>
      <c r="X281" s="17">
        <v>83</v>
      </c>
      <c r="Y281" s="17">
        <v>0</v>
      </c>
    </row>
    <row r="282" spans="1:25" x14ac:dyDescent="0.25">
      <c r="A282" t="s">
        <v>582</v>
      </c>
      <c r="B282" t="s">
        <v>583</v>
      </c>
      <c r="C282" s="17">
        <v>7419</v>
      </c>
      <c r="D282" s="19">
        <v>19.48</v>
      </c>
      <c r="E282" s="17">
        <v>1517</v>
      </c>
      <c r="F282" s="17">
        <v>1914</v>
      </c>
      <c r="G282" s="17">
        <v>908</v>
      </c>
      <c r="H282" s="17">
        <v>850</v>
      </c>
      <c r="I282" s="17">
        <v>1301</v>
      </c>
      <c r="J282" s="17">
        <v>634</v>
      </c>
      <c r="K282" s="17">
        <v>293</v>
      </c>
      <c r="L282" s="17">
        <v>2</v>
      </c>
      <c r="M282" s="17">
        <v>539</v>
      </c>
      <c r="N282" s="17">
        <v>1810</v>
      </c>
      <c r="O282" s="17">
        <v>371</v>
      </c>
      <c r="P282" s="17">
        <v>4692</v>
      </c>
      <c r="Q282" s="17">
        <v>7</v>
      </c>
      <c r="R282" s="17">
        <v>612</v>
      </c>
      <c r="S282" s="17">
        <v>1038</v>
      </c>
      <c r="T282" s="17">
        <v>2576</v>
      </c>
      <c r="U282" s="17">
        <v>1577</v>
      </c>
      <c r="V282" s="17">
        <v>1026</v>
      </c>
      <c r="W282" s="17">
        <v>324</v>
      </c>
      <c r="X282" s="17">
        <v>262</v>
      </c>
      <c r="Y282" s="17">
        <v>4</v>
      </c>
    </row>
    <row r="283" spans="1:25" x14ac:dyDescent="0.25">
      <c r="A283" t="s">
        <v>584</v>
      </c>
      <c r="B283" t="s">
        <v>585</v>
      </c>
      <c r="C283" s="17">
        <v>9562</v>
      </c>
      <c r="D283" s="19">
        <v>10.32</v>
      </c>
      <c r="E283" s="17">
        <v>2543</v>
      </c>
      <c r="F283" s="17">
        <v>3574</v>
      </c>
      <c r="G283" s="17">
        <v>1707</v>
      </c>
      <c r="H283" s="17">
        <v>1033</v>
      </c>
      <c r="I283" s="17">
        <v>353</v>
      </c>
      <c r="J283" s="17">
        <v>240</v>
      </c>
      <c r="K283" s="17">
        <v>106</v>
      </c>
      <c r="L283" s="17">
        <v>6</v>
      </c>
      <c r="M283" s="17">
        <v>424</v>
      </c>
      <c r="N283" s="17">
        <v>972</v>
      </c>
      <c r="O283" s="17">
        <v>1447</v>
      </c>
      <c r="P283" s="17">
        <v>6689</v>
      </c>
      <c r="Q283" s="17">
        <v>30</v>
      </c>
      <c r="R283" s="17">
        <v>82</v>
      </c>
      <c r="S283" s="17">
        <v>2204</v>
      </c>
      <c r="T283" s="17">
        <v>4205</v>
      </c>
      <c r="U283" s="17">
        <v>1878</v>
      </c>
      <c r="V283" s="17">
        <v>752</v>
      </c>
      <c r="W283" s="17">
        <v>260</v>
      </c>
      <c r="X283" s="17">
        <v>168</v>
      </c>
      <c r="Y283" s="17">
        <v>13</v>
      </c>
    </row>
    <row r="284" spans="1:25" x14ac:dyDescent="0.25">
      <c r="A284" t="s">
        <v>586</v>
      </c>
      <c r="B284" t="s">
        <v>587</v>
      </c>
      <c r="C284" s="17">
        <v>6358</v>
      </c>
      <c r="D284" s="19">
        <v>1.54</v>
      </c>
      <c r="E284" s="17">
        <v>1304</v>
      </c>
      <c r="F284" s="17">
        <v>1765</v>
      </c>
      <c r="G284" s="17">
        <v>693</v>
      </c>
      <c r="H284" s="17">
        <v>734</v>
      </c>
      <c r="I284" s="17">
        <v>833</v>
      </c>
      <c r="J284" s="17">
        <v>504</v>
      </c>
      <c r="K284" s="17">
        <v>487</v>
      </c>
      <c r="L284" s="17">
        <v>38</v>
      </c>
      <c r="M284" s="17">
        <v>1194</v>
      </c>
      <c r="N284" s="17">
        <v>976</v>
      </c>
      <c r="O284" s="17">
        <v>1038</v>
      </c>
      <c r="P284" s="17">
        <v>3136</v>
      </c>
      <c r="Q284" s="17">
        <v>14</v>
      </c>
      <c r="R284" s="17">
        <v>18</v>
      </c>
      <c r="S284" s="17">
        <v>923</v>
      </c>
      <c r="T284" s="17">
        <v>1994</v>
      </c>
      <c r="U284" s="17">
        <v>1379</v>
      </c>
      <c r="V284" s="17">
        <v>1194</v>
      </c>
      <c r="W284" s="17">
        <v>417</v>
      </c>
      <c r="X284" s="17">
        <v>420</v>
      </c>
      <c r="Y284" s="17">
        <v>13</v>
      </c>
    </row>
    <row r="285" spans="1:25" x14ac:dyDescent="0.25">
      <c r="A285" t="s">
        <v>588</v>
      </c>
      <c r="B285" t="s">
        <v>589</v>
      </c>
      <c r="C285" s="17">
        <v>7890</v>
      </c>
      <c r="D285" s="19">
        <v>18.3</v>
      </c>
      <c r="E285" s="17">
        <v>1713</v>
      </c>
      <c r="F285" s="17">
        <v>1804</v>
      </c>
      <c r="G285" s="17">
        <v>1385</v>
      </c>
      <c r="H285" s="17">
        <v>1147</v>
      </c>
      <c r="I285" s="17">
        <v>1097</v>
      </c>
      <c r="J285" s="17">
        <v>550</v>
      </c>
      <c r="K285" s="17">
        <v>187</v>
      </c>
      <c r="L285" s="17">
        <v>7</v>
      </c>
      <c r="M285" s="17">
        <v>1249</v>
      </c>
      <c r="N285" s="17">
        <v>1739</v>
      </c>
      <c r="O285" s="17">
        <v>2302</v>
      </c>
      <c r="P285" s="17">
        <v>2596</v>
      </c>
      <c r="Q285" s="17">
        <v>4</v>
      </c>
      <c r="R285" s="17">
        <v>9</v>
      </c>
      <c r="S285" s="17">
        <v>1200</v>
      </c>
      <c r="T285" s="17">
        <v>1585</v>
      </c>
      <c r="U285" s="17">
        <v>2639</v>
      </c>
      <c r="V285" s="17">
        <v>1893</v>
      </c>
      <c r="W285" s="17">
        <v>374</v>
      </c>
      <c r="X285" s="17">
        <v>190</v>
      </c>
      <c r="Y285" s="17">
        <v>0</v>
      </c>
    </row>
    <row r="286" spans="1:25" x14ac:dyDescent="0.25">
      <c r="A286" t="s">
        <v>590</v>
      </c>
      <c r="B286" t="s">
        <v>591</v>
      </c>
      <c r="C286" s="17">
        <v>16821</v>
      </c>
      <c r="D286" s="19">
        <v>38.25</v>
      </c>
      <c r="E286" s="17">
        <v>1926</v>
      </c>
      <c r="F286" s="17">
        <v>1189</v>
      </c>
      <c r="G286" s="17">
        <v>2911</v>
      </c>
      <c r="H286" s="17">
        <v>3237</v>
      </c>
      <c r="I286" s="17">
        <v>4193</v>
      </c>
      <c r="J286" s="17">
        <v>1762</v>
      </c>
      <c r="K286" s="17">
        <v>1411</v>
      </c>
      <c r="L286" s="17">
        <v>192</v>
      </c>
      <c r="M286" s="17">
        <v>309</v>
      </c>
      <c r="N286" s="17">
        <v>921</v>
      </c>
      <c r="O286" s="17">
        <v>722</v>
      </c>
      <c r="P286" s="17">
        <v>14848</v>
      </c>
      <c r="Q286" s="17">
        <v>21</v>
      </c>
      <c r="R286" s="17">
        <v>1893</v>
      </c>
      <c r="S286" s="17">
        <v>1591</v>
      </c>
      <c r="T286" s="17">
        <v>5139</v>
      </c>
      <c r="U286" s="17">
        <v>3926</v>
      </c>
      <c r="V286" s="17">
        <v>2200</v>
      </c>
      <c r="W286" s="17">
        <v>872</v>
      </c>
      <c r="X286" s="17">
        <v>894</v>
      </c>
      <c r="Y286" s="17">
        <v>306</v>
      </c>
    </row>
    <row r="287" spans="1:25" x14ac:dyDescent="0.25">
      <c r="A287" t="s">
        <v>592</v>
      </c>
      <c r="B287" t="s">
        <v>593</v>
      </c>
      <c r="C287" s="17">
        <v>6255</v>
      </c>
      <c r="D287" s="19">
        <v>0.84</v>
      </c>
      <c r="E287" s="17">
        <v>56</v>
      </c>
      <c r="F287" s="17">
        <v>1619</v>
      </c>
      <c r="G287" s="17">
        <v>2031</v>
      </c>
      <c r="H287" s="17">
        <v>1064</v>
      </c>
      <c r="I287" s="17">
        <v>875</v>
      </c>
      <c r="J287" s="17">
        <v>384</v>
      </c>
      <c r="K287" s="17">
        <v>209</v>
      </c>
      <c r="L287" s="17">
        <v>17</v>
      </c>
      <c r="M287" s="17">
        <v>1060</v>
      </c>
      <c r="N287" s="17">
        <v>1753</v>
      </c>
      <c r="O287" s="17">
        <v>2138</v>
      </c>
      <c r="P287" s="17">
        <v>1304</v>
      </c>
      <c r="Q287" s="17">
        <v>0</v>
      </c>
      <c r="R287" s="17">
        <v>2</v>
      </c>
      <c r="S287" s="17">
        <v>449</v>
      </c>
      <c r="T287" s="17">
        <v>1208</v>
      </c>
      <c r="U287" s="17">
        <v>1882</v>
      </c>
      <c r="V287" s="17">
        <v>2092</v>
      </c>
      <c r="W287" s="17">
        <v>351</v>
      </c>
      <c r="X287" s="17">
        <v>271</v>
      </c>
      <c r="Y287" s="17">
        <v>0</v>
      </c>
    </row>
    <row r="288" spans="1:25" x14ac:dyDescent="0.25">
      <c r="A288" t="s">
        <v>594</v>
      </c>
      <c r="B288" t="s">
        <v>595</v>
      </c>
      <c r="C288" s="17">
        <v>13100</v>
      </c>
      <c r="D288" s="19">
        <v>2.13</v>
      </c>
      <c r="E288" s="17">
        <v>4703</v>
      </c>
      <c r="F288" s="17">
        <v>1596</v>
      </c>
      <c r="G288" s="17">
        <v>1130</v>
      </c>
      <c r="H288" s="17">
        <v>1000</v>
      </c>
      <c r="I288" s="17">
        <v>2397</v>
      </c>
      <c r="J288" s="17">
        <v>979</v>
      </c>
      <c r="K288" s="17">
        <v>1112</v>
      </c>
      <c r="L288" s="17">
        <v>183</v>
      </c>
      <c r="M288" s="17">
        <v>2509</v>
      </c>
      <c r="N288" s="17">
        <v>2874</v>
      </c>
      <c r="O288" s="17">
        <v>1755</v>
      </c>
      <c r="P288" s="17">
        <v>5935</v>
      </c>
      <c r="Q288" s="17">
        <v>27</v>
      </c>
      <c r="R288" s="17">
        <v>40</v>
      </c>
      <c r="S288" s="17">
        <v>1724</v>
      </c>
      <c r="T288" s="17">
        <v>2340</v>
      </c>
      <c r="U288" s="17">
        <v>3144</v>
      </c>
      <c r="V288" s="17">
        <v>3723</v>
      </c>
      <c r="W288" s="17">
        <v>1110</v>
      </c>
      <c r="X288" s="17">
        <v>1002</v>
      </c>
      <c r="Y288" s="17">
        <v>17</v>
      </c>
    </row>
    <row r="289" spans="1:25" x14ac:dyDescent="0.25">
      <c r="A289" t="s">
        <v>596</v>
      </c>
      <c r="B289" t="s">
        <v>597</v>
      </c>
      <c r="C289" s="17">
        <v>9746</v>
      </c>
      <c r="D289" s="19">
        <v>5.4</v>
      </c>
      <c r="E289" s="17">
        <v>2446</v>
      </c>
      <c r="F289" s="17">
        <v>2778</v>
      </c>
      <c r="G289" s="17">
        <v>2075</v>
      </c>
      <c r="H289" s="17">
        <v>978</v>
      </c>
      <c r="I289" s="17">
        <v>659</v>
      </c>
      <c r="J289" s="17">
        <v>351</v>
      </c>
      <c r="K289" s="17">
        <v>419</v>
      </c>
      <c r="L289" s="17">
        <v>40</v>
      </c>
      <c r="M289" s="17">
        <v>833</v>
      </c>
      <c r="N289" s="17">
        <v>954</v>
      </c>
      <c r="O289" s="17">
        <v>1594</v>
      </c>
      <c r="P289" s="17">
        <v>6238</v>
      </c>
      <c r="Q289" s="17">
        <v>127</v>
      </c>
      <c r="R289" s="17">
        <v>295</v>
      </c>
      <c r="S289" s="17">
        <v>2688</v>
      </c>
      <c r="T289" s="17">
        <v>3699</v>
      </c>
      <c r="U289" s="17">
        <v>1756</v>
      </c>
      <c r="V289" s="17">
        <v>503</v>
      </c>
      <c r="W289" s="17">
        <v>278</v>
      </c>
      <c r="X289" s="17">
        <v>509</v>
      </c>
      <c r="Y289" s="17">
        <v>18</v>
      </c>
    </row>
    <row r="290" spans="1:25" x14ac:dyDescent="0.25">
      <c r="A290" t="s">
        <v>598</v>
      </c>
      <c r="B290" t="s">
        <v>599</v>
      </c>
      <c r="C290" s="17">
        <v>5548</v>
      </c>
      <c r="D290" s="19">
        <v>11.85</v>
      </c>
      <c r="E290" s="17">
        <v>1050</v>
      </c>
      <c r="F290" s="17">
        <v>1607</v>
      </c>
      <c r="G290" s="17">
        <v>1426</v>
      </c>
      <c r="H290" s="17">
        <v>715</v>
      </c>
      <c r="I290" s="17">
        <v>467</v>
      </c>
      <c r="J290" s="17">
        <v>213</v>
      </c>
      <c r="K290" s="17">
        <v>68</v>
      </c>
      <c r="L290" s="17">
        <v>2</v>
      </c>
      <c r="M290" s="17">
        <v>734</v>
      </c>
      <c r="N290" s="17">
        <v>947</v>
      </c>
      <c r="O290" s="17">
        <v>1811</v>
      </c>
      <c r="P290" s="17">
        <v>2051</v>
      </c>
      <c r="Q290" s="17">
        <v>5</v>
      </c>
      <c r="R290" s="17">
        <v>0</v>
      </c>
      <c r="S290" s="17">
        <v>672</v>
      </c>
      <c r="T290" s="17">
        <v>2066</v>
      </c>
      <c r="U290" s="17">
        <v>1686</v>
      </c>
      <c r="V290" s="17">
        <v>769</v>
      </c>
      <c r="W290" s="17">
        <v>245</v>
      </c>
      <c r="X290" s="17">
        <v>108</v>
      </c>
      <c r="Y290" s="17">
        <v>2</v>
      </c>
    </row>
    <row r="291" spans="1:25" x14ac:dyDescent="0.25">
      <c r="A291" t="s">
        <v>600</v>
      </c>
      <c r="B291" t="s">
        <v>601</v>
      </c>
      <c r="C291" s="17">
        <v>7585</v>
      </c>
      <c r="D291" s="19">
        <v>14.63</v>
      </c>
      <c r="E291" s="17">
        <v>768</v>
      </c>
      <c r="F291" s="17">
        <v>1345</v>
      </c>
      <c r="G291" s="17">
        <v>1080</v>
      </c>
      <c r="H291" s="17">
        <v>1112</v>
      </c>
      <c r="I291" s="17">
        <v>1939</v>
      </c>
      <c r="J291" s="17">
        <v>878</v>
      </c>
      <c r="K291" s="17">
        <v>461</v>
      </c>
      <c r="L291" s="17">
        <v>2</v>
      </c>
      <c r="M291" s="17">
        <v>2405</v>
      </c>
      <c r="N291" s="17">
        <v>2151</v>
      </c>
      <c r="O291" s="17">
        <v>505</v>
      </c>
      <c r="P291" s="17">
        <v>2474</v>
      </c>
      <c r="Q291" s="17">
        <v>50</v>
      </c>
      <c r="R291" s="17">
        <v>21</v>
      </c>
      <c r="S291" s="17">
        <v>620</v>
      </c>
      <c r="T291" s="17">
        <v>2202</v>
      </c>
      <c r="U291" s="17">
        <v>1855</v>
      </c>
      <c r="V291" s="17">
        <v>1340</v>
      </c>
      <c r="W291" s="17">
        <v>825</v>
      </c>
      <c r="X291" s="17">
        <v>720</v>
      </c>
      <c r="Y291" s="17">
        <v>2</v>
      </c>
    </row>
    <row r="292" spans="1:25" x14ac:dyDescent="0.25">
      <c r="A292" t="s">
        <v>602</v>
      </c>
      <c r="B292" t="s">
        <v>603</v>
      </c>
      <c r="C292" s="17">
        <v>7032</v>
      </c>
      <c r="D292" s="19">
        <v>0.74</v>
      </c>
      <c r="E292" s="17">
        <v>2972</v>
      </c>
      <c r="F292" s="17">
        <v>1080</v>
      </c>
      <c r="G292" s="17">
        <v>848</v>
      </c>
      <c r="H292" s="17">
        <v>785</v>
      </c>
      <c r="I292" s="17">
        <v>933</v>
      </c>
      <c r="J292" s="17">
        <v>320</v>
      </c>
      <c r="K292" s="17">
        <v>81</v>
      </c>
      <c r="L292" s="17">
        <v>13</v>
      </c>
      <c r="M292" s="17">
        <v>1891</v>
      </c>
      <c r="N292" s="17">
        <v>2060</v>
      </c>
      <c r="O292" s="17">
        <v>800</v>
      </c>
      <c r="P292" s="17">
        <v>2281</v>
      </c>
      <c r="Q292" s="17">
        <v>0</v>
      </c>
      <c r="R292" s="17">
        <v>77</v>
      </c>
      <c r="S292" s="17">
        <v>987</v>
      </c>
      <c r="T292" s="17">
        <v>1758</v>
      </c>
      <c r="U292" s="17">
        <v>1689</v>
      </c>
      <c r="V292" s="17">
        <v>1121</v>
      </c>
      <c r="W292" s="17">
        <v>706</v>
      </c>
      <c r="X292" s="17">
        <v>694</v>
      </c>
      <c r="Y292" s="17">
        <v>0</v>
      </c>
    </row>
    <row r="293" spans="1:25" x14ac:dyDescent="0.25">
      <c r="A293" t="s">
        <v>604</v>
      </c>
      <c r="B293" t="s">
        <v>605</v>
      </c>
      <c r="C293" s="17">
        <v>6010</v>
      </c>
      <c r="D293" s="19">
        <v>0.69</v>
      </c>
      <c r="E293" s="17">
        <v>1943</v>
      </c>
      <c r="F293" s="17">
        <v>1279</v>
      </c>
      <c r="G293" s="17">
        <v>650</v>
      </c>
      <c r="H293" s="17">
        <v>918</v>
      </c>
      <c r="I293" s="17">
        <v>840</v>
      </c>
      <c r="J293" s="17">
        <v>306</v>
      </c>
      <c r="K293" s="17">
        <v>73</v>
      </c>
      <c r="L293" s="17">
        <v>1</v>
      </c>
      <c r="M293" s="17">
        <v>1677</v>
      </c>
      <c r="N293" s="17">
        <v>2181</v>
      </c>
      <c r="O293" s="17">
        <v>1255</v>
      </c>
      <c r="P293" s="17">
        <v>897</v>
      </c>
      <c r="Q293" s="17">
        <v>0</v>
      </c>
      <c r="R293" s="17">
        <v>45</v>
      </c>
      <c r="S293" s="17">
        <v>566</v>
      </c>
      <c r="T293" s="17">
        <v>1204</v>
      </c>
      <c r="U293" s="17">
        <v>1588</v>
      </c>
      <c r="V293" s="17">
        <v>1426</v>
      </c>
      <c r="W293" s="17">
        <v>585</v>
      </c>
      <c r="X293" s="17">
        <v>596</v>
      </c>
      <c r="Y293" s="17">
        <v>0</v>
      </c>
    </row>
    <row r="294" spans="1:25" x14ac:dyDescent="0.25">
      <c r="A294" t="s">
        <v>606</v>
      </c>
      <c r="B294" t="s">
        <v>607</v>
      </c>
      <c r="C294" s="17">
        <v>13246</v>
      </c>
      <c r="D294" s="19">
        <v>16.489999999999998</v>
      </c>
      <c r="E294" s="17">
        <v>809</v>
      </c>
      <c r="F294" s="17">
        <v>2603</v>
      </c>
      <c r="G294" s="17">
        <v>3130</v>
      </c>
      <c r="H294" s="17">
        <v>2076</v>
      </c>
      <c r="I294" s="17">
        <v>2430</v>
      </c>
      <c r="J294" s="17">
        <v>975</v>
      </c>
      <c r="K294" s="17">
        <v>972</v>
      </c>
      <c r="L294" s="17">
        <v>251</v>
      </c>
      <c r="M294" s="17">
        <v>880</v>
      </c>
      <c r="N294" s="17">
        <v>949</v>
      </c>
      <c r="O294" s="17">
        <v>841</v>
      </c>
      <c r="P294" s="17">
        <v>10538</v>
      </c>
      <c r="Q294" s="17">
        <v>38</v>
      </c>
      <c r="R294" s="17">
        <v>39</v>
      </c>
      <c r="S294" s="17">
        <v>1449</v>
      </c>
      <c r="T294" s="17">
        <v>4504</v>
      </c>
      <c r="U294" s="17">
        <v>3013</v>
      </c>
      <c r="V294" s="17">
        <v>1706</v>
      </c>
      <c r="W294" s="17">
        <v>982</v>
      </c>
      <c r="X294" s="17">
        <v>1320</v>
      </c>
      <c r="Y294" s="17">
        <v>233</v>
      </c>
    </row>
    <row r="295" spans="1:25" x14ac:dyDescent="0.25">
      <c r="A295" t="s">
        <v>608</v>
      </c>
      <c r="B295" t="s">
        <v>609</v>
      </c>
      <c r="C295" s="17">
        <v>13810</v>
      </c>
      <c r="D295" s="19">
        <v>11.01</v>
      </c>
      <c r="E295" s="17">
        <v>2267</v>
      </c>
      <c r="F295" s="17">
        <v>3218</v>
      </c>
      <c r="G295" s="17">
        <v>2612</v>
      </c>
      <c r="H295" s="17">
        <v>1797</v>
      </c>
      <c r="I295" s="17">
        <v>1552</v>
      </c>
      <c r="J295" s="17">
        <v>1652</v>
      </c>
      <c r="K295" s="17">
        <v>687</v>
      </c>
      <c r="L295" s="17">
        <v>25</v>
      </c>
      <c r="M295" s="17">
        <v>1830</v>
      </c>
      <c r="N295" s="17">
        <v>1559</v>
      </c>
      <c r="O295" s="17">
        <v>3401</v>
      </c>
      <c r="P295" s="17">
        <v>6978</v>
      </c>
      <c r="Q295" s="17">
        <v>42</v>
      </c>
      <c r="R295" s="17">
        <v>23</v>
      </c>
      <c r="S295" s="17">
        <v>1866</v>
      </c>
      <c r="T295" s="17">
        <v>4025</v>
      </c>
      <c r="U295" s="17">
        <v>3649</v>
      </c>
      <c r="V295" s="17">
        <v>2565</v>
      </c>
      <c r="W295" s="17">
        <v>924</v>
      </c>
      <c r="X295" s="17">
        <v>715</v>
      </c>
      <c r="Y295" s="17">
        <v>43</v>
      </c>
    </row>
    <row r="296" spans="1:25" x14ac:dyDescent="0.25">
      <c r="A296" t="s">
        <v>610</v>
      </c>
      <c r="B296" t="s">
        <v>611</v>
      </c>
      <c r="C296" s="17">
        <v>8043</v>
      </c>
      <c r="D296" s="19">
        <v>4.0999999999999996</v>
      </c>
      <c r="E296" s="17">
        <v>180</v>
      </c>
      <c r="F296" s="17">
        <v>1079</v>
      </c>
      <c r="G296" s="17">
        <v>3474</v>
      </c>
      <c r="H296" s="17">
        <v>849</v>
      </c>
      <c r="I296" s="17">
        <v>1126</v>
      </c>
      <c r="J296" s="17">
        <v>977</v>
      </c>
      <c r="K296" s="17">
        <v>290</v>
      </c>
      <c r="L296" s="17">
        <v>68</v>
      </c>
      <c r="M296" s="17">
        <v>1666</v>
      </c>
      <c r="N296" s="17">
        <v>2071</v>
      </c>
      <c r="O296" s="17">
        <v>2704</v>
      </c>
      <c r="P296" s="17">
        <v>1596</v>
      </c>
      <c r="Q296" s="17">
        <v>6</v>
      </c>
      <c r="R296" s="17">
        <v>12</v>
      </c>
      <c r="S296" s="17">
        <v>720</v>
      </c>
      <c r="T296" s="17">
        <v>2267</v>
      </c>
      <c r="U296" s="17">
        <v>2194</v>
      </c>
      <c r="V296" s="17">
        <v>1540</v>
      </c>
      <c r="W296" s="17">
        <v>871</v>
      </c>
      <c r="X296" s="17">
        <v>433</v>
      </c>
      <c r="Y296" s="17">
        <v>6</v>
      </c>
    </row>
    <row r="297" spans="1:25" x14ac:dyDescent="0.25">
      <c r="A297" t="s">
        <v>612</v>
      </c>
      <c r="B297" t="s">
        <v>613</v>
      </c>
      <c r="C297" s="17">
        <v>6966</v>
      </c>
      <c r="D297" s="19">
        <v>15.53</v>
      </c>
      <c r="E297" s="17">
        <v>210</v>
      </c>
      <c r="F297" s="17">
        <v>1128</v>
      </c>
      <c r="G297" s="17">
        <v>1075</v>
      </c>
      <c r="H297" s="17">
        <v>1793</v>
      </c>
      <c r="I297" s="17">
        <v>2042</v>
      </c>
      <c r="J297" s="17">
        <v>540</v>
      </c>
      <c r="K297" s="17">
        <v>178</v>
      </c>
      <c r="L297" s="17">
        <v>0</v>
      </c>
      <c r="M297" s="17">
        <v>1583</v>
      </c>
      <c r="N297" s="17">
        <v>2462</v>
      </c>
      <c r="O297" s="17">
        <v>1457</v>
      </c>
      <c r="P297" s="17">
        <v>1455</v>
      </c>
      <c r="Q297" s="17">
        <v>9</v>
      </c>
      <c r="R297" s="17">
        <v>7</v>
      </c>
      <c r="S297" s="17">
        <v>756</v>
      </c>
      <c r="T297" s="17">
        <v>1718</v>
      </c>
      <c r="U297" s="17">
        <v>1912</v>
      </c>
      <c r="V297" s="17">
        <v>1462</v>
      </c>
      <c r="W297" s="17">
        <v>700</v>
      </c>
      <c r="X297" s="17">
        <v>403</v>
      </c>
      <c r="Y297" s="17">
        <v>8</v>
      </c>
    </row>
    <row r="298" spans="1:25" x14ac:dyDescent="0.25">
      <c r="A298" t="s">
        <v>614</v>
      </c>
      <c r="B298" t="s">
        <v>615</v>
      </c>
      <c r="C298" s="17">
        <v>8055</v>
      </c>
      <c r="D298" s="19">
        <v>9.75</v>
      </c>
      <c r="E298" s="17">
        <v>1103</v>
      </c>
      <c r="F298" s="17">
        <v>1910</v>
      </c>
      <c r="G298" s="17">
        <v>1202</v>
      </c>
      <c r="H298" s="17">
        <v>1667</v>
      </c>
      <c r="I298" s="17">
        <v>1612</v>
      </c>
      <c r="J298" s="17">
        <v>528</v>
      </c>
      <c r="K298" s="17">
        <v>33</v>
      </c>
      <c r="L298" s="17">
        <v>0</v>
      </c>
      <c r="M298" s="17">
        <v>800</v>
      </c>
      <c r="N298" s="17">
        <v>1639</v>
      </c>
      <c r="O298" s="17">
        <v>1455</v>
      </c>
      <c r="P298" s="17">
        <v>4159</v>
      </c>
      <c r="Q298" s="17">
        <v>2</v>
      </c>
      <c r="R298" s="17">
        <v>25</v>
      </c>
      <c r="S298" s="17">
        <v>1123</v>
      </c>
      <c r="T298" s="17">
        <v>3032</v>
      </c>
      <c r="U298" s="17">
        <v>2001</v>
      </c>
      <c r="V298" s="17">
        <v>1373</v>
      </c>
      <c r="W298" s="17">
        <v>399</v>
      </c>
      <c r="X298" s="17">
        <v>101</v>
      </c>
      <c r="Y298" s="17">
        <v>1</v>
      </c>
    </row>
    <row r="299" spans="1:25" x14ac:dyDescent="0.25">
      <c r="A299" t="s">
        <v>616</v>
      </c>
      <c r="B299" t="s">
        <v>617</v>
      </c>
      <c r="C299" s="17">
        <v>6201</v>
      </c>
      <c r="D299" s="19">
        <v>18.02</v>
      </c>
      <c r="E299" s="17">
        <v>1476</v>
      </c>
      <c r="F299" s="17">
        <v>2431</v>
      </c>
      <c r="G299" s="17">
        <v>1046</v>
      </c>
      <c r="H299" s="17">
        <v>731</v>
      </c>
      <c r="I299" s="17">
        <v>392</v>
      </c>
      <c r="J299" s="17">
        <v>108</v>
      </c>
      <c r="K299" s="17">
        <v>17</v>
      </c>
      <c r="L299" s="17">
        <v>0</v>
      </c>
      <c r="M299" s="17">
        <v>214</v>
      </c>
      <c r="N299" s="17">
        <v>813</v>
      </c>
      <c r="O299" s="17">
        <v>1434</v>
      </c>
      <c r="P299" s="17">
        <v>3733</v>
      </c>
      <c r="Q299" s="17">
        <v>7</v>
      </c>
      <c r="R299" s="17">
        <v>21</v>
      </c>
      <c r="S299" s="17">
        <v>723</v>
      </c>
      <c r="T299" s="17">
        <v>2702</v>
      </c>
      <c r="U299" s="17">
        <v>1905</v>
      </c>
      <c r="V299" s="17">
        <v>728</v>
      </c>
      <c r="W299" s="17">
        <v>101</v>
      </c>
      <c r="X299" s="17">
        <v>21</v>
      </c>
      <c r="Y299" s="17">
        <v>0</v>
      </c>
    </row>
    <row r="300" spans="1:25" x14ac:dyDescent="0.25">
      <c r="A300" t="s">
        <v>618</v>
      </c>
      <c r="B300" t="s">
        <v>619</v>
      </c>
      <c r="C300" s="17">
        <v>7014</v>
      </c>
      <c r="D300" s="19">
        <v>2.4900000000000002</v>
      </c>
      <c r="E300" s="17">
        <v>570</v>
      </c>
      <c r="F300" s="17">
        <v>3613</v>
      </c>
      <c r="G300" s="17">
        <v>1216</v>
      </c>
      <c r="H300" s="17">
        <v>548</v>
      </c>
      <c r="I300" s="17">
        <v>604</v>
      </c>
      <c r="J300" s="17">
        <v>272</v>
      </c>
      <c r="K300" s="17">
        <v>166</v>
      </c>
      <c r="L300" s="17">
        <v>25</v>
      </c>
      <c r="M300" s="17">
        <v>1022</v>
      </c>
      <c r="N300" s="17">
        <v>982</v>
      </c>
      <c r="O300" s="17">
        <v>3655</v>
      </c>
      <c r="P300" s="17">
        <v>1339</v>
      </c>
      <c r="Q300" s="17">
        <v>16</v>
      </c>
      <c r="R300" s="17">
        <v>11</v>
      </c>
      <c r="S300" s="17">
        <v>321</v>
      </c>
      <c r="T300" s="17">
        <v>2632</v>
      </c>
      <c r="U300" s="17">
        <v>2741</v>
      </c>
      <c r="V300" s="17">
        <v>663</v>
      </c>
      <c r="W300" s="17">
        <v>444</v>
      </c>
      <c r="X300" s="17">
        <v>186</v>
      </c>
      <c r="Y300" s="17">
        <v>16</v>
      </c>
    </row>
    <row r="301" spans="1:25" x14ac:dyDescent="0.25">
      <c r="A301" t="s">
        <v>620</v>
      </c>
      <c r="B301" t="s">
        <v>621</v>
      </c>
      <c r="C301" s="17">
        <v>7858</v>
      </c>
      <c r="D301" s="19">
        <v>17.63</v>
      </c>
      <c r="E301" s="17">
        <v>1110</v>
      </c>
      <c r="F301" s="17">
        <v>2477</v>
      </c>
      <c r="G301" s="17">
        <v>2178</v>
      </c>
      <c r="H301" s="17">
        <v>825</v>
      </c>
      <c r="I301" s="17">
        <v>972</v>
      </c>
      <c r="J301" s="17">
        <v>264</v>
      </c>
      <c r="K301" s="17">
        <v>32</v>
      </c>
      <c r="L301" s="17">
        <v>0</v>
      </c>
      <c r="M301" s="17">
        <v>218</v>
      </c>
      <c r="N301" s="17">
        <v>1200</v>
      </c>
      <c r="O301" s="17">
        <v>756</v>
      </c>
      <c r="P301" s="17">
        <v>5621</v>
      </c>
      <c r="Q301" s="17">
        <v>63</v>
      </c>
      <c r="R301" s="17">
        <v>57</v>
      </c>
      <c r="S301" s="17">
        <v>1203</v>
      </c>
      <c r="T301" s="17">
        <v>2891</v>
      </c>
      <c r="U301" s="17">
        <v>2430</v>
      </c>
      <c r="V301" s="17">
        <v>830</v>
      </c>
      <c r="W301" s="17">
        <v>205</v>
      </c>
      <c r="X301" s="17">
        <v>180</v>
      </c>
      <c r="Y301" s="17">
        <v>62</v>
      </c>
    </row>
    <row r="302" spans="1:25" x14ac:dyDescent="0.25">
      <c r="A302" t="s">
        <v>622</v>
      </c>
      <c r="B302" t="s">
        <v>623</v>
      </c>
      <c r="C302" s="17">
        <v>7482</v>
      </c>
      <c r="D302" s="19">
        <v>20.27</v>
      </c>
      <c r="E302" s="17">
        <v>1480</v>
      </c>
      <c r="F302" s="17">
        <v>1582</v>
      </c>
      <c r="G302" s="17">
        <v>1387</v>
      </c>
      <c r="H302" s="17">
        <v>802</v>
      </c>
      <c r="I302" s="17">
        <v>1177</v>
      </c>
      <c r="J302" s="17">
        <v>673</v>
      </c>
      <c r="K302" s="17">
        <v>376</v>
      </c>
      <c r="L302" s="17">
        <v>5</v>
      </c>
      <c r="M302" s="17">
        <v>780</v>
      </c>
      <c r="N302" s="17">
        <v>1846</v>
      </c>
      <c r="O302" s="17">
        <v>1955</v>
      </c>
      <c r="P302" s="17">
        <v>2901</v>
      </c>
      <c r="Q302" s="17">
        <v>0</v>
      </c>
      <c r="R302" s="17">
        <v>43</v>
      </c>
      <c r="S302" s="17">
        <v>559</v>
      </c>
      <c r="T302" s="17">
        <v>2230</v>
      </c>
      <c r="U302" s="17">
        <v>2202</v>
      </c>
      <c r="V302" s="17">
        <v>1561</v>
      </c>
      <c r="W302" s="17">
        <v>523</v>
      </c>
      <c r="X302" s="17">
        <v>363</v>
      </c>
      <c r="Y302" s="17">
        <v>1</v>
      </c>
    </row>
    <row r="303" spans="1:25" x14ac:dyDescent="0.25">
      <c r="A303" t="s">
        <v>624</v>
      </c>
      <c r="B303" t="s">
        <v>625</v>
      </c>
      <c r="C303" s="17">
        <v>10836</v>
      </c>
      <c r="D303" s="19">
        <v>5.46</v>
      </c>
      <c r="E303" s="17">
        <v>5105</v>
      </c>
      <c r="F303" s="17">
        <v>2520</v>
      </c>
      <c r="G303" s="17">
        <v>646</v>
      </c>
      <c r="H303" s="17">
        <v>942</v>
      </c>
      <c r="I303" s="17">
        <v>1333</v>
      </c>
      <c r="J303" s="17">
        <v>265</v>
      </c>
      <c r="K303" s="17">
        <v>25</v>
      </c>
      <c r="L303" s="17">
        <v>0</v>
      </c>
      <c r="M303" s="17">
        <v>1439</v>
      </c>
      <c r="N303" s="17">
        <v>2657</v>
      </c>
      <c r="O303" s="17">
        <v>3302</v>
      </c>
      <c r="P303" s="17">
        <v>3426</v>
      </c>
      <c r="Q303" s="17">
        <v>12</v>
      </c>
      <c r="R303" s="17">
        <v>40</v>
      </c>
      <c r="S303" s="17">
        <v>1034</v>
      </c>
      <c r="T303" s="17">
        <v>2499</v>
      </c>
      <c r="U303" s="17">
        <v>4497</v>
      </c>
      <c r="V303" s="17">
        <v>1854</v>
      </c>
      <c r="W303" s="17">
        <v>651</v>
      </c>
      <c r="X303" s="17">
        <v>250</v>
      </c>
      <c r="Y303" s="17">
        <v>11</v>
      </c>
    </row>
    <row r="304" spans="1:25" x14ac:dyDescent="0.25">
      <c r="A304" t="s">
        <v>626</v>
      </c>
      <c r="B304" t="s">
        <v>627</v>
      </c>
      <c r="C304" s="17">
        <v>4940</v>
      </c>
      <c r="D304" s="19">
        <v>7.0000000000000007E-2</v>
      </c>
      <c r="E304" s="17">
        <v>1544</v>
      </c>
      <c r="F304" s="17">
        <v>1107</v>
      </c>
      <c r="G304" s="17">
        <v>613</v>
      </c>
      <c r="H304" s="17">
        <v>556</v>
      </c>
      <c r="I304" s="17">
        <v>488</v>
      </c>
      <c r="J304" s="17">
        <v>359</v>
      </c>
      <c r="K304" s="17">
        <v>248</v>
      </c>
      <c r="L304" s="17">
        <v>25</v>
      </c>
      <c r="M304" s="17">
        <v>1380</v>
      </c>
      <c r="N304" s="17">
        <v>1031</v>
      </c>
      <c r="O304" s="17">
        <v>1198</v>
      </c>
      <c r="P304" s="17">
        <v>1262</v>
      </c>
      <c r="Q304" s="17">
        <v>69</v>
      </c>
      <c r="R304" s="17">
        <v>21</v>
      </c>
      <c r="S304" s="17">
        <v>731</v>
      </c>
      <c r="T304" s="17">
        <v>1417</v>
      </c>
      <c r="U304" s="17">
        <v>1383</v>
      </c>
      <c r="V304" s="17">
        <v>688</v>
      </c>
      <c r="W304" s="17">
        <v>309</v>
      </c>
      <c r="X304" s="17">
        <v>324</v>
      </c>
      <c r="Y304" s="17">
        <v>67</v>
      </c>
    </row>
    <row r="305" spans="1:25" x14ac:dyDescent="0.25">
      <c r="A305" t="s">
        <v>628</v>
      </c>
      <c r="B305" t="s">
        <v>629</v>
      </c>
      <c r="C305" s="17">
        <v>1110</v>
      </c>
      <c r="D305" s="19">
        <v>0.02</v>
      </c>
      <c r="E305" s="17">
        <v>340</v>
      </c>
      <c r="F305" s="17">
        <v>355</v>
      </c>
      <c r="G305" s="17">
        <v>232</v>
      </c>
      <c r="H305" s="17">
        <v>103</v>
      </c>
      <c r="I305" s="17">
        <v>70</v>
      </c>
      <c r="J305" s="17">
        <v>7</v>
      </c>
      <c r="K305" s="17">
        <v>2</v>
      </c>
      <c r="L305" s="17">
        <v>1</v>
      </c>
      <c r="M305" s="17">
        <v>892</v>
      </c>
      <c r="N305" s="17">
        <v>114</v>
      </c>
      <c r="O305" s="17">
        <v>25</v>
      </c>
      <c r="P305" s="17">
        <v>6</v>
      </c>
      <c r="Q305" s="17">
        <v>73</v>
      </c>
      <c r="R305" s="17">
        <v>3</v>
      </c>
      <c r="S305" s="17">
        <v>58</v>
      </c>
      <c r="T305" s="17">
        <v>194</v>
      </c>
      <c r="U305" s="17">
        <v>475</v>
      </c>
      <c r="V305" s="17">
        <v>145</v>
      </c>
      <c r="W305" s="17">
        <v>78</v>
      </c>
      <c r="X305" s="17">
        <v>66</v>
      </c>
      <c r="Y305" s="17">
        <v>91</v>
      </c>
    </row>
    <row r="306" spans="1:25" x14ac:dyDescent="0.25">
      <c r="A306" t="s">
        <v>630</v>
      </c>
      <c r="B306" t="s">
        <v>631</v>
      </c>
      <c r="C306" s="17">
        <v>1045</v>
      </c>
      <c r="D306" s="19">
        <v>0.3</v>
      </c>
      <c r="E306" s="17">
        <v>200</v>
      </c>
      <c r="F306" s="17">
        <v>273</v>
      </c>
      <c r="G306" s="17">
        <v>259</v>
      </c>
      <c r="H306" s="17">
        <v>185</v>
      </c>
      <c r="I306" s="17">
        <v>121</v>
      </c>
      <c r="J306" s="17">
        <v>7</v>
      </c>
      <c r="K306" s="17">
        <v>0</v>
      </c>
      <c r="L306" s="17">
        <v>0</v>
      </c>
      <c r="M306" s="17">
        <v>856</v>
      </c>
      <c r="N306" s="17">
        <v>117</v>
      </c>
      <c r="O306" s="17">
        <v>18</v>
      </c>
      <c r="P306" s="17">
        <v>1</v>
      </c>
      <c r="Q306" s="17">
        <v>53</v>
      </c>
      <c r="R306" s="17">
        <v>0</v>
      </c>
      <c r="S306" s="17">
        <v>36</v>
      </c>
      <c r="T306" s="17">
        <v>118</v>
      </c>
      <c r="U306" s="17">
        <v>480</v>
      </c>
      <c r="V306" s="17">
        <v>194</v>
      </c>
      <c r="W306" s="17">
        <v>102</v>
      </c>
      <c r="X306" s="17">
        <v>53</v>
      </c>
      <c r="Y306" s="17">
        <v>62</v>
      </c>
    </row>
    <row r="307" spans="1:25" x14ac:dyDescent="0.25">
      <c r="A307" t="s">
        <v>632</v>
      </c>
      <c r="B307" t="s">
        <v>633</v>
      </c>
      <c r="C307" s="17">
        <v>1005</v>
      </c>
      <c r="D307" s="19">
        <v>0.02</v>
      </c>
      <c r="E307" s="17">
        <v>360</v>
      </c>
      <c r="F307" s="17">
        <v>243</v>
      </c>
      <c r="G307" s="17">
        <v>217</v>
      </c>
      <c r="H307" s="17">
        <v>128</v>
      </c>
      <c r="I307" s="17">
        <v>55</v>
      </c>
      <c r="J307" s="17">
        <v>1</v>
      </c>
      <c r="K307" s="17">
        <v>1</v>
      </c>
      <c r="L307" s="17">
        <v>0</v>
      </c>
      <c r="M307" s="17">
        <v>795</v>
      </c>
      <c r="N307" s="17">
        <v>112</v>
      </c>
      <c r="O307" s="17">
        <v>12</v>
      </c>
      <c r="P307" s="17">
        <v>1</v>
      </c>
      <c r="Q307" s="17">
        <v>85</v>
      </c>
      <c r="R307" s="17">
        <v>0</v>
      </c>
      <c r="S307" s="17">
        <v>48</v>
      </c>
      <c r="T307" s="17">
        <v>176</v>
      </c>
      <c r="U307" s="17">
        <v>428</v>
      </c>
      <c r="V307" s="17">
        <v>145</v>
      </c>
      <c r="W307" s="17">
        <v>73</v>
      </c>
      <c r="X307" s="17">
        <v>40</v>
      </c>
      <c r="Y307" s="17">
        <v>95</v>
      </c>
    </row>
    <row r="308" spans="1:25" x14ac:dyDescent="0.25">
      <c r="A308" t="s">
        <v>634</v>
      </c>
      <c r="B308" t="s">
        <v>635</v>
      </c>
      <c r="C308" s="17">
        <v>1932</v>
      </c>
      <c r="D308" s="19">
        <v>0.1</v>
      </c>
      <c r="E308" s="17">
        <v>348</v>
      </c>
      <c r="F308" s="17">
        <v>463</v>
      </c>
      <c r="G308" s="17">
        <v>347</v>
      </c>
      <c r="H308" s="17">
        <v>381</v>
      </c>
      <c r="I308" s="17">
        <v>336</v>
      </c>
      <c r="J308" s="17">
        <v>52</v>
      </c>
      <c r="K308" s="17">
        <v>5</v>
      </c>
      <c r="L308" s="17">
        <v>0</v>
      </c>
      <c r="M308" s="17">
        <v>1275</v>
      </c>
      <c r="N308" s="17">
        <v>502</v>
      </c>
      <c r="O308" s="17">
        <v>38</v>
      </c>
      <c r="P308" s="17">
        <v>117</v>
      </c>
      <c r="Q308" s="17">
        <v>0</v>
      </c>
      <c r="R308" s="17">
        <v>1</v>
      </c>
      <c r="S308" s="17">
        <v>0</v>
      </c>
      <c r="T308" s="17">
        <v>7</v>
      </c>
      <c r="U308" s="17">
        <v>14</v>
      </c>
      <c r="V308" s="17">
        <v>5</v>
      </c>
      <c r="W308" s="17">
        <v>16</v>
      </c>
      <c r="X308" s="17">
        <v>19</v>
      </c>
      <c r="Y308" s="17">
        <v>1870</v>
      </c>
    </row>
    <row r="309" spans="1:25" x14ac:dyDescent="0.25">
      <c r="A309" t="s">
        <v>636</v>
      </c>
      <c r="B309" t="s">
        <v>637</v>
      </c>
      <c r="C309" s="17">
        <v>1581</v>
      </c>
      <c r="D309" s="19">
        <v>0.03</v>
      </c>
      <c r="E309" s="17">
        <v>661</v>
      </c>
      <c r="F309" s="17">
        <v>271</v>
      </c>
      <c r="G309" s="17">
        <v>201</v>
      </c>
      <c r="H309" s="17">
        <v>261</v>
      </c>
      <c r="I309" s="17">
        <v>160</v>
      </c>
      <c r="J309" s="17">
        <v>26</v>
      </c>
      <c r="K309" s="17">
        <v>1</v>
      </c>
      <c r="L309" s="17">
        <v>0</v>
      </c>
      <c r="M309" s="17">
        <v>1075</v>
      </c>
      <c r="N309" s="17">
        <v>474</v>
      </c>
      <c r="O309" s="17">
        <v>21</v>
      </c>
      <c r="P309" s="17">
        <v>11</v>
      </c>
      <c r="Q309" s="17">
        <v>0</v>
      </c>
      <c r="R309" s="17">
        <v>0</v>
      </c>
      <c r="S309" s="17">
        <v>1</v>
      </c>
      <c r="T309" s="17">
        <v>4</v>
      </c>
      <c r="U309" s="17">
        <v>8</v>
      </c>
      <c r="V309" s="17">
        <v>30</v>
      </c>
      <c r="W309" s="17">
        <v>22</v>
      </c>
      <c r="X309" s="17">
        <v>28</v>
      </c>
      <c r="Y309" s="17">
        <v>1488</v>
      </c>
    </row>
    <row r="310" spans="1:25" x14ac:dyDescent="0.25">
      <c r="A310" t="s">
        <v>638</v>
      </c>
      <c r="B310" t="s">
        <v>639</v>
      </c>
      <c r="C310" s="17">
        <v>2008</v>
      </c>
      <c r="D310" s="19">
        <v>0.13</v>
      </c>
      <c r="E310" s="17">
        <v>594</v>
      </c>
      <c r="F310" s="17">
        <v>376</v>
      </c>
      <c r="G310" s="17">
        <v>317</v>
      </c>
      <c r="H310" s="17">
        <v>329</v>
      </c>
      <c r="I310" s="17">
        <v>314</v>
      </c>
      <c r="J310" s="17">
        <v>73</v>
      </c>
      <c r="K310" s="17">
        <v>5</v>
      </c>
      <c r="L310" s="17">
        <v>0</v>
      </c>
      <c r="M310" s="17">
        <v>1610</v>
      </c>
      <c r="N310" s="17">
        <v>334</v>
      </c>
      <c r="O310" s="17">
        <v>21</v>
      </c>
      <c r="P310" s="17">
        <v>43</v>
      </c>
      <c r="Q310" s="17">
        <v>0</v>
      </c>
      <c r="R310" s="17">
        <v>0</v>
      </c>
      <c r="S310" s="17">
        <v>0</v>
      </c>
      <c r="T310" s="17">
        <v>0</v>
      </c>
      <c r="U310" s="17">
        <v>5</v>
      </c>
      <c r="V310" s="17">
        <v>2</v>
      </c>
      <c r="W310" s="17">
        <v>9</v>
      </c>
      <c r="X310" s="17">
        <v>18</v>
      </c>
      <c r="Y310" s="17">
        <v>1974</v>
      </c>
    </row>
    <row r="311" spans="1:25" x14ac:dyDescent="0.25">
      <c r="A311" t="s">
        <v>640</v>
      </c>
      <c r="B311" t="s">
        <v>641</v>
      </c>
      <c r="C311" s="17">
        <v>600</v>
      </c>
      <c r="D311" s="19">
        <v>0.03</v>
      </c>
      <c r="E311" s="17">
        <v>264</v>
      </c>
      <c r="F311" s="17">
        <v>99</v>
      </c>
      <c r="G311" s="17">
        <v>85</v>
      </c>
      <c r="H311" s="17">
        <v>98</v>
      </c>
      <c r="I311" s="17">
        <v>51</v>
      </c>
      <c r="J311" s="17">
        <v>3</v>
      </c>
      <c r="K311" s="17">
        <v>0</v>
      </c>
      <c r="L311" s="17">
        <v>0</v>
      </c>
      <c r="M311" s="17">
        <v>537</v>
      </c>
      <c r="N311" s="17">
        <v>48</v>
      </c>
      <c r="O311" s="17">
        <v>12</v>
      </c>
      <c r="P311" s="17">
        <v>3</v>
      </c>
      <c r="Q311" s="17">
        <v>0</v>
      </c>
      <c r="R311" s="17">
        <v>0</v>
      </c>
      <c r="S311" s="17">
        <v>0</v>
      </c>
      <c r="T311" s="17">
        <v>1</v>
      </c>
      <c r="U311" s="17">
        <v>2</v>
      </c>
      <c r="V311" s="17">
        <v>2</v>
      </c>
      <c r="W311" s="17">
        <v>9</v>
      </c>
      <c r="X311" s="17">
        <v>3</v>
      </c>
      <c r="Y311" s="17">
        <v>583</v>
      </c>
    </row>
    <row r="312" spans="1:25" x14ac:dyDescent="0.25">
      <c r="A312" t="s">
        <v>642</v>
      </c>
      <c r="B312" t="s">
        <v>643</v>
      </c>
      <c r="C312" s="17">
        <v>13281</v>
      </c>
      <c r="D312" s="19">
        <v>16.23</v>
      </c>
      <c r="E312" s="17">
        <v>3453</v>
      </c>
      <c r="F312" s="17">
        <v>4179</v>
      </c>
      <c r="G312" s="17">
        <v>2222</v>
      </c>
      <c r="H312" s="17">
        <v>1897</v>
      </c>
      <c r="I312" s="17">
        <v>982</v>
      </c>
      <c r="J312" s="17">
        <v>424</v>
      </c>
      <c r="K312" s="17">
        <v>120</v>
      </c>
      <c r="L312" s="17">
        <v>4</v>
      </c>
      <c r="M312" s="17">
        <v>897</v>
      </c>
      <c r="N312" s="17">
        <v>2592</v>
      </c>
      <c r="O312" s="17">
        <v>1636</v>
      </c>
      <c r="P312" s="17">
        <v>8032</v>
      </c>
      <c r="Q312" s="17">
        <v>124</v>
      </c>
      <c r="R312" s="17">
        <v>49</v>
      </c>
      <c r="S312" s="17">
        <v>2054</v>
      </c>
      <c r="T312" s="17">
        <v>5884</v>
      </c>
      <c r="U312" s="17">
        <v>3114</v>
      </c>
      <c r="V312" s="17">
        <v>1186</v>
      </c>
      <c r="W312" s="17">
        <v>354</v>
      </c>
      <c r="X312" s="17">
        <v>220</v>
      </c>
      <c r="Y312" s="17">
        <v>420</v>
      </c>
    </row>
    <row r="313" spans="1:25" x14ac:dyDescent="0.25">
      <c r="A313" t="s">
        <v>644</v>
      </c>
      <c r="B313" t="s">
        <v>645</v>
      </c>
      <c r="C313" s="17">
        <v>17092</v>
      </c>
      <c r="D313" s="19">
        <v>32.119999999999997</v>
      </c>
      <c r="E313" s="17">
        <v>2810</v>
      </c>
      <c r="F313" s="17">
        <v>6453</v>
      </c>
      <c r="G313" s="17">
        <v>4184</v>
      </c>
      <c r="H313" s="17">
        <v>2318</v>
      </c>
      <c r="I313" s="17">
        <v>1087</v>
      </c>
      <c r="J313" s="17">
        <v>218</v>
      </c>
      <c r="K313" s="17">
        <v>19</v>
      </c>
      <c r="L313" s="17">
        <v>3</v>
      </c>
      <c r="M313" s="17">
        <v>164</v>
      </c>
      <c r="N313" s="17">
        <v>892</v>
      </c>
      <c r="O313" s="17">
        <v>1250</v>
      </c>
      <c r="P313" s="17">
        <v>14785</v>
      </c>
      <c r="Q313" s="17">
        <v>1</v>
      </c>
      <c r="R313" s="17">
        <v>257</v>
      </c>
      <c r="S313" s="17">
        <v>5223</v>
      </c>
      <c r="T313" s="17">
        <v>7056</v>
      </c>
      <c r="U313" s="17">
        <v>3103</v>
      </c>
      <c r="V313" s="17">
        <v>1225</v>
      </c>
      <c r="W313" s="17">
        <v>173</v>
      </c>
      <c r="X313" s="17">
        <v>53</v>
      </c>
      <c r="Y313" s="17">
        <v>2</v>
      </c>
    </row>
    <row r="314" spans="1:25" x14ac:dyDescent="0.25">
      <c r="A314" t="s">
        <v>646</v>
      </c>
      <c r="B314" t="s">
        <v>647</v>
      </c>
      <c r="C314" s="17">
        <v>3531</v>
      </c>
      <c r="D314" s="19">
        <v>0.15</v>
      </c>
      <c r="E314" s="17">
        <v>1117</v>
      </c>
      <c r="F314" s="17">
        <v>1031</v>
      </c>
      <c r="G314" s="17">
        <v>538</v>
      </c>
      <c r="H314" s="17">
        <v>350</v>
      </c>
      <c r="I314" s="17">
        <v>340</v>
      </c>
      <c r="J314" s="17">
        <v>114</v>
      </c>
      <c r="K314" s="17">
        <v>37</v>
      </c>
      <c r="L314" s="17">
        <v>4</v>
      </c>
      <c r="M314" s="17">
        <v>645</v>
      </c>
      <c r="N314" s="17">
        <v>709</v>
      </c>
      <c r="O314" s="17">
        <v>716</v>
      </c>
      <c r="P314" s="17">
        <v>1453</v>
      </c>
      <c r="Q314" s="17">
        <v>8</v>
      </c>
      <c r="R314" s="17">
        <v>5</v>
      </c>
      <c r="S314" s="17">
        <v>429</v>
      </c>
      <c r="T314" s="17">
        <v>1096</v>
      </c>
      <c r="U314" s="17">
        <v>1077</v>
      </c>
      <c r="V314" s="17">
        <v>434</v>
      </c>
      <c r="W314" s="17">
        <v>194</v>
      </c>
      <c r="X314" s="17">
        <v>289</v>
      </c>
      <c r="Y314" s="17">
        <v>7</v>
      </c>
    </row>
    <row r="315" spans="1:25" x14ac:dyDescent="0.25">
      <c r="A315" t="s">
        <v>648</v>
      </c>
      <c r="B315" t="s">
        <v>649</v>
      </c>
      <c r="C315" s="17">
        <v>14137</v>
      </c>
      <c r="D315" s="19">
        <v>34.69</v>
      </c>
      <c r="E315" s="17">
        <v>4090</v>
      </c>
      <c r="F315" s="17">
        <v>4785</v>
      </c>
      <c r="G315" s="17">
        <v>3240</v>
      </c>
      <c r="H315" s="17">
        <v>1192</v>
      </c>
      <c r="I315" s="17">
        <v>736</v>
      </c>
      <c r="J315" s="17">
        <v>76</v>
      </c>
      <c r="K315" s="17">
        <v>18</v>
      </c>
      <c r="L315" s="17">
        <v>0</v>
      </c>
      <c r="M315" s="17">
        <v>62</v>
      </c>
      <c r="N315" s="17">
        <v>155</v>
      </c>
      <c r="O315" s="17">
        <v>621</v>
      </c>
      <c r="P315" s="17">
        <v>13269</v>
      </c>
      <c r="Q315" s="17">
        <v>30</v>
      </c>
      <c r="R315" s="17">
        <v>19</v>
      </c>
      <c r="S315" s="17">
        <v>3184</v>
      </c>
      <c r="T315" s="17">
        <v>6653</v>
      </c>
      <c r="U315" s="17">
        <v>2835</v>
      </c>
      <c r="V315" s="17">
        <v>793</v>
      </c>
      <c r="W315" s="17">
        <v>205</v>
      </c>
      <c r="X315" s="17">
        <v>248</v>
      </c>
      <c r="Y315" s="17">
        <v>200</v>
      </c>
    </row>
    <row r="316" spans="1:25" x14ac:dyDescent="0.25">
      <c r="A316" t="s">
        <v>650</v>
      </c>
      <c r="B316" t="s">
        <v>651</v>
      </c>
      <c r="C316" s="17">
        <v>15820</v>
      </c>
      <c r="D316" s="19">
        <v>24.13</v>
      </c>
      <c r="E316" s="17">
        <v>373</v>
      </c>
      <c r="F316" s="17">
        <v>2186</v>
      </c>
      <c r="G316" s="17">
        <v>2890</v>
      </c>
      <c r="H316" s="17">
        <v>2775</v>
      </c>
      <c r="I316" s="17">
        <v>3374</v>
      </c>
      <c r="J316" s="17">
        <v>1601</v>
      </c>
      <c r="K316" s="17">
        <v>2033</v>
      </c>
      <c r="L316" s="17">
        <v>588</v>
      </c>
      <c r="M316" s="17">
        <v>832</v>
      </c>
      <c r="N316" s="17">
        <v>1061</v>
      </c>
      <c r="O316" s="17">
        <v>1127</v>
      </c>
      <c r="P316" s="17">
        <v>12788</v>
      </c>
      <c r="Q316" s="17">
        <v>12</v>
      </c>
      <c r="R316" s="17">
        <v>231</v>
      </c>
      <c r="S316" s="17">
        <v>3117</v>
      </c>
      <c r="T316" s="17">
        <v>4499</v>
      </c>
      <c r="U316" s="17">
        <v>3238</v>
      </c>
      <c r="V316" s="17">
        <v>2026</v>
      </c>
      <c r="W316" s="17">
        <v>1067</v>
      </c>
      <c r="X316" s="17">
        <v>1638</v>
      </c>
      <c r="Y316" s="17">
        <v>4</v>
      </c>
    </row>
    <row r="317" spans="1:25" x14ac:dyDescent="0.25">
      <c r="A317" t="s">
        <v>652</v>
      </c>
      <c r="B317" t="s">
        <v>653</v>
      </c>
      <c r="C317" s="17">
        <v>4514</v>
      </c>
      <c r="D317" s="19">
        <v>0.04</v>
      </c>
      <c r="E317" s="17">
        <v>1708</v>
      </c>
      <c r="F317" s="17">
        <v>594</v>
      </c>
      <c r="G317" s="17">
        <v>728</v>
      </c>
      <c r="H317" s="17">
        <v>663</v>
      </c>
      <c r="I317" s="17">
        <v>526</v>
      </c>
      <c r="J317" s="17">
        <v>233</v>
      </c>
      <c r="K317" s="17">
        <v>42</v>
      </c>
      <c r="L317" s="17">
        <v>20</v>
      </c>
      <c r="M317" s="17">
        <v>2234</v>
      </c>
      <c r="N317" s="17">
        <v>1269</v>
      </c>
      <c r="O317" s="17">
        <v>741</v>
      </c>
      <c r="P317" s="17">
        <v>270</v>
      </c>
      <c r="Q317" s="17">
        <v>0</v>
      </c>
      <c r="R317" s="17">
        <v>57</v>
      </c>
      <c r="S317" s="17">
        <v>382</v>
      </c>
      <c r="T317" s="17">
        <v>800</v>
      </c>
      <c r="U317" s="17">
        <v>1166</v>
      </c>
      <c r="V317" s="17">
        <v>841</v>
      </c>
      <c r="W317" s="17">
        <v>550</v>
      </c>
      <c r="X317" s="17">
        <v>718</v>
      </c>
      <c r="Y317" s="17">
        <v>0</v>
      </c>
    </row>
    <row r="318" spans="1:25" x14ac:dyDescent="0.25">
      <c r="A318" t="s">
        <v>654</v>
      </c>
      <c r="B318" t="s">
        <v>655</v>
      </c>
      <c r="C318" s="17">
        <v>12917</v>
      </c>
      <c r="D318" s="19">
        <v>11.81</v>
      </c>
      <c r="E318" s="17">
        <v>3822</v>
      </c>
      <c r="F318" s="17">
        <v>4522</v>
      </c>
      <c r="G318" s="17">
        <v>2193</v>
      </c>
      <c r="H318" s="17">
        <v>1041</v>
      </c>
      <c r="I318" s="17">
        <v>819</v>
      </c>
      <c r="J318" s="17">
        <v>441</v>
      </c>
      <c r="K318" s="17">
        <v>78</v>
      </c>
      <c r="L318" s="17">
        <v>1</v>
      </c>
      <c r="M318" s="17">
        <v>1032</v>
      </c>
      <c r="N318" s="17">
        <v>2095</v>
      </c>
      <c r="O318" s="17">
        <v>1525</v>
      </c>
      <c r="P318" s="17">
        <v>8256</v>
      </c>
      <c r="Q318" s="17">
        <v>9</v>
      </c>
      <c r="R318" s="17">
        <v>19</v>
      </c>
      <c r="S318" s="17">
        <v>1508</v>
      </c>
      <c r="T318" s="17">
        <v>5433</v>
      </c>
      <c r="U318" s="17">
        <v>3614</v>
      </c>
      <c r="V318" s="17">
        <v>1205</v>
      </c>
      <c r="W318" s="17">
        <v>363</v>
      </c>
      <c r="X318" s="17">
        <v>147</v>
      </c>
      <c r="Y318" s="17">
        <v>628</v>
      </c>
    </row>
    <row r="319" spans="1:25" x14ac:dyDescent="0.25">
      <c r="A319" t="s">
        <v>656</v>
      </c>
      <c r="B319" t="s">
        <v>657</v>
      </c>
      <c r="C319" s="17">
        <v>7424</v>
      </c>
      <c r="D319" s="19">
        <v>1.7</v>
      </c>
      <c r="E319" s="17">
        <v>211</v>
      </c>
      <c r="F319" s="17">
        <v>956</v>
      </c>
      <c r="G319" s="17">
        <v>1143</v>
      </c>
      <c r="H319" s="17">
        <v>1186</v>
      </c>
      <c r="I319" s="17">
        <v>1529</v>
      </c>
      <c r="J319" s="17">
        <v>1208</v>
      </c>
      <c r="K319" s="17">
        <v>1029</v>
      </c>
      <c r="L319" s="17">
        <v>162</v>
      </c>
      <c r="M319" s="17">
        <v>1708</v>
      </c>
      <c r="N319" s="17">
        <v>1240</v>
      </c>
      <c r="O319" s="17">
        <v>1499</v>
      </c>
      <c r="P319" s="17">
        <v>2881</v>
      </c>
      <c r="Q319" s="17">
        <v>96</v>
      </c>
      <c r="R319" s="17">
        <v>183</v>
      </c>
      <c r="S319" s="17">
        <v>770</v>
      </c>
      <c r="T319" s="17">
        <v>2202</v>
      </c>
      <c r="U319" s="17">
        <v>1757</v>
      </c>
      <c r="V319" s="17">
        <v>1055</v>
      </c>
      <c r="W319" s="17">
        <v>699</v>
      </c>
      <c r="X319" s="17">
        <v>658</v>
      </c>
      <c r="Y319" s="17">
        <v>100</v>
      </c>
    </row>
    <row r="320" spans="1:25" x14ac:dyDescent="0.25">
      <c r="A320" t="s">
        <v>658</v>
      </c>
      <c r="B320" t="s">
        <v>659</v>
      </c>
      <c r="C320" s="17">
        <v>2166</v>
      </c>
      <c r="D320" s="19">
        <v>2.1800000000000002</v>
      </c>
      <c r="E320" s="17">
        <v>782</v>
      </c>
      <c r="F320" s="17">
        <v>537</v>
      </c>
      <c r="G320" s="17">
        <v>302</v>
      </c>
      <c r="H320" s="17">
        <v>208</v>
      </c>
      <c r="I320" s="17">
        <v>235</v>
      </c>
      <c r="J320" s="17">
        <v>89</v>
      </c>
      <c r="K320" s="17">
        <v>12</v>
      </c>
      <c r="L320" s="17">
        <v>1</v>
      </c>
      <c r="M320" s="17">
        <v>614</v>
      </c>
      <c r="N320" s="17">
        <v>498</v>
      </c>
      <c r="O320" s="17">
        <v>403</v>
      </c>
      <c r="P320" s="17">
        <v>503</v>
      </c>
      <c r="Q320" s="17">
        <v>148</v>
      </c>
      <c r="R320" s="17">
        <v>41</v>
      </c>
      <c r="S320" s="17">
        <v>228</v>
      </c>
      <c r="T320" s="17">
        <v>604</v>
      </c>
      <c r="U320" s="17">
        <v>591</v>
      </c>
      <c r="V320" s="17">
        <v>251</v>
      </c>
      <c r="W320" s="17">
        <v>144</v>
      </c>
      <c r="X320" s="17">
        <v>130</v>
      </c>
      <c r="Y320" s="17">
        <v>177</v>
      </c>
    </row>
    <row r="321" spans="1:25" x14ac:dyDescent="0.25">
      <c r="A321" t="s">
        <v>660</v>
      </c>
      <c r="B321" t="s">
        <v>661</v>
      </c>
      <c r="C321" s="17">
        <v>1949</v>
      </c>
      <c r="D321" s="19">
        <v>1.29</v>
      </c>
      <c r="E321" s="17">
        <v>606</v>
      </c>
      <c r="F321" s="17">
        <v>480</v>
      </c>
      <c r="G321" s="17">
        <v>296</v>
      </c>
      <c r="H321" s="17">
        <v>248</v>
      </c>
      <c r="I321" s="17">
        <v>259</v>
      </c>
      <c r="J321" s="17">
        <v>53</v>
      </c>
      <c r="K321" s="17">
        <v>5</v>
      </c>
      <c r="L321" s="17">
        <v>2</v>
      </c>
      <c r="M321" s="17">
        <v>805</v>
      </c>
      <c r="N321" s="17">
        <v>337</v>
      </c>
      <c r="O321" s="17">
        <v>523</v>
      </c>
      <c r="P321" s="17">
        <v>189</v>
      </c>
      <c r="Q321" s="17">
        <v>95</v>
      </c>
      <c r="R321" s="17">
        <v>30</v>
      </c>
      <c r="S321" s="17">
        <v>196</v>
      </c>
      <c r="T321" s="17">
        <v>447</v>
      </c>
      <c r="U321" s="17">
        <v>594</v>
      </c>
      <c r="V321" s="17">
        <v>319</v>
      </c>
      <c r="W321" s="17">
        <v>145</v>
      </c>
      <c r="X321" s="17">
        <v>108</v>
      </c>
      <c r="Y321" s="17">
        <v>110</v>
      </c>
    </row>
    <row r="322" spans="1:25" x14ac:dyDescent="0.25">
      <c r="A322" t="s">
        <v>662</v>
      </c>
      <c r="B322" t="s">
        <v>663</v>
      </c>
      <c r="C322" s="17">
        <v>4947</v>
      </c>
      <c r="D322" s="19">
        <v>3.13</v>
      </c>
      <c r="E322" s="17">
        <v>279</v>
      </c>
      <c r="F322" s="17">
        <v>717</v>
      </c>
      <c r="G322" s="17">
        <v>1014</v>
      </c>
      <c r="H322" s="17">
        <v>798</v>
      </c>
      <c r="I322" s="17">
        <v>1028</v>
      </c>
      <c r="J322" s="17">
        <v>866</v>
      </c>
      <c r="K322" s="17">
        <v>243</v>
      </c>
      <c r="L322" s="17">
        <v>2</v>
      </c>
      <c r="M322" s="17">
        <v>1566</v>
      </c>
      <c r="N322" s="17">
        <v>1443</v>
      </c>
      <c r="O322" s="17">
        <v>610</v>
      </c>
      <c r="P322" s="17">
        <v>1286</v>
      </c>
      <c r="Q322" s="17">
        <v>42</v>
      </c>
      <c r="R322" s="17">
        <v>35</v>
      </c>
      <c r="S322" s="17">
        <v>321</v>
      </c>
      <c r="T322" s="17">
        <v>1079</v>
      </c>
      <c r="U322" s="17">
        <v>1254</v>
      </c>
      <c r="V322" s="17">
        <v>1101</v>
      </c>
      <c r="W322" s="17">
        <v>674</v>
      </c>
      <c r="X322" s="17">
        <v>469</v>
      </c>
      <c r="Y322" s="17">
        <v>14</v>
      </c>
    </row>
    <row r="323" spans="1:25" x14ac:dyDescent="0.25">
      <c r="A323" t="s">
        <v>664</v>
      </c>
      <c r="B323" t="s">
        <v>665</v>
      </c>
      <c r="C323" s="17">
        <v>5313</v>
      </c>
      <c r="D323" s="19">
        <v>8.74</v>
      </c>
      <c r="E323" s="17">
        <v>842</v>
      </c>
      <c r="F323" s="17">
        <v>2254</v>
      </c>
      <c r="G323" s="17">
        <v>555</v>
      </c>
      <c r="H323" s="17">
        <v>691</v>
      </c>
      <c r="I323" s="17">
        <v>658</v>
      </c>
      <c r="J323" s="17">
        <v>248</v>
      </c>
      <c r="K323" s="17">
        <v>65</v>
      </c>
      <c r="L323" s="17">
        <v>0</v>
      </c>
      <c r="M323" s="17">
        <v>659</v>
      </c>
      <c r="N323" s="17">
        <v>1563</v>
      </c>
      <c r="O323" s="17">
        <v>1762</v>
      </c>
      <c r="P323" s="17">
        <v>1283</v>
      </c>
      <c r="Q323" s="17">
        <v>46</v>
      </c>
      <c r="R323" s="17">
        <v>78</v>
      </c>
      <c r="S323" s="17">
        <v>658</v>
      </c>
      <c r="T323" s="17">
        <v>2064</v>
      </c>
      <c r="U323" s="17">
        <v>1769</v>
      </c>
      <c r="V323" s="17">
        <v>430</v>
      </c>
      <c r="W323" s="17">
        <v>197</v>
      </c>
      <c r="X323" s="17">
        <v>70</v>
      </c>
      <c r="Y323" s="17">
        <v>47</v>
      </c>
    </row>
    <row r="324" spans="1:25" x14ac:dyDescent="0.25">
      <c r="A324" t="s">
        <v>666</v>
      </c>
      <c r="B324" t="s">
        <v>667</v>
      </c>
      <c r="C324" s="17">
        <v>7488</v>
      </c>
      <c r="D324" s="19">
        <v>3.13</v>
      </c>
      <c r="E324" s="17">
        <v>1792</v>
      </c>
      <c r="F324" s="17">
        <v>1366</v>
      </c>
      <c r="G324" s="17">
        <v>1393</v>
      </c>
      <c r="H324" s="17">
        <v>1056</v>
      </c>
      <c r="I324" s="17">
        <v>908</v>
      </c>
      <c r="J324" s="17">
        <v>629</v>
      </c>
      <c r="K324" s="17">
        <v>328</v>
      </c>
      <c r="L324" s="17">
        <v>16</v>
      </c>
      <c r="M324" s="17">
        <v>1043</v>
      </c>
      <c r="N324" s="17">
        <v>985</v>
      </c>
      <c r="O324" s="17">
        <v>893</v>
      </c>
      <c r="P324" s="17">
        <v>4119</v>
      </c>
      <c r="Q324" s="17">
        <v>448</v>
      </c>
      <c r="R324" s="17">
        <v>123</v>
      </c>
      <c r="S324" s="17">
        <v>1123</v>
      </c>
      <c r="T324" s="17">
        <v>2553</v>
      </c>
      <c r="U324" s="17">
        <v>1771</v>
      </c>
      <c r="V324" s="17">
        <v>702</v>
      </c>
      <c r="W324" s="17">
        <v>493</v>
      </c>
      <c r="X324" s="17">
        <v>255</v>
      </c>
      <c r="Y324" s="17">
        <v>468</v>
      </c>
    </row>
    <row r="325" spans="1:25" x14ac:dyDescent="0.25">
      <c r="A325" t="s">
        <v>668</v>
      </c>
      <c r="B325" t="s">
        <v>669</v>
      </c>
      <c r="C325" s="17">
        <v>5724</v>
      </c>
      <c r="D325" s="19">
        <v>0.51</v>
      </c>
      <c r="E325" s="17">
        <v>492</v>
      </c>
      <c r="F325" s="17">
        <v>1236</v>
      </c>
      <c r="G325" s="17">
        <v>343</v>
      </c>
      <c r="H325" s="17">
        <v>606</v>
      </c>
      <c r="I325" s="17">
        <v>1157</v>
      </c>
      <c r="J325" s="17">
        <v>978</v>
      </c>
      <c r="K325" s="17">
        <v>865</v>
      </c>
      <c r="L325" s="17">
        <v>47</v>
      </c>
      <c r="M325" s="17">
        <v>1542</v>
      </c>
      <c r="N325" s="17">
        <v>1367</v>
      </c>
      <c r="O325" s="17">
        <v>1046</v>
      </c>
      <c r="P325" s="17">
        <v>1447</v>
      </c>
      <c r="Q325" s="17">
        <v>322</v>
      </c>
      <c r="R325" s="17">
        <v>18</v>
      </c>
      <c r="S325" s="17">
        <v>329</v>
      </c>
      <c r="T325" s="17">
        <v>1480</v>
      </c>
      <c r="U325" s="17">
        <v>1785</v>
      </c>
      <c r="V325" s="17">
        <v>718</v>
      </c>
      <c r="W325" s="17">
        <v>577</v>
      </c>
      <c r="X325" s="17">
        <v>485</v>
      </c>
      <c r="Y325" s="17">
        <v>332</v>
      </c>
    </row>
    <row r="326" spans="1:25" x14ac:dyDescent="0.25">
      <c r="A326" t="s">
        <v>670</v>
      </c>
      <c r="B326" t="s">
        <v>671</v>
      </c>
      <c r="C326" s="17">
        <v>6451</v>
      </c>
      <c r="D326" s="19">
        <v>0.31</v>
      </c>
      <c r="E326" s="17">
        <v>150</v>
      </c>
      <c r="F326" s="17">
        <v>815</v>
      </c>
      <c r="G326" s="17">
        <v>1248</v>
      </c>
      <c r="H326" s="17">
        <v>806</v>
      </c>
      <c r="I326" s="17">
        <v>1148</v>
      </c>
      <c r="J326" s="17">
        <v>1092</v>
      </c>
      <c r="K326" s="17">
        <v>1136</v>
      </c>
      <c r="L326" s="17">
        <v>56</v>
      </c>
      <c r="M326" s="17">
        <v>2441</v>
      </c>
      <c r="N326" s="17">
        <v>1697</v>
      </c>
      <c r="O326" s="17">
        <v>954</v>
      </c>
      <c r="P326" s="17">
        <v>1359</v>
      </c>
      <c r="Q326" s="17">
        <v>0</v>
      </c>
      <c r="R326" s="17">
        <v>53</v>
      </c>
      <c r="S326" s="17">
        <v>760</v>
      </c>
      <c r="T326" s="17">
        <v>1120</v>
      </c>
      <c r="U326" s="17">
        <v>1106</v>
      </c>
      <c r="V326" s="17">
        <v>1296</v>
      </c>
      <c r="W326" s="17">
        <v>904</v>
      </c>
      <c r="X326" s="17">
        <v>1212</v>
      </c>
      <c r="Y326" s="17">
        <v>0</v>
      </c>
    </row>
    <row r="327" spans="1:25" x14ac:dyDescent="0.25">
      <c r="A327" t="s">
        <v>672</v>
      </c>
      <c r="B327" t="s">
        <v>673</v>
      </c>
      <c r="C327" s="17">
        <v>7847</v>
      </c>
      <c r="D327" s="19">
        <v>0.26</v>
      </c>
      <c r="E327" s="17">
        <v>1633</v>
      </c>
      <c r="F327" s="17">
        <v>2656</v>
      </c>
      <c r="G327" s="17">
        <v>1274</v>
      </c>
      <c r="H327" s="17">
        <v>886</v>
      </c>
      <c r="I327" s="17">
        <v>861</v>
      </c>
      <c r="J327" s="17">
        <v>381</v>
      </c>
      <c r="K327" s="17">
        <v>148</v>
      </c>
      <c r="L327" s="17">
        <v>8</v>
      </c>
      <c r="M327" s="17">
        <v>2217</v>
      </c>
      <c r="N327" s="17">
        <v>2199</v>
      </c>
      <c r="O327" s="17">
        <v>1977</v>
      </c>
      <c r="P327" s="17">
        <v>1389</v>
      </c>
      <c r="Q327" s="17">
        <v>65</v>
      </c>
      <c r="R327" s="17">
        <v>113</v>
      </c>
      <c r="S327" s="17">
        <v>699</v>
      </c>
      <c r="T327" s="17">
        <v>2214</v>
      </c>
      <c r="U327" s="17">
        <v>2322</v>
      </c>
      <c r="V327" s="17">
        <v>1285</v>
      </c>
      <c r="W327" s="17">
        <v>1125</v>
      </c>
      <c r="X327" s="17">
        <v>0</v>
      </c>
      <c r="Y327" s="17">
        <v>89</v>
      </c>
    </row>
    <row r="328" spans="1:25" x14ac:dyDescent="0.25">
      <c r="A328" t="s">
        <v>674</v>
      </c>
      <c r="B328" t="s">
        <v>675</v>
      </c>
      <c r="C328" s="17">
        <v>5192</v>
      </c>
      <c r="D328" s="19">
        <v>0.14000000000000001</v>
      </c>
      <c r="E328" s="17">
        <v>418</v>
      </c>
      <c r="F328" s="17">
        <v>1018</v>
      </c>
      <c r="G328" s="17">
        <v>629</v>
      </c>
      <c r="H328" s="17">
        <v>677</v>
      </c>
      <c r="I328" s="17">
        <v>787</v>
      </c>
      <c r="J328" s="17">
        <v>823</v>
      </c>
      <c r="K328" s="17">
        <v>718</v>
      </c>
      <c r="L328" s="17">
        <v>122</v>
      </c>
      <c r="M328" s="17">
        <v>2487</v>
      </c>
      <c r="N328" s="17">
        <v>1158</v>
      </c>
      <c r="O328" s="17">
        <v>811</v>
      </c>
      <c r="P328" s="17">
        <v>693</v>
      </c>
      <c r="Q328" s="17">
        <v>43</v>
      </c>
      <c r="R328" s="17">
        <v>13</v>
      </c>
      <c r="S328" s="17">
        <v>485</v>
      </c>
      <c r="T328" s="17">
        <v>1225</v>
      </c>
      <c r="U328" s="17">
        <v>1063</v>
      </c>
      <c r="V328" s="17">
        <v>907</v>
      </c>
      <c r="W328" s="17">
        <v>626</v>
      </c>
      <c r="X328" s="17">
        <v>857</v>
      </c>
      <c r="Y328" s="17">
        <v>16</v>
      </c>
    </row>
    <row r="329" spans="1:25" x14ac:dyDescent="0.25">
      <c r="A329" t="s">
        <v>676</v>
      </c>
      <c r="B329" t="s">
        <v>677</v>
      </c>
      <c r="C329" s="17">
        <v>5487</v>
      </c>
      <c r="D329" s="19">
        <v>0.12</v>
      </c>
      <c r="E329" s="17">
        <v>636</v>
      </c>
      <c r="F329" s="17">
        <v>1020</v>
      </c>
      <c r="G329" s="17">
        <v>836</v>
      </c>
      <c r="H329" s="17">
        <v>817</v>
      </c>
      <c r="I329" s="17">
        <v>905</v>
      </c>
      <c r="J329" s="17">
        <v>675</v>
      </c>
      <c r="K329" s="17">
        <v>535</v>
      </c>
      <c r="L329" s="17">
        <v>63</v>
      </c>
      <c r="M329" s="17">
        <v>2313</v>
      </c>
      <c r="N329" s="17">
        <v>1061</v>
      </c>
      <c r="O329" s="17">
        <v>752</v>
      </c>
      <c r="P329" s="17">
        <v>1268</v>
      </c>
      <c r="Q329" s="17">
        <v>93</v>
      </c>
      <c r="R329" s="17">
        <v>41</v>
      </c>
      <c r="S329" s="17">
        <v>680</v>
      </c>
      <c r="T329" s="17">
        <v>1370</v>
      </c>
      <c r="U329" s="17">
        <v>1032</v>
      </c>
      <c r="V329" s="17">
        <v>1000</v>
      </c>
      <c r="W329" s="17">
        <v>603</v>
      </c>
      <c r="X329" s="17">
        <v>748</v>
      </c>
      <c r="Y329" s="17">
        <v>13</v>
      </c>
    </row>
    <row r="330" spans="1:25" x14ac:dyDescent="0.25">
      <c r="A330" t="s">
        <v>678</v>
      </c>
      <c r="B330" t="s">
        <v>679</v>
      </c>
      <c r="C330" s="17">
        <v>8672</v>
      </c>
      <c r="D330" s="19">
        <v>8.7200000000000006</v>
      </c>
      <c r="E330" s="17">
        <v>2757</v>
      </c>
      <c r="F330" s="17">
        <v>1948</v>
      </c>
      <c r="G330" s="17">
        <v>1590</v>
      </c>
      <c r="H330" s="17">
        <v>1557</v>
      </c>
      <c r="I330" s="17">
        <v>738</v>
      </c>
      <c r="J330" s="17">
        <v>75</v>
      </c>
      <c r="K330" s="17">
        <v>7</v>
      </c>
      <c r="L330" s="17">
        <v>0</v>
      </c>
      <c r="M330" s="17">
        <v>1100</v>
      </c>
      <c r="N330" s="17">
        <v>3427</v>
      </c>
      <c r="O330" s="17">
        <v>2950</v>
      </c>
      <c r="P330" s="17">
        <v>1161</v>
      </c>
      <c r="Q330" s="17">
        <v>34</v>
      </c>
      <c r="R330" s="17">
        <v>13</v>
      </c>
      <c r="S330" s="17">
        <v>598</v>
      </c>
      <c r="T330" s="17">
        <v>2088</v>
      </c>
      <c r="U330" s="17">
        <v>3239</v>
      </c>
      <c r="V330" s="17">
        <v>1857</v>
      </c>
      <c r="W330" s="17">
        <v>670</v>
      </c>
      <c r="X330" s="17">
        <v>207</v>
      </c>
      <c r="Y330" s="17">
        <v>0</v>
      </c>
    </row>
    <row r="331" spans="1:25" x14ac:dyDescent="0.25">
      <c r="A331" t="s">
        <v>680</v>
      </c>
      <c r="B331" t="s">
        <v>681</v>
      </c>
      <c r="C331" s="17">
        <v>7410</v>
      </c>
      <c r="D331" s="19">
        <v>0.25</v>
      </c>
      <c r="E331" s="17">
        <v>758</v>
      </c>
      <c r="F331" s="17">
        <v>1704</v>
      </c>
      <c r="G331" s="17">
        <v>1208</v>
      </c>
      <c r="H331" s="17">
        <v>1102</v>
      </c>
      <c r="I331" s="17">
        <v>1310</v>
      </c>
      <c r="J331" s="17">
        <v>789</v>
      </c>
      <c r="K331" s="17">
        <v>481</v>
      </c>
      <c r="L331" s="17">
        <v>58</v>
      </c>
      <c r="M331" s="17">
        <v>3177</v>
      </c>
      <c r="N331" s="17">
        <v>1781</v>
      </c>
      <c r="O331" s="17">
        <v>1313</v>
      </c>
      <c r="P331" s="17">
        <v>1068</v>
      </c>
      <c r="Q331" s="17">
        <v>71</v>
      </c>
      <c r="R331" s="17">
        <v>28</v>
      </c>
      <c r="S331" s="17">
        <v>664</v>
      </c>
      <c r="T331" s="17">
        <v>1904</v>
      </c>
      <c r="U331" s="17">
        <v>1767</v>
      </c>
      <c r="V331" s="17">
        <v>1260</v>
      </c>
      <c r="W331" s="17">
        <v>821</v>
      </c>
      <c r="X331" s="17">
        <v>958</v>
      </c>
      <c r="Y331" s="17">
        <v>8</v>
      </c>
    </row>
    <row r="332" spans="1:25" x14ac:dyDescent="0.25">
      <c r="A332" t="s">
        <v>682</v>
      </c>
      <c r="B332" t="s">
        <v>683</v>
      </c>
      <c r="C332" s="17">
        <v>5694</v>
      </c>
      <c r="D332" s="19">
        <v>0.09</v>
      </c>
      <c r="E332" s="17">
        <v>543</v>
      </c>
      <c r="F332" s="17">
        <v>1205</v>
      </c>
      <c r="G332" s="17">
        <v>874</v>
      </c>
      <c r="H332" s="17">
        <v>802</v>
      </c>
      <c r="I332" s="17">
        <v>977</v>
      </c>
      <c r="J332" s="17">
        <v>668</v>
      </c>
      <c r="K332" s="17">
        <v>541</v>
      </c>
      <c r="L332" s="17">
        <v>84</v>
      </c>
      <c r="M332" s="17">
        <v>2765</v>
      </c>
      <c r="N332" s="17">
        <v>1217</v>
      </c>
      <c r="O332" s="17">
        <v>911</v>
      </c>
      <c r="P332" s="17">
        <v>725</v>
      </c>
      <c r="Q332" s="17">
        <v>76</v>
      </c>
      <c r="R332" s="17">
        <v>12</v>
      </c>
      <c r="S332" s="17">
        <v>533</v>
      </c>
      <c r="T332" s="17">
        <v>1206</v>
      </c>
      <c r="U332" s="17">
        <v>1380</v>
      </c>
      <c r="V332" s="17">
        <v>1031</v>
      </c>
      <c r="W332" s="17">
        <v>650</v>
      </c>
      <c r="X332" s="17">
        <v>866</v>
      </c>
      <c r="Y332" s="17">
        <v>16</v>
      </c>
    </row>
    <row r="333" spans="1:25" x14ac:dyDescent="0.25">
      <c r="A333" t="s">
        <v>684</v>
      </c>
      <c r="B333" t="s">
        <v>685</v>
      </c>
      <c r="C333" s="17">
        <v>1443</v>
      </c>
      <c r="D333" s="19">
        <v>0.08</v>
      </c>
      <c r="E333" s="17">
        <v>470</v>
      </c>
      <c r="F333" s="17">
        <v>394</v>
      </c>
      <c r="G333" s="17">
        <v>261</v>
      </c>
      <c r="H333" s="17">
        <v>149</v>
      </c>
      <c r="I333" s="17">
        <v>124</v>
      </c>
      <c r="J333" s="17">
        <v>40</v>
      </c>
      <c r="K333" s="17">
        <v>4</v>
      </c>
      <c r="L333" s="17">
        <v>1</v>
      </c>
      <c r="M333" s="17">
        <v>651</v>
      </c>
      <c r="N333" s="17">
        <v>405</v>
      </c>
      <c r="O333" s="17">
        <v>244</v>
      </c>
      <c r="P333" s="17">
        <v>142</v>
      </c>
      <c r="Q333" s="17">
        <v>1</v>
      </c>
      <c r="R333" s="17">
        <v>28</v>
      </c>
      <c r="S333" s="17">
        <v>198</v>
      </c>
      <c r="T333" s="17">
        <v>427</v>
      </c>
      <c r="U333" s="17">
        <v>459</v>
      </c>
      <c r="V333" s="17">
        <v>195</v>
      </c>
      <c r="W333" s="17">
        <v>83</v>
      </c>
      <c r="X333" s="17">
        <v>52</v>
      </c>
      <c r="Y333" s="17">
        <v>1</v>
      </c>
    </row>
    <row r="334" spans="1:25" x14ac:dyDescent="0.25">
      <c r="A334" t="s">
        <v>686</v>
      </c>
      <c r="B334" t="s">
        <v>687</v>
      </c>
      <c r="C334" s="17">
        <v>4485</v>
      </c>
      <c r="D334" s="19">
        <v>0.18</v>
      </c>
      <c r="E334" s="17">
        <v>1027</v>
      </c>
      <c r="F334" s="17">
        <v>1008</v>
      </c>
      <c r="G334" s="17">
        <v>695</v>
      </c>
      <c r="H334" s="17">
        <v>669</v>
      </c>
      <c r="I334" s="17">
        <v>687</v>
      </c>
      <c r="J334" s="17">
        <v>241</v>
      </c>
      <c r="K334" s="17">
        <v>144</v>
      </c>
      <c r="L334" s="17">
        <v>14</v>
      </c>
      <c r="M334" s="17">
        <v>1906</v>
      </c>
      <c r="N334" s="17">
        <v>997</v>
      </c>
      <c r="O334" s="17">
        <v>1214</v>
      </c>
      <c r="P334" s="17">
        <v>309</v>
      </c>
      <c r="Q334" s="17">
        <v>59</v>
      </c>
      <c r="R334" s="17">
        <v>30</v>
      </c>
      <c r="S334" s="17">
        <v>269</v>
      </c>
      <c r="T334" s="17">
        <v>877</v>
      </c>
      <c r="U334" s="17">
        <v>1728</v>
      </c>
      <c r="V334" s="17">
        <v>736</v>
      </c>
      <c r="W334" s="17">
        <v>397</v>
      </c>
      <c r="X334" s="17">
        <v>331</v>
      </c>
      <c r="Y334" s="17">
        <v>117</v>
      </c>
    </row>
    <row r="335" spans="1:25" x14ac:dyDescent="0.25">
      <c r="A335" t="s">
        <v>688</v>
      </c>
      <c r="B335" t="s">
        <v>689</v>
      </c>
      <c r="C335" s="17">
        <v>7022</v>
      </c>
      <c r="D335" s="19">
        <v>0.66</v>
      </c>
      <c r="E335" s="17">
        <v>767</v>
      </c>
      <c r="F335" s="17">
        <v>1473</v>
      </c>
      <c r="G335" s="17">
        <v>1425</v>
      </c>
      <c r="H335" s="17">
        <v>1125</v>
      </c>
      <c r="I335" s="17">
        <v>1098</v>
      </c>
      <c r="J335" s="17">
        <v>652</v>
      </c>
      <c r="K335" s="17">
        <v>442</v>
      </c>
      <c r="L335" s="17">
        <v>40</v>
      </c>
      <c r="M335" s="17">
        <v>2121</v>
      </c>
      <c r="N335" s="17">
        <v>1636</v>
      </c>
      <c r="O335" s="17">
        <v>1076</v>
      </c>
      <c r="P335" s="17">
        <v>1545</v>
      </c>
      <c r="Q335" s="17">
        <v>644</v>
      </c>
      <c r="R335" s="17">
        <v>27</v>
      </c>
      <c r="S335" s="17">
        <v>543</v>
      </c>
      <c r="T335" s="17">
        <v>1776</v>
      </c>
      <c r="U335" s="17">
        <v>1848</v>
      </c>
      <c r="V335" s="17">
        <v>959</v>
      </c>
      <c r="W335" s="17">
        <v>627</v>
      </c>
      <c r="X335" s="17">
        <v>573</v>
      </c>
      <c r="Y335" s="17">
        <v>669</v>
      </c>
    </row>
    <row r="336" spans="1:25" x14ac:dyDescent="0.25">
      <c r="A336" t="s">
        <v>690</v>
      </c>
      <c r="B336" t="s">
        <v>691</v>
      </c>
      <c r="C336" s="17">
        <v>9305</v>
      </c>
      <c r="D336" s="19">
        <v>9.35</v>
      </c>
      <c r="E336" s="17">
        <v>679</v>
      </c>
      <c r="F336" s="17">
        <v>1211</v>
      </c>
      <c r="G336" s="17">
        <v>964</v>
      </c>
      <c r="H336" s="17">
        <v>2177</v>
      </c>
      <c r="I336" s="17">
        <v>2428</v>
      </c>
      <c r="J336" s="17">
        <v>1224</v>
      </c>
      <c r="K336" s="17">
        <v>599</v>
      </c>
      <c r="L336" s="17">
        <v>23</v>
      </c>
      <c r="M336" s="17">
        <v>3356</v>
      </c>
      <c r="N336" s="17">
        <v>2322</v>
      </c>
      <c r="O336" s="17">
        <v>729</v>
      </c>
      <c r="P336" s="17">
        <v>2445</v>
      </c>
      <c r="Q336" s="17">
        <v>453</v>
      </c>
      <c r="R336" s="17">
        <v>119</v>
      </c>
      <c r="S336" s="17">
        <v>937</v>
      </c>
      <c r="T336" s="17">
        <v>1756</v>
      </c>
      <c r="U336" s="17">
        <v>1387</v>
      </c>
      <c r="V336" s="17">
        <v>2207</v>
      </c>
      <c r="W336" s="17">
        <v>1455</v>
      </c>
      <c r="X336" s="17">
        <v>1444</v>
      </c>
      <c r="Y336" s="17">
        <v>0</v>
      </c>
    </row>
    <row r="337" spans="1:25" x14ac:dyDescent="0.25">
      <c r="A337" t="s">
        <v>692</v>
      </c>
      <c r="B337" t="s">
        <v>693</v>
      </c>
      <c r="C337" s="17">
        <v>5937</v>
      </c>
      <c r="D337" s="19">
        <v>5.81</v>
      </c>
      <c r="E337" s="17">
        <v>2892</v>
      </c>
      <c r="F337" s="17">
        <v>564</v>
      </c>
      <c r="G337" s="17">
        <v>532</v>
      </c>
      <c r="H337" s="17">
        <v>1026</v>
      </c>
      <c r="I337" s="17">
        <v>623</v>
      </c>
      <c r="J337" s="17">
        <v>231</v>
      </c>
      <c r="K337" s="17">
        <v>69</v>
      </c>
      <c r="L337" s="17">
        <v>0</v>
      </c>
      <c r="M337" s="17">
        <v>739</v>
      </c>
      <c r="N337" s="17">
        <v>1829</v>
      </c>
      <c r="O337" s="17">
        <v>2671</v>
      </c>
      <c r="P337" s="17">
        <v>689</v>
      </c>
      <c r="Q337" s="17">
        <v>9</v>
      </c>
      <c r="R337" s="17">
        <v>37</v>
      </c>
      <c r="S337" s="17">
        <v>245</v>
      </c>
      <c r="T337" s="17">
        <v>1682</v>
      </c>
      <c r="U337" s="17">
        <v>2372</v>
      </c>
      <c r="V337" s="17">
        <v>1142</v>
      </c>
      <c r="W337" s="17">
        <v>269</v>
      </c>
      <c r="X337" s="17">
        <v>179</v>
      </c>
      <c r="Y337" s="17">
        <v>11</v>
      </c>
    </row>
    <row r="338" spans="1:25" x14ac:dyDescent="0.25">
      <c r="A338" t="s">
        <v>694</v>
      </c>
      <c r="B338" t="s">
        <v>695</v>
      </c>
      <c r="C338" s="17">
        <v>6397</v>
      </c>
      <c r="D338" s="19">
        <v>0.16</v>
      </c>
      <c r="E338" s="17">
        <v>3206</v>
      </c>
      <c r="F338" s="17">
        <v>1078</v>
      </c>
      <c r="G338" s="17">
        <v>699</v>
      </c>
      <c r="H338" s="17">
        <v>912</v>
      </c>
      <c r="I338" s="17">
        <v>398</v>
      </c>
      <c r="J338" s="17">
        <v>85</v>
      </c>
      <c r="K338" s="17">
        <v>16</v>
      </c>
      <c r="L338" s="17">
        <v>3</v>
      </c>
      <c r="M338" s="17">
        <v>1997</v>
      </c>
      <c r="N338" s="17">
        <v>2199</v>
      </c>
      <c r="O338" s="17">
        <v>1460</v>
      </c>
      <c r="P338" s="17">
        <v>689</v>
      </c>
      <c r="Q338" s="17">
        <v>52</v>
      </c>
      <c r="R338" s="17">
        <v>34</v>
      </c>
      <c r="S338" s="17">
        <v>604</v>
      </c>
      <c r="T338" s="17">
        <v>1613</v>
      </c>
      <c r="U338" s="17">
        <v>2283</v>
      </c>
      <c r="V338" s="17">
        <v>900</v>
      </c>
      <c r="W338" s="17">
        <v>415</v>
      </c>
      <c r="X338" s="17">
        <v>312</v>
      </c>
      <c r="Y338" s="17">
        <v>236</v>
      </c>
    </row>
    <row r="339" spans="1:25" x14ac:dyDescent="0.25">
      <c r="A339" t="s">
        <v>696</v>
      </c>
      <c r="B339" t="s">
        <v>697</v>
      </c>
      <c r="C339" s="17">
        <v>7690</v>
      </c>
      <c r="D339" s="19">
        <v>19.170000000000002</v>
      </c>
      <c r="E339" s="17">
        <v>3308</v>
      </c>
      <c r="F339" s="17">
        <v>2093</v>
      </c>
      <c r="G339" s="17">
        <v>966</v>
      </c>
      <c r="H339" s="17">
        <v>952</v>
      </c>
      <c r="I339" s="17">
        <v>271</v>
      </c>
      <c r="J339" s="17">
        <v>50</v>
      </c>
      <c r="K339" s="17">
        <v>35</v>
      </c>
      <c r="L339" s="17">
        <v>15</v>
      </c>
      <c r="M339" s="17">
        <v>191</v>
      </c>
      <c r="N339" s="17">
        <v>345</v>
      </c>
      <c r="O339" s="17">
        <v>785</v>
      </c>
      <c r="P339" s="17">
        <v>6369</v>
      </c>
      <c r="Q339" s="17">
        <v>0</v>
      </c>
      <c r="R339" s="17">
        <v>139</v>
      </c>
      <c r="S339" s="17">
        <v>2076</v>
      </c>
      <c r="T339" s="17">
        <v>3603</v>
      </c>
      <c r="U339" s="17">
        <v>992</v>
      </c>
      <c r="V339" s="17">
        <v>455</v>
      </c>
      <c r="W339" s="17">
        <v>338</v>
      </c>
      <c r="X339" s="17">
        <v>87</v>
      </c>
      <c r="Y339" s="17">
        <v>0</v>
      </c>
    </row>
    <row r="340" spans="1:25" x14ac:dyDescent="0.25">
      <c r="A340" t="s">
        <v>698</v>
      </c>
      <c r="B340" t="s">
        <v>699</v>
      </c>
      <c r="C340" s="17">
        <v>12617</v>
      </c>
      <c r="D340" s="19">
        <v>25.37</v>
      </c>
      <c r="E340" s="17">
        <v>3474</v>
      </c>
      <c r="F340" s="17">
        <v>3099</v>
      </c>
      <c r="G340" s="17">
        <v>1799</v>
      </c>
      <c r="H340" s="17">
        <v>2328</v>
      </c>
      <c r="I340" s="17">
        <v>1264</v>
      </c>
      <c r="J340" s="17">
        <v>383</v>
      </c>
      <c r="K340" s="17">
        <v>267</v>
      </c>
      <c r="L340" s="17">
        <v>3</v>
      </c>
      <c r="M340" s="17">
        <v>193</v>
      </c>
      <c r="N340" s="17">
        <v>1060</v>
      </c>
      <c r="O340" s="17">
        <v>1075</v>
      </c>
      <c r="P340" s="17">
        <v>10289</v>
      </c>
      <c r="Q340" s="17">
        <v>0</v>
      </c>
      <c r="R340" s="17">
        <v>716</v>
      </c>
      <c r="S340" s="17">
        <v>3661</v>
      </c>
      <c r="T340" s="17">
        <v>4989</v>
      </c>
      <c r="U340" s="17">
        <v>1665</v>
      </c>
      <c r="V340" s="17">
        <v>901</v>
      </c>
      <c r="W340" s="17">
        <v>370</v>
      </c>
      <c r="X340" s="17">
        <v>315</v>
      </c>
      <c r="Y340" s="17">
        <v>0</v>
      </c>
    </row>
    <row r="341" spans="1:25" x14ac:dyDescent="0.25">
      <c r="A341" t="s">
        <v>700</v>
      </c>
      <c r="B341" t="s">
        <v>701</v>
      </c>
      <c r="C341" s="17">
        <v>8848</v>
      </c>
      <c r="D341" s="19">
        <v>1.85</v>
      </c>
      <c r="E341" s="17">
        <v>313</v>
      </c>
      <c r="F341" s="17">
        <v>2855</v>
      </c>
      <c r="G341" s="17">
        <v>2442</v>
      </c>
      <c r="H341" s="17">
        <v>1174</v>
      </c>
      <c r="I341" s="17">
        <v>893</v>
      </c>
      <c r="J341" s="17">
        <v>840</v>
      </c>
      <c r="K341" s="17">
        <v>320</v>
      </c>
      <c r="L341" s="17">
        <v>11</v>
      </c>
      <c r="M341" s="17">
        <v>1699</v>
      </c>
      <c r="N341" s="17">
        <v>1925</v>
      </c>
      <c r="O341" s="17">
        <v>3245</v>
      </c>
      <c r="P341" s="17">
        <v>1977</v>
      </c>
      <c r="Q341" s="17">
        <v>2</v>
      </c>
      <c r="R341" s="17">
        <v>0</v>
      </c>
      <c r="S341" s="17">
        <v>789</v>
      </c>
      <c r="T341" s="17">
        <v>2090</v>
      </c>
      <c r="U341" s="17">
        <v>2967</v>
      </c>
      <c r="V341" s="17">
        <v>1613</v>
      </c>
      <c r="W341" s="17">
        <v>684</v>
      </c>
      <c r="X341" s="17">
        <v>703</v>
      </c>
      <c r="Y341" s="17">
        <v>2</v>
      </c>
    </row>
    <row r="342" spans="1:25" x14ac:dyDescent="0.25">
      <c r="A342" t="s">
        <v>702</v>
      </c>
      <c r="B342" t="s">
        <v>703</v>
      </c>
      <c r="C342" s="17">
        <v>7341</v>
      </c>
      <c r="D342" s="19">
        <v>8.02</v>
      </c>
      <c r="E342" s="17">
        <v>350</v>
      </c>
      <c r="F342" s="17">
        <v>1567</v>
      </c>
      <c r="G342" s="17">
        <v>1430</v>
      </c>
      <c r="H342" s="17">
        <v>1039</v>
      </c>
      <c r="I342" s="17">
        <v>1407</v>
      </c>
      <c r="J342" s="17">
        <v>925</v>
      </c>
      <c r="K342" s="17">
        <v>578</v>
      </c>
      <c r="L342" s="17">
        <v>45</v>
      </c>
      <c r="M342" s="17">
        <v>1830</v>
      </c>
      <c r="N342" s="17">
        <v>2017</v>
      </c>
      <c r="O342" s="17">
        <v>1030</v>
      </c>
      <c r="P342" s="17">
        <v>2462</v>
      </c>
      <c r="Q342" s="17">
        <v>2</v>
      </c>
      <c r="R342" s="17">
        <v>9</v>
      </c>
      <c r="S342" s="17">
        <v>997</v>
      </c>
      <c r="T342" s="17">
        <v>1711</v>
      </c>
      <c r="U342" s="17">
        <v>1501</v>
      </c>
      <c r="V342" s="17">
        <v>1674</v>
      </c>
      <c r="W342" s="17">
        <v>756</v>
      </c>
      <c r="X342" s="17">
        <v>690</v>
      </c>
      <c r="Y342" s="17">
        <v>3</v>
      </c>
    </row>
    <row r="343" spans="1:25" x14ac:dyDescent="0.25">
      <c r="A343" t="s">
        <v>704</v>
      </c>
      <c r="B343" t="s">
        <v>705</v>
      </c>
      <c r="C343" s="17">
        <v>5596</v>
      </c>
      <c r="D343" s="19">
        <v>0.04</v>
      </c>
      <c r="E343" s="17">
        <v>327</v>
      </c>
      <c r="F343" s="17">
        <v>961</v>
      </c>
      <c r="G343" s="17">
        <v>611</v>
      </c>
      <c r="H343" s="17">
        <v>870</v>
      </c>
      <c r="I343" s="17">
        <v>915</v>
      </c>
      <c r="J343" s="17">
        <v>917</v>
      </c>
      <c r="K343" s="17">
        <v>884</v>
      </c>
      <c r="L343" s="17">
        <v>111</v>
      </c>
      <c r="M343" s="17">
        <v>2407</v>
      </c>
      <c r="N343" s="17">
        <v>1283</v>
      </c>
      <c r="O343" s="17">
        <v>754</v>
      </c>
      <c r="P343" s="17">
        <v>870</v>
      </c>
      <c r="Q343" s="17">
        <v>282</v>
      </c>
      <c r="R343" s="17">
        <v>39</v>
      </c>
      <c r="S343" s="17">
        <v>520</v>
      </c>
      <c r="T343" s="17">
        <v>1309</v>
      </c>
      <c r="U343" s="17">
        <v>1500</v>
      </c>
      <c r="V343" s="17">
        <v>784</v>
      </c>
      <c r="W343" s="17">
        <v>601</v>
      </c>
      <c r="X343" s="17">
        <v>555</v>
      </c>
      <c r="Y343" s="17">
        <v>288</v>
      </c>
    </row>
    <row r="344" spans="1:25" x14ac:dyDescent="0.25">
      <c r="A344" t="s">
        <v>706</v>
      </c>
      <c r="B344" t="s">
        <v>707</v>
      </c>
      <c r="C344" s="17">
        <v>4467</v>
      </c>
      <c r="D344" s="19">
        <v>0.25</v>
      </c>
      <c r="E344" s="17">
        <v>1996</v>
      </c>
      <c r="F344" s="17">
        <v>657</v>
      </c>
      <c r="G344" s="17">
        <v>557</v>
      </c>
      <c r="H344" s="17">
        <v>542</v>
      </c>
      <c r="I344" s="17">
        <v>491</v>
      </c>
      <c r="J344" s="17">
        <v>186</v>
      </c>
      <c r="K344" s="17">
        <v>36</v>
      </c>
      <c r="L344" s="17">
        <v>2</v>
      </c>
      <c r="M344" s="17">
        <v>1583</v>
      </c>
      <c r="N344" s="17">
        <v>1545</v>
      </c>
      <c r="O344" s="17">
        <v>852</v>
      </c>
      <c r="P344" s="17">
        <v>487</v>
      </c>
      <c r="Q344" s="17">
        <v>0</v>
      </c>
      <c r="R344" s="17">
        <v>40</v>
      </c>
      <c r="S344" s="17">
        <v>455</v>
      </c>
      <c r="T344" s="17">
        <v>753</v>
      </c>
      <c r="U344" s="17">
        <v>1363</v>
      </c>
      <c r="V344" s="17">
        <v>938</v>
      </c>
      <c r="W344" s="17">
        <v>476</v>
      </c>
      <c r="X344" s="17">
        <v>442</v>
      </c>
      <c r="Y344" s="17">
        <v>0</v>
      </c>
    </row>
    <row r="345" spans="1:25" x14ac:dyDescent="0.25">
      <c r="A345" t="s">
        <v>708</v>
      </c>
      <c r="B345" t="s">
        <v>709</v>
      </c>
      <c r="C345" s="17">
        <v>6137</v>
      </c>
      <c r="D345" s="19">
        <v>0.16</v>
      </c>
      <c r="E345" s="17">
        <v>1529</v>
      </c>
      <c r="F345" s="17">
        <v>760</v>
      </c>
      <c r="G345" s="17">
        <v>824</v>
      </c>
      <c r="H345" s="17">
        <v>918</v>
      </c>
      <c r="I345" s="17">
        <v>1287</v>
      </c>
      <c r="J345" s="17">
        <v>630</v>
      </c>
      <c r="K345" s="17">
        <v>177</v>
      </c>
      <c r="L345" s="17">
        <v>12</v>
      </c>
      <c r="M345" s="17">
        <v>3358</v>
      </c>
      <c r="N345" s="17">
        <v>1619</v>
      </c>
      <c r="O345" s="17">
        <v>657</v>
      </c>
      <c r="P345" s="17">
        <v>503</v>
      </c>
      <c r="Q345" s="17">
        <v>0</v>
      </c>
      <c r="R345" s="17">
        <v>42</v>
      </c>
      <c r="S345" s="17">
        <v>611</v>
      </c>
      <c r="T345" s="17">
        <v>1019</v>
      </c>
      <c r="U345" s="17">
        <v>1443</v>
      </c>
      <c r="V345" s="17">
        <v>1202</v>
      </c>
      <c r="W345" s="17">
        <v>737</v>
      </c>
      <c r="X345" s="17">
        <v>1083</v>
      </c>
      <c r="Y345" s="17">
        <v>0</v>
      </c>
    </row>
    <row r="346" spans="1:25" x14ac:dyDescent="0.25">
      <c r="A346" t="s">
        <v>710</v>
      </c>
      <c r="B346" t="s">
        <v>711</v>
      </c>
      <c r="C346" s="17">
        <v>4973</v>
      </c>
      <c r="D346" s="19">
        <v>0.18</v>
      </c>
      <c r="E346" s="17">
        <v>1024</v>
      </c>
      <c r="F346" s="17">
        <v>893</v>
      </c>
      <c r="G346" s="17">
        <v>419</v>
      </c>
      <c r="H346" s="17">
        <v>384</v>
      </c>
      <c r="I346" s="17">
        <v>577</v>
      </c>
      <c r="J346" s="17">
        <v>768</v>
      </c>
      <c r="K346" s="17">
        <v>818</v>
      </c>
      <c r="L346" s="17">
        <v>90</v>
      </c>
      <c r="M346" s="17">
        <v>2099</v>
      </c>
      <c r="N346" s="17">
        <v>717</v>
      </c>
      <c r="O346" s="17">
        <v>1027</v>
      </c>
      <c r="P346" s="17">
        <v>1082</v>
      </c>
      <c r="Q346" s="17">
        <v>48</v>
      </c>
      <c r="R346" s="17">
        <v>32</v>
      </c>
      <c r="S346" s="17">
        <v>414</v>
      </c>
      <c r="T346" s="17">
        <v>1330</v>
      </c>
      <c r="U346" s="17">
        <v>1106</v>
      </c>
      <c r="V346" s="17">
        <v>862</v>
      </c>
      <c r="W346" s="17">
        <v>538</v>
      </c>
      <c r="X346" s="17">
        <v>642</v>
      </c>
      <c r="Y346" s="17">
        <v>49</v>
      </c>
    </row>
    <row r="347" spans="1:25" x14ac:dyDescent="0.25">
      <c r="A347" t="s">
        <v>712</v>
      </c>
      <c r="B347" t="s">
        <v>713</v>
      </c>
      <c r="C347" s="17">
        <v>5035</v>
      </c>
      <c r="D347" s="19">
        <v>7.0000000000000007E-2</v>
      </c>
      <c r="E347" s="17">
        <v>849</v>
      </c>
      <c r="F347" s="17">
        <v>730</v>
      </c>
      <c r="G347" s="17">
        <v>674</v>
      </c>
      <c r="H347" s="17">
        <v>539</v>
      </c>
      <c r="I347" s="17">
        <v>697</v>
      </c>
      <c r="J347" s="17">
        <v>523</v>
      </c>
      <c r="K347" s="17">
        <v>929</v>
      </c>
      <c r="L347" s="17">
        <v>94</v>
      </c>
      <c r="M347" s="17">
        <v>1780</v>
      </c>
      <c r="N347" s="17">
        <v>879</v>
      </c>
      <c r="O347" s="17">
        <v>785</v>
      </c>
      <c r="P347" s="17">
        <v>1530</v>
      </c>
      <c r="Q347" s="17">
        <v>61</v>
      </c>
      <c r="R347" s="17">
        <v>37</v>
      </c>
      <c r="S347" s="17">
        <v>825</v>
      </c>
      <c r="T347" s="17">
        <v>1206</v>
      </c>
      <c r="U347" s="17">
        <v>1079</v>
      </c>
      <c r="V347" s="17">
        <v>752</v>
      </c>
      <c r="W347" s="17">
        <v>460</v>
      </c>
      <c r="X347" s="17">
        <v>621</v>
      </c>
      <c r="Y347" s="17">
        <v>55</v>
      </c>
    </row>
    <row r="348" spans="1:25" x14ac:dyDescent="0.25">
      <c r="A348" t="s">
        <v>714</v>
      </c>
      <c r="B348" t="s">
        <v>715</v>
      </c>
      <c r="C348" s="17">
        <v>1717</v>
      </c>
      <c r="D348" s="19">
        <v>0.04</v>
      </c>
      <c r="E348" s="17">
        <v>578</v>
      </c>
      <c r="F348" s="17">
        <v>352</v>
      </c>
      <c r="G348" s="17">
        <v>415</v>
      </c>
      <c r="H348" s="17">
        <v>241</v>
      </c>
      <c r="I348" s="17">
        <v>122</v>
      </c>
      <c r="J348" s="17">
        <v>6</v>
      </c>
      <c r="K348" s="17">
        <v>3</v>
      </c>
      <c r="L348" s="17">
        <v>0</v>
      </c>
      <c r="M348" s="17">
        <v>1068</v>
      </c>
      <c r="N348" s="17">
        <v>235</v>
      </c>
      <c r="O348" s="17">
        <v>225</v>
      </c>
      <c r="P348" s="17">
        <v>23</v>
      </c>
      <c r="Q348" s="17">
        <v>166</v>
      </c>
      <c r="R348" s="17">
        <v>4</v>
      </c>
      <c r="S348" s="17">
        <v>96</v>
      </c>
      <c r="T348" s="17">
        <v>236</v>
      </c>
      <c r="U348" s="17">
        <v>665</v>
      </c>
      <c r="V348" s="17">
        <v>255</v>
      </c>
      <c r="W348" s="17">
        <v>179</v>
      </c>
      <c r="X348" s="17">
        <v>78</v>
      </c>
      <c r="Y348" s="17">
        <v>204</v>
      </c>
    </row>
    <row r="349" spans="1:25" x14ac:dyDescent="0.25">
      <c r="A349" t="s">
        <v>716</v>
      </c>
      <c r="B349" t="s">
        <v>717</v>
      </c>
      <c r="C349" s="17">
        <v>991</v>
      </c>
      <c r="D349" s="19">
        <v>0.03</v>
      </c>
      <c r="E349" s="17">
        <v>367</v>
      </c>
      <c r="F349" s="17">
        <v>181</v>
      </c>
      <c r="G349" s="17">
        <v>234</v>
      </c>
      <c r="H349" s="17">
        <v>123</v>
      </c>
      <c r="I349" s="17">
        <v>78</v>
      </c>
      <c r="J349" s="17">
        <v>5</v>
      </c>
      <c r="K349" s="17">
        <v>3</v>
      </c>
      <c r="L349" s="17">
        <v>0</v>
      </c>
      <c r="M349" s="17">
        <v>749</v>
      </c>
      <c r="N349" s="17">
        <v>137</v>
      </c>
      <c r="O349" s="17">
        <v>30</v>
      </c>
      <c r="P349" s="17">
        <v>6</v>
      </c>
      <c r="Q349" s="17">
        <v>69</v>
      </c>
      <c r="R349" s="17">
        <v>4</v>
      </c>
      <c r="S349" s="17">
        <v>76</v>
      </c>
      <c r="T349" s="17">
        <v>138</v>
      </c>
      <c r="U349" s="17">
        <v>322</v>
      </c>
      <c r="V349" s="17">
        <v>209</v>
      </c>
      <c r="W349" s="17">
        <v>95</v>
      </c>
      <c r="X349" s="17">
        <v>53</v>
      </c>
      <c r="Y349" s="17">
        <v>94</v>
      </c>
    </row>
    <row r="350" spans="1:25" x14ac:dyDescent="0.25">
      <c r="A350" t="s">
        <v>718</v>
      </c>
      <c r="B350" t="s">
        <v>719</v>
      </c>
      <c r="C350" s="17">
        <v>6790</v>
      </c>
      <c r="D350" s="19">
        <v>0.81</v>
      </c>
      <c r="E350" s="17">
        <v>1976</v>
      </c>
      <c r="F350" s="17">
        <v>996</v>
      </c>
      <c r="G350" s="17">
        <v>449</v>
      </c>
      <c r="H350" s="17">
        <v>802</v>
      </c>
      <c r="I350" s="17">
        <v>1326</v>
      </c>
      <c r="J350" s="17">
        <v>891</v>
      </c>
      <c r="K350" s="17">
        <v>344</v>
      </c>
      <c r="L350" s="17">
        <v>6</v>
      </c>
      <c r="M350" s="17">
        <v>2514</v>
      </c>
      <c r="N350" s="17">
        <v>1907</v>
      </c>
      <c r="O350" s="17">
        <v>1322</v>
      </c>
      <c r="P350" s="17">
        <v>781</v>
      </c>
      <c r="Q350" s="17">
        <v>266</v>
      </c>
      <c r="R350" s="17">
        <v>2</v>
      </c>
      <c r="S350" s="17">
        <v>277</v>
      </c>
      <c r="T350" s="17">
        <v>1756</v>
      </c>
      <c r="U350" s="17">
        <v>2474</v>
      </c>
      <c r="V350" s="17">
        <v>975</v>
      </c>
      <c r="W350" s="17">
        <v>808</v>
      </c>
      <c r="X350" s="17">
        <v>231</v>
      </c>
      <c r="Y350" s="17">
        <v>267</v>
      </c>
    </row>
    <row r="351" spans="1:25" x14ac:dyDescent="0.25">
      <c r="A351" t="s">
        <v>720</v>
      </c>
      <c r="B351" t="s">
        <v>721</v>
      </c>
      <c r="C351" s="17">
        <v>11034</v>
      </c>
      <c r="D351" s="19">
        <v>31.21</v>
      </c>
      <c r="E351" s="17">
        <v>1251</v>
      </c>
      <c r="F351" s="17">
        <v>2028</v>
      </c>
      <c r="G351" s="17">
        <v>1906</v>
      </c>
      <c r="H351" s="17">
        <v>1547</v>
      </c>
      <c r="I351" s="17">
        <v>1938</v>
      </c>
      <c r="J351" s="17">
        <v>1463</v>
      </c>
      <c r="K351" s="17">
        <v>881</v>
      </c>
      <c r="L351" s="17">
        <v>20</v>
      </c>
      <c r="M351" s="17">
        <v>151</v>
      </c>
      <c r="N351" s="17">
        <v>648</v>
      </c>
      <c r="O351" s="17">
        <v>1789</v>
      </c>
      <c r="P351" s="17">
        <v>8388</v>
      </c>
      <c r="Q351" s="17">
        <v>58</v>
      </c>
      <c r="R351" s="17">
        <v>41</v>
      </c>
      <c r="S351" s="17">
        <v>2498</v>
      </c>
      <c r="T351" s="17">
        <v>3927</v>
      </c>
      <c r="U351" s="17">
        <v>2021</v>
      </c>
      <c r="V351" s="17">
        <v>1115</v>
      </c>
      <c r="W351" s="17">
        <v>494</v>
      </c>
      <c r="X351" s="17">
        <v>809</v>
      </c>
      <c r="Y351" s="17">
        <v>129</v>
      </c>
    </row>
    <row r="352" spans="1:25" x14ac:dyDescent="0.25">
      <c r="A352" t="s">
        <v>722</v>
      </c>
      <c r="B352" t="s">
        <v>723</v>
      </c>
      <c r="C352" s="17">
        <v>10358</v>
      </c>
      <c r="D352" s="19">
        <v>15.64</v>
      </c>
      <c r="E352" s="17">
        <v>3059</v>
      </c>
      <c r="F352" s="17">
        <v>2408</v>
      </c>
      <c r="G352" s="17">
        <v>1316</v>
      </c>
      <c r="H352" s="17">
        <v>1211</v>
      </c>
      <c r="I352" s="17">
        <v>1644</v>
      </c>
      <c r="J352" s="17">
        <v>455</v>
      </c>
      <c r="K352" s="17">
        <v>254</v>
      </c>
      <c r="L352" s="17">
        <v>11</v>
      </c>
      <c r="M352" s="17">
        <v>1090</v>
      </c>
      <c r="N352" s="17">
        <v>848</v>
      </c>
      <c r="O352" s="17">
        <v>729</v>
      </c>
      <c r="P352" s="17">
        <v>7315</v>
      </c>
      <c r="Q352" s="17">
        <v>376</v>
      </c>
      <c r="R352" s="17">
        <v>252</v>
      </c>
      <c r="S352" s="17">
        <v>2360</v>
      </c>
      <c r="T352" s="17">
        <v>3500</v>
      </c>
      <c r="U352" s="17">
        <v>1474</v>
      </c>
      <c r="V352" s="17">
        <v>1155</v>
      </c>
      <c r="W352" s="17">
        <v>757</v>
      </c>
      <c r="X352" s="17">
        <v>856</v>
      </c>
      <c r="Y352" s="17">
        <v>4</v>
      </c>
    </row>
    <row r="353" spans="1:25" x14ac:dyDescent="0.25">
      <c r="A353" t="s">
        <v>724</v>
      </c>
      <c r="B353" t="s">
        <v>725</v>
      </c>
      <c r="C353" s="17">
        <v>7220</v>
      </c>
      <c r="D353" s="19">
        <v>0.67</v>
      </c>
      <c r="E353" s="17">
        <v>1629</v>
      </c>
      <c r="F353" s="17">
        <v>1841</v>
      </c>
      <c r="G353" s="17">
        <v>866</v>
      </c>
      <c r="H353" s="17">
        <v>924</v>
      </c>
      <c r="I353" s="17">
        <v>1126</v>
      </c>
      <c r="J353" s="17">
        <v>537</v>
      </c>
      <c r="K353" s="17">
        <v>288</v>
      </c>
      <c r="L353" s="17">
        <v>9</v>
      </c>
      <c r="M353" s="17">
        <v>2140</v>
      </c>
      <c r="N353" s="17">
        <v>1850</v>
      </c>
      <c r="O353" s="17">
        <v>1946</v>
      </c>
      <c r="P353" s="17">
        <v>1279</v>
      </c>
      <c r="Q353" s="17">
        <v>5</v>
      </c>
      <c r="R353" s="17">
        <v>1</v>
      </c>
      <c r="S353" s="17">
        <v>433</v>
      </c>
      <c r="T353" s="17">
        <v>2284</v>
      </c>
      <c r="U353" s="17">
        <v>2626</v>
      </c>
      <c r="V353" s="17">
        <v>1051</v>
      </c>
      <c r="W353" s="17">
        <v>494</v>
      </c>
      <c r="X353" s="17">
        <v>325</v>
      </c>
      <c r="Y353" s="17">
        <v>6</v>
      </c>
    </row>
    <row r="354" spans="1:25" x14ac:dyDescent="0.25">
      <c r="A354" t="s">
        <v>726</v>
      </c>
      <c r="B354" t="s">
        <v>727</v>
      </c>
      <c r="C354" s="17">
        <v>4745</v>
      </c>
      <c r="D354" s="19">
        <v>0.22</v>
      </c>
      <c r="E354" s="17">
        <v>387</v>
      </c>
      <c r="F354" s="17">
        <v>861</v>
      </c>
      <c r="G354" s="17">
        <v>489</v>
      </c>
      <c r="H354" s="17">
        <v>658</v>
      </c>
      <c r="I354" s="17">
        <v>933</v>
      </c>
      <c r="J354" s="17">
        <v>998</v>
      </c>
      <c r="K354" s="17">
        <v>400</v>
      </c>
      <c r="L354" s="17">
        <v>19</v>
      </c>
      <c r="M354" s="17">
        <v>2628</v>
      </c>
      <c r="N354" s="17">
        <v>1301</v>
      </c>
      <c r="O354" s="17">
        <v>551</v>
      </c>
      <c r="P354" s="17">
        <v>265</v>
      </c>
      <c r="Q354" s="17">
        <v>0</v>
      </c>
      <c r="R354" s="17">
        <v>43</v>
      </c>
      <c r="S354" s="17">
        <v>369</v>
      </c>
      <c r="T354" s="17">
        <v>610</v>
      </c>
      <c r="U354" s="17">
        <v>1069</v>
      </c>
      <c r="V354" s="17">
        <v>980</v>
      </c>
      <c r="W354" s="17">
        <v>658</v>
      </c>
      <c r="X354" s="17">
        <v>1016</v>
      </c>
      <c r="Y354" s="17">
        <v>0</v>
      </c>
    </row>
    <row r="355" spans="1:25" x14ac:dyDescent="0.25">
      <c r="A355" t="s">
        <v>728</v>
      </c>
      <c r="B355" t="s">
        <v>729</v>
      </c>
      <c r="C355" s="17">
        <v>2108</v>
      </c>
      <c r="D355" s="19">
        <v>7.0000000000000007E-2</v>
      </c>
      <c r="E355" s="17">
        <v>382</v>
      </c>
      <c r="F355" s="17">
        <v>486</v>
      </c>
      <c r="G355" s="17">
        <v>508</v>
      </c>
      <c r="H355" s="17">
        <v>382</v>
      </c>
      <c r="I355" s="17">
        <v>314</v>
      </c>
      <c r="J355" s="17">
        <v>30</v>
      </c>
      <c r="K355" s="17">
        <v>6</v>
      </c>
      <c r="L355" s="17">
        <v>0</v>
      </c>
      <c r="M355" s="17">
        <v>1758</v>
      </c>
      <c r="N355" s="17">
        <v>318</v>
      </c>
      <c r="O355" s="17">
        <v>13</v>
      </c>
      <c r="P355" s="17">
        <v>16</v>
      </c>
      <c r="Q355" s="17">
        <v>3</v>
      </c>
      <c r="R355" s="17">
        <v>16</v>
      </c>
      <c r="S355" s="17">
        <v>163</v>
      </c>
      <c r="T355" s="17">
        <v>479</v>
      </c>
      <c r="U355" s="17">
        <v>723</v>
      </c>
      <c r="V355" s="17">
        <v>414</v>
      </c>
      <c r="W355" s="17">
        <v>197</v>
      </c>
      <c r="X355" s="17">
        <v>111</v>
      </c>
      <c r="Y355" s="17">
        <v>5</v>
      </c>
    </row>
    <row r="356" spans="1:25" x14ac:dyDescent="0.25">
      <c r="A356" t="s">
        <v>730</v>
      </c>
      <c r="B356" t="s">
        <v>731</v>
      </c>
      <c r="C356" s="17">
        <v>6718</v>
      </c>
      <c r="D356" s="19">
        <v>0.01</v>
      </c>
      <c r="E356" s="17">
        <v>602</v>
      </c>
      <c r="F356" s="17">
        <v>1188</v>
      </c>
      <c r="G356" s="17">
        <v>1455</v>
      </c>
      <c r="H356" s="17">
        <v>1233</v>
      </c>
      <c r="I356" s="17">
        <v>1319</v>
      </c>
      <c r="J356" s="17">
        <v>619</v>
      </c>
      <c r="K356" s="17">
        <v>280</v>
      </c>
      <c r="L356" s="17">
        <v>22</v>
      </c>
      <c r="M356" s="17">
        <v>4080</v>
      </c>
      <c r="N356" s="17">
        <v>1438</v>
      </c>
      <c r="O356" s="17">
        <v>534</v>
      </c>
      <c r="P356" s="17">
        <v>328</v>
      </c>
      <c r="Q356" s="17">
        <v>338</v>
      </c>
      <c r="R356" s="17">
        <v>52</v>
      </c>
      <c r="S356" s="17">
        <v>345</v>
      </c>
      <c r="T356" s="17">
        <v>1105</v>
      </c>
      <c r="U356" s="17">
        <v>2196</v>
      </c>
      <c r="V356" s="17">
        <v>1280</v>
      </c>
      <c r="W356" s="17">
        <v>641</v>
      </c>
      <c r="X356" s="17">
        <v>661</v>
      </c>
      <c r="Y356" s="17">
        <v>438</v>
      </c>
    </row>
    <row r="357" spans="1:25" x14ac:dyDescent="0.25">
      <c r="A357" t="s">
        <v>732</v>
      </c>
      <c r="B357" t="s">
        <v>733</v>
      </c>
      <c r="C357" s="17">
        <v>6530</v>
      </c>
      <c r="D357" s="19">
        <v>0.34</v>
      </c>
      <c r="E357" s="17">
        <v>78</v>
      </c>
      <c r="F357" s="17">
        <v>319</v>
      </c>
      <c r="G357" s="17">
        <v>538</v>
      </c>
      <c r="H357" s="17">
        <v>993</v>
      </c>
      <c r="I357" s="17">
        <v>1453</v>
      </c>
      <c r="J357" s="17">
        <v>1328</v>
      </c>
      <c r="K357" s="17">
        <v>1781</v>
      </c>
      <c r="L357" s="17">
        <v>40</v>
      </c>
      <c r="M357" s="17">
        <v>3696</v>
      </c>
      <c r="N357" s="17">
        <v>1862</v>
      </c>
      <c r="O357" s="17">
        <v>452</v>
      </c>
      <c r="P357" s="17">
        <v>520</v>
      </c>
      <c r="Q357" s="17">
        <v>0</v>
      </c>
      <c r="R357" s="17">
        <v>49</v>
      </c>
      <c r="S357" s="17">
        <v>284</v>
      </c>
      <c r="T357" s="17">
        <v>991</v>
      </c>
      <c r="U357" s="17">
        <v>822</v>
      </c>
      <c r="V357" s="17">
        <v>1577</v>
      </c>
      <c r="W357" s="17">
        <v>1162</v>
      </c>
      <c r="X357" s="17">
        <v>1645</v>
      </c>
      <c r="Y357" s="17">
        <v>0</v>
      </c>
    </row>
    <row r="358" spans="1:25" x14ac:dyDescent="0.25">
      <c r="A358" t="s">
        <v>734</v>
      </c>
      <c r="B358" t="s">
        <v>735</v>
      </c>
      <c r="C358" s="17">
        <v>9915</v>
      </c>
      <c r="D358" s="19">
        <v>2.2200000000000002</v>
      </c>
      <c r="E358" s="17">
        <v>4168</v>
      </c>
      <c r="F358" s="17">
        <v>2649</v>
      </c>
      <c r="G358" s="17">
        <v>824</v>
      </c>
      <c r="H358" s="17">
        <v>927</v>
      </c>
      <c r="I358" s="17">
        <v>929</v>
      </c>
      <c r="J358" s="17">
        <v>308</v>
      </c>
      <c r="K358" s="17">
        <v>106</v>
      </c>
      <c r="L358" s="17">
        <v>4</v>
      </c>
      <c r="M358" s="17">
        <v>1790</v>
      </c>
      <c r="N358" s="17">
        <v>2806</v>
      </c>
      <c r="O358" s="17">
        <v>2606</v>
      </c>
      <c r="P358" s="17">
        <v>2712</v>
      </c>
      <c r="Q358" s="17">
        <v>1</v>
      </c>
      <c r="R358" s="17">
        <v>30</v>
      </c>
      <c r="S358" s="17">
        <v>853</v>
      </c>
      <c r="T358" s="17">
        <v>2505</v>
      </c>
      <c r="U358" s="17">
        <v>2718</v>
      </c>
      <c r="V358" s="17">
        <v>2821</v>
      </c>
      <c r="W358" s="17">
        <v>596</v>
      </c>
      <c r="X358" s="17">
        <v>390</v>
      </c>
      <c r="Y358" s="17">
        <v>2</v>
      </c>
    </row>
    <row r="359" spans="1:25" x14ac:dyDescent="0.25">
      <c r="A359" t="s">
        <v>736</v>
      </c>
      <c r="B359" t="s">
        <v>737</v>
      </c>
      <c r="C359" s="17">
        <v>6973</v>
      </c>
      <c r="D359" s="19">
        <v>0.05</v>
      </c>
      <c r="E359" s="17">
        <v>3372</v>
      </c>
      <c r="F359" s="17">
        <v>939</v>
      </c>
      <c r="G359" s="17">
        <v>1057</v>
      </c>
      <c r="H359" s="17">
        <v>1070</v>
      </c>
      <c r="I359" s="17">
        <v>439</v>
      </c>
      <c r="J359" s="17">
        <v>76</v>
      </c>
      <c r="K359" s="17">
        <v>16</v>
      </c>
      <c r="L359" s="17">
        <v>4</v>
      </c>
      <c r="M359" s="17">
        <v>2986</v>
      </c>
      <c r="N359" s="17">
        <v>1555</v>
      </c>
      <c r="O359" s="17">
        <v>1434</v>
      </c>
      <c r="P359" s="17">
        <v>905</v>
      </c>
      <c r="Q359" s="17">
        <v>93</v>
      </c>
      <c r="R359" s="17">
        <v>20</v>
      </c>
      <c r="S359" s="17">
        <v>645</v>
      </c>
      <c r="T359" s="17">
        <v>1988</v>
      </c>
      <c r="U359" s="17">
        <v>2139</v>
      </c>
      <c r="V359" s="17">
        <v>1041</v>
      </c>
      <c r="W359" s="17">
        <v>481</v>
      </c>
      <c r="X359" s="17">
        <v>338</v>
      </c>
      <c r="Y359" s="17">
        <v>321</v>
      </c>
    </row>
    <row r="360" spans="1:25" x14ac:dyDescent="0.25">
      <c r="A360" t="s">
        <v>738</v>
      </c>
      <c r="B360" t="s">
        <v>739</v>
      </c>
      <c r="C360" s="17">
        <v>8643</v>
      </c>
      <c r="D360" s="19">
        <v>6.21</v>
      </c>
      <c r="E360" s="17">
        <v>4104</v>
      </c>
      <c r="F360" s="17">
        <v>1523</v>
      </c>
      <c r="G360" s="17">
        <v>879</v>
      </c>
      <c r="H360" s="17">
        <v>891</v>
      </c>
      <c r="I360" s="17">
        <v>839</v>
      </c>
      <c r="J360" s="17">
        <v>335</v>
      </c>
      <c r="K360" s="17">
        <v>63</v>
      </c>
      <c r="L360" s="17">
        <v>9</v>
      </c>
      <c r="M360" s="17">
        <v>1169</v>
      </c>
      <c r="N360" s="17">
        <v>1901</v>
      </c>
      <c r="O360" s="17">
        <v>2275</v>
      </c>
      <c r="P360" s="17">
        <v>3286</v>
      </c>
      <c r="Q360" s="17">
        <v>12</v>
      </c>
      <c r="R360" s="17">
        <v>62</v>
      </c>
      <c r="S360" s="17">
        <v>1030</v>
      </c>
      <c r="T360" s="17">
        <v>2627</v>
      </c>
      <c r="U360" s="17">
        <v>2281</v>
      </c>
      <c r="V360" s="17">
        <v>1766</v>
      </c>
      <c r="W360" s="17">
        <v>543</v>
      </c>
      <c r="X360" s="17">
        <v>322</v>
      </c>
      <c r="Y360" s="17">
        <v>12</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751</v>
      </c>
    </row>
    <row r="2" spans="1:25" x14ac:dyDescent="0.25">
      <c r="A2" t="s">
        <v>25</v>
      </c>
    </row>
    <row r="3" spans="1:25" x14ac:dyDescent="0.25">
      <c r="A3" s="21" t="str">
        <f>HYPERLINK("#'Table of contents'!A1", "Back to contents")</f>
        <v>Back to contents</v>
      </c>
    </row>
    <row r="4" spans="1:25" ht="63"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2603174</v>
      </c>
      <c r="D5" s="18">
        <v>0.33</v>
      </c>
      <c r="E5" s="16">
        <v>547908</v>
      </c>
      <c r="F5" s="16">
        <v>599800</v>
      </c>
      <c r="G5" s="16">
        <v>418991</v>
      </c>
      <c r="H5" s="16">
        <v>348403</v>
      </c>
      <c r="I5" s="16">
        <v>347591</v>
      </c>
      <c r="J5" s="16">
        <v>199451</v>
      </c>
      <c r="K5" s="16">
        <v>127260</v>
      </c>
      <c r="L5" s="16">
        <v>13770</v>
      </c>
      <c r="M5" s="16">
        <v>558911</v>
      </c>
      <c r="N5" s="16">
        <v>511583</v>
      </c>
      <c r="O5" s="16">
        <v>532963</v>
      </c>
      <c r="P5" s="16">
        <v>980290</v>
      </c>
      <c r="Q5" s="16">
        <v>19427</v>
      </c>
      <c r="R5" s="16">
        <v>28632</v>
      </c>
      <c r="S5" s="16">
        <v>304447</v>
      </c>
      <c r="T5" s="16">
        <v>754626</v>
      </c>
      <c r="U5" s="16">
        <v>684560</v>
      </c>
      <c r="V5" s="16">
        <v>425583</v>
      </c>
      <c r="W5" s="16">
        <v>199666</v>
      </c>
      <c r="X5" s="16">
        <v>166017</v>
      </c>
      <c r="Y5" s="16">
        <v>39643</v>
      </c>
    </row>
    <row r="6" spans="1:25" x14ac:dyDescent="0.25">
      <c r="A6" t="s">
        <v>32</v>
      </c>
      <c r="B6" t="s">
        <v>33</v>
      </c>
      <c r="C6" s="17">
        <v>5459</v>
      </c>
      <c r="D6" s="19">
        <v>0.24</v>
      </c>
      <c r="E6" s="17">
        <v>752</v>
      </c>
      <c r="F6" s="17">
        <v>1450</v>
      </c>
      <c r="G6" s="17">
        <v>815</v>
      </c>
      <c r="H6" s="17">
        <v>810</v>
      </c>
      <c r="I6" s="17">
        <v>824</v>
      </c>
      <c r="J6" s="17">
        <v>483</v>
      </c>
      <c r="K6" s="17">
        <v>315</v>
      </c>
      <c r="L6" s="17">
        <v>10</v>
      </c>
      <c r="M6" s="17">
        <v>2066</v>
      </c>
      <c r="N6" s="17">
        <v>1412</v>
      </c>
      <c r="O6" s="17">
        <v>1234</v>
      </c>
      <c r="P6" s="17">
        <v>738</v>
      </c>
      <c r="Q6" s="17">
        <v>9</v>
      </c>
      <c r="R6" s="17">
        <v>0</v>
      </c>
      <c r="S6" s="17">
        <v>462</v>
      </c>
      <c r="T6" s="17">
        <v>1505</v>
      </c>
      <c r="U6" s="17">
        <v>1530</v>
      </c>
      <c r="V6" s="17">
        <v>1055</v>
      </c>
      <c r="W6" s="17">
        <v>888</v>
      </c>
      <c r="X6" s="17">
        <v>0</v>
      </c>
      <c r="Y6" s="17">
        <v>19</v>
      </c>
    </row>
    <row r="7" spans="1:25" x14ac:dyDescent="0.25">
      <c r="A7" t="s">
        <v>34</v>
      </c>
      <c r="B7" t="s">
        <v>35</v>
      </c>
      <c r="C7" s="17">
        <v>5226</v>
      </c>
      <c r="D7" s="19">
        <v>0.03</v>
      </c>
      <c r="E7" s="17">
        <v>454</v>
      </c>
      <c r="F7" s="17">
        <v>716</v>
      </c>
      <c r="G7" s="17">
        <v>419</v>
      </c>
      <c r="H7" s="17">
        <v>862</v>
      </c>
      <c r="I7" s="17">
        <v>875</v>
      </c>
      <c r="J7" s="17">
        <v>820</v>
      </c>
      <c r="K7" s="17">
        <v>1034</v>
      </c>
      <c r="L7" s="17">
        <v>46</v>
      </c>
      <c r="M7" s="17">
        <v>3095</v>
      </c>
      <c r="N7" s="17">
        <v>1414</v>
      </c>
      <c r="O7" s="17">
        <v>345</v>
      </c>
      <c r="P7" s="17">
        <v>372</v>
      </c>
      <c r="Q7" s="17">
        <v>0</v>
      </c>
      <c r="R7" s="17">
        <v>69</v>
      </c>
      <c r="S7" s="17">
        <v>539</v>
      </c>
      <c r="T7" s="17">
        <v>676</v>
      </c>
      <c r="U7" s="17">
        <v>1072</v>
      </c>
      <c r="V7" s="17">
        <v>974</v>
      </c>
      <c r="W7" s="17">
        <v>703</v>
      </c>
      <c r="X7" s="17">
        <v>1193</v>
      </c>
      <c r="Y7" s="17">
        <v>0</v>
      </c>
    </row>
    <row r="8" spans="1:25" x14ac:dyDescent="0.25">
      <c r="A8" t="s">
        <v>36</v>
      </c>
      <c r="B8" t="s">
        <v>37</v>
      </c>
      <c r="C8" s="17">
        <v>5493</v>
      </c>
      <c r="D8" s="19">
        <v>0.03</v>
      </c>
      <c r="E8" s="17">
        <v>546</v>
      </c>
      <c r="F8" s="17">
        <v>693</v>
      </c>
      <c r="G8" s="17">
        <v>739</v>
      </c>
      <c r="H8" s="17">
        <v>917</v>
      </c>
      <c r="I8" s="17">
        <v>1542</v>
      </c>
      <c r="J8" s="17">
        <v>670</v>
      </c>
      <c r="K8" s="17">
        <v>345</v>
      </c>
      <c r="L8" s="17">
        <v>41</v>
      </c>
      <c r="M8" s="17">
        <v>3370</v>
      </c>
      <c r="N8" s="17">
        <v>988</v>
      </c>
      <c r="O8" s="17">
        <v>552</v>
      </c>
      <c r="P8" s="17">
        <v>307</v>
      </c>
      <c r="Q8" s="17">
        <v>276</v>
      </c>
      <c r="R8" s="17">
        <v>9</v>
      </c>
      <c r="S8" s="17">
        <v>298</v>
      </c>
      <c r="T8" s="17">
        <v>935</v>
      </c>
      <c r="U8" s="17">
        <v>1496</v>
      </c>
      <c r="V8" s="17">
        <v>1058</v>
      </c>
      <c r="W8" s="17">
        <v>645</v>
      </c>
      <c r="X8" s="17">
        <v>743</v>
      </c>
      <c r="Y8" s="17">
        <v>309</v>
      </c>
    </row>
    <row r="9" spans="1:25" x14ac:dyDescent="0.25">
      <c r="A9" t="s">
        <v>38</v>
      </c>
      <c r="B9" t="s">
        <v>39</v>
      </c>
      <c r="C9" s="17">
        <v>7949</v>
      </c>
      <c r="D9" s="19">
        <v>17.3</v>
      </c>
      <c r="E9" s="17">
        <v>2830</v>
      </c>
      <c r="F9" s="17">
        <v>2200</v>
      </c>
      <c r="G9" s="17">
        <v>1197</v>
      </c>
      <c r="H9" s="17">
        <v>631</v>
      </c>
      <c r="I9" s="17">
        <v>497</v>
      </c>
      <c r="J9" s="17">
        <v>377</v>
      </c>
      <c r="K9" s="17">
        <v>216</v>
      </c>
      <c r="L9" s="17">
        <v>1</v>
      </c>
      <c r="M9" s="17">
        <v>824</v>
      </c>
      <c r="N9" s="17">
        <v>1311</v>
      </c>
      <c r="O9" s="17">
        <v>1292</v>
      </c>
      <c r="P9" s="17">
        <v>4519</v>
      </c>
      <c r="Q9" s="17">
        <v>3</v>
      </c>
      <c r="R9" s="17">
        <v>42</v>
      </c>
      <c r="S9" s="17">
        <v>881</v>
      </c>
      <c r="T9" s="17">
        <v>2751</v>
      </c>
      <c r="U9" s="17">
        <v>2480</v>
      </c>
      <c r="V9" s="17">
        <v>1119</v>
      </c>
      <c r="W9" s="17">
        <v>365</v>
      </c>
      <c r="X9" s="17">
        <v>305</v>
      </c>
      <c r="Y9" s="17">
        <v>6</v>
      </c>
    </row>
    <row r="10" spans="1:25" x14ac:dyDescent="0.25">
      <c r="A10" t="s">
        <v>40</v>
      </c>
      <c r="B10" t="s">
        <v>41</v>
      </c>
      <c r="C10" s="17">
        <v>8836</v>
      </c>
      <c r="D10" s="19">
        <v>0.99</v>
      </c>
      <c r="E10" s="17">
        <v>2550</v>
      </c>
      <c r="F10" s="17">
        <v>2041</v>
      </c>
      <c r="G10" s="17">
        <v>1147</v>
      </c>
      <c r="H10" s="17">
        <v>1065</v>
      </c>
      <c r="I10" s="17">
        <v>1145</v>
      </c>
      <c r="J10" s="17">
        <v>715</v>
      </c>
      <c r="K10" s="17">
        <v>170</v>
      </c>
      <c r="L10" s="17">
        <v>3</v>
      </c>
      <c r="M10" s="17">
        <v>2025</v>
      </c>
      <c r="N10" s="17">
        <v>1819</v>
      </c>
      <c r="O10" s="17">
        <v>2838</v>
      </c>
      <c r="P10" s="17">
        <v>2133</v>
      </c>
      <c r="Q10" s="17">
        <v>21</v>
      </c>
      <c r="R10" s="17">
        <v>46</v>
      </c>
      <c r="S10" s="17">
        <v>503</v>
      </c>
      <c r="T10" s="17">
        <v>2298</v>
      </c>
      <c r="U10" s="17">
        <v>2850</v>
      </c>
      <c r="V10" s="17">
        <v>1803</v>
      </c>
      <c r="W10" s="17">
        <v>815</v>
      </c>
      <c r="X10" s="17">
        <v>499</v>
      </c>
      <c r="Y10" s="17">
        <v>22</v>
      </c>
    </row>
    <row r="11" spans="1:25" x14ac:dyDescent="0.25">
      <c r="A11" t="s">
        <v>42</v>
      </c>
      <c r="B11" t="s">
        <v>43</v>
      </c>
      <c r="C11" s="17">
        <v>8435</v>
      </c>
      <c r="D11" s="19">
        <v>1.73</v>
      </c>
      <c r="E11" s="17">
        <v>1547</v>
      </c>
      <c r="F11" s="17">
        <v>1962</v>
      </c>
      <c r="G11" s="17">
        <v>1345</v>
      </c>
      <c r="H11" s="17">
        <v>1675</v>
      </c>
      <c r="I11" s="17">
        <v>1196</v>
      </c>
      <c r="J11" s="17">
        <v>645</v>
      </c>
      <c r="K11" s="17">
        <v>62</v>
      </c>
      <c r="L11" s="17">
        <v>3</v>
      </c>
      <c r="M11" s="17">
        <v>1891</v>
      </c>
      <c r="N11" s="17">
        <v>2408</v>
      </c>
      <c r="O11" s="17">
        <v>2831</v>
      </c>
      <c r="P11" s="17">
        <v>1297</v>
      </c>
      <c r="Q11" s="17">
        <v>8</v>
      </c>
      <c r="R11" s="17">
        <v>24</v>
      </c>
      <c r="S11" s="17">
        <v>367</v>
      </c>
      <c r="T11" s="17">
        <v>1405</v>
      </c>
      <c r="U11" s="17">
        <v>2640</v>
      </c>
      <c r="V11" s="17">
        <v>2816</v>
      </c>
      <c r="W11" s="17">
        <v>775</v>
      </c>
      <c r="X11" s="17">
        <v>399</v>
      </c>
      <c r="Y11" s="17">
        <v>9</v>
      </c>
    </row>
    <row r="12" spans="1:25" x14ac:dyDescent="0.25">
      <c r="A12" t="s">
        <v>44</v>
      </c>
      <c r="B12" t="s">
        <v>45</v>
      </c>
      <c r="C12" s="17">
        <v>8414</v>
      </c>
      <c r="D12" s="19">
        <v>20.85</v>
      </c>
      <c r="E12" s="17">
        <v>1067</v>
      </c>
      <c r="F12" s="17">
        <v>1716</v>
      </c>
      <c r="G12" s="17">
        <v>1156</v>
      </c>
      <c r="H12" s="17">
        <v>672</v>
      </c>
      <c r="I12" s="17">
        <v>2005</v>
      </c>
      <c r="J12" s="17">
        <v>1207</v>
      </c>
      <c r="K12" s="17">
        <v>573</v>
      </c>
      <c r="L12" s="17">
        <v>18</v>
      </c>
      <c r="M12" s="17">
        <v>562</v>
      </c>
      <c r="N12" s="17">
        <v>2616</v>
      </c>
      <c r="O12" s="17">
        <v>1340</v>
      </c>
      <c r="P12" s="17">
        <v>3896</v>
      </c>
      <c r="Q12" s="17">
        <v>0</v>
      </c>
      <c r="R12" s="17">
        <v>194</v>
      </c>
      <c r="S12" s="17">
        <v>1702</v>
      </c>
      <c r="T12" s="17">
        <v>1793</v>
      </c>
      <c r="U12" s="17">
        <v>2246</v>
      </c>
      <c r="V12" s="17">
        <v>1300</v>
      </c>
      <c r="W12" s="17">
        <v>642</v>
      </c>
      <c r="X12" s="17">
        <v>537</v>
      </c>
      <c r="Y12" s="17">
        <v>0</v>
      </c>
    </row>
    <row r="13" spans="1:25" x14ac:dyDescent="0.25">
      <c r="A13" t="s">
        <v>46</v>
      </c>
      <c r="B13" t="s">
        <v>47</v>
      </c>
      <c r="C13" s="17">
        <v>15554</v>
      </c>
      <c r="D13" s="19">
        <v>2.68</v>
      </c>
      <c r="E13" s="17">
        <v>1437</v>
      </c>
      <c r="F13" s="17">
        <v>1904</v>
      </c>
      <c r="G13" s="17">
        <v>2564</v>
      </c>
      <c r="H13" s="17">
        <v>2466</v>
      </c>
      <c r="I13" s="17">
        <v>2408</v>
      </c>
      <c r="J13" s="17">
        <v>2175</v>
      </c>
      <c r="K13" s="17">
        <v>2123</v>
      </c>
      <c r="L13" s="17">
        <v>477</v>
      </c>
      <c r="M13" s="17">
        <v>3954</v>
      </c>
      <c r="N13" s="17">
        <v>2778</v>
      </c>
      <c r="O13" s="17">
        <v>3645</v>
      </c>
      <c r="P13" s="17">
        <v>5168</v>
      </c>
      <c r="Q13" s="17">
        <v>9</v>
      </c>
      <c r="R13" s="17">
        <v>49</v>
      </c>
      <c r="S13" s="17">
        <v>1050</v>
      </c>
      <c r="T13" s="17">
        <v>3687</v>
      </c>
      <c r="U13" s="17">
        <v>3016</v>
      </c>
      <c r="V13" s="17">
        <v>3884</v>
      </c>
      <c r="W13" s="17">
        <v>2190</v>
      </c>
      <c r="X13" s="17">
        <v>1669</v>
      </c>
      <c r="Y13" s="17">
        <v>9</v>
      </c>
    </row>
    <row r="14" spans="1:25" x14ac:dyDescent="0.25">
      <c r="A14" t="s">
        <v>48</v>
      </c>
      <c r="B14" t="s">
        <v>49</v>
      </c>
      <c r="C14" s="17">
        <v>3916</v>
      </c>
      <c r="D14" s="19">
        <v>0.21</v>
      </c>
      <c r="E14" s="17">
        <v>290</v>
      </c>
      <c r="F14" s="17">
        <v>434</v>
      </c>
      <c r="G14" s="17">
        <v>696</v>
      </c>
      <c r="H14" s="17">
        <v>769</v>
      </c>
      <c r="I14" s="17">
        <v>671</v>
      </c>
      <c r="J14" s="17">
        <v>490</v>
      </c>
      <c r="K14" s="17">
        <v>510</v>
      </c>
      <c r="L14" s="17">
        <v>56</v>
      </c>
      <c r="M14" s="17">
        <v>1963</v>
      </c>
      <c r="N14" s="17">
        <v>956</v>
      </c>
      <c r="O14" s="17">
        <v>535</v>
      </c>
      <c r="P14" s="17">
        <v>413</v>
      </c>
      <c r="Q14" s="17">
        <v>49</v>
      </c>
      <c r="R14" s="17">
        <v>7</v>
      </c>
      <c r="S14" s="17">
        <v>275</v>
      </c>
      <c r="T14" s="17">
        <v>912</v>
      </c>
      <c r="U14" s="17">
        <v>830</v>
      </c>
      <c r="V14" s="17">
        <v>677</v>
      </c>
      <c r="W14" s="17">
        <v>481</v>
      </c>
      <c r="X14" s="17">
        <v>722</v>
      </c>
      <c r="Y14" s="17">
        <v>12</v>
      </c>
    </row>
    <row r="15" spans="1:25" x14ac:dyDescent="0.25">
      <c r="A15" t="s">
        <v>50</v>
      </c>
      <c r="B15" t="s">
        <v>51</v>
      </c>
      <c r="C15" s="17">
        <v>1538</v>
      </c>
      <c r="D15" s="19">
        <v>0.04</v>
      </c>
      <c r="E15" s="17">
        <v>504</v>
      </c>
      <c r="F15" s="17">
        <v>564</v>
      </c>
      <c r="G15" s="17">
        <v>287</v>
      </c>
      <c r="H15" s="17">
        <v>123</v>
      </c>
      <c r="I15" s="17">
        <v>57</v>
      </c>
      <c r="J15" s="17">
        <v>2</v>
      </c>
      <c r="K15" s="17">
        <v>1</v>
      </c>
      <c r="L15" s="17">
        <v>0</v>
      </c>
      <c r="M15" s="17">
        <v>1241</v>
      </c>
      <c r="N15" s="17">
        <v>194</v>
      </c>
      <c r="O15" s="17">
        <v>16</v>
      </c>
      <c r="P15" s="17">
        <v>2</v>
      </c>
      <c r="Q15" s="17">
        <v>85</v>
      </c>
      <c r="R15" s="17">
        <v>1</v>
      </c>
      <c r="S15" s="17">
        <v>93</v>
      </c>
      <c r="T15" s="17">
        <v>251</v>
      </c>
      <c r="U15" s="17">
        <v>732</v>
      </c>
      <c r="V15" s="17">
        <v>215</v>
      </c>
      <c r="W15" s="17">
        <v>87</v>
      </c>
      <c r="X15" s="17">
        <v>52</v>
      </c>
      <c r="Y15" s="17">
        <v>107</v>
      </c>
    </row>
    <row r="16" spans="1:25" x14ac:dyDescent="0.25">
      <c r="A16" t="s">
        <v>52</v>
      </c>
      <c r="B16" t="s">
        <v>53</v>
      </c>
      <c r="C16" s="17">
        <v>19401</v>
      </c>
      <c r="D16" s="19">
        <v>40.07</v>
      </c>
      <c r="E16" s="17">
        <v>6810</v>
      </c>
      <c r="F16" s="17">
        <v>1622</v>
      </c>
      <c r="G16" s="17">
        <v>3057</v>
      </c>
      <c r="H16" s="17">
        <v>2888</v>
      </c>
      <c r="I16" s="17">
        <v>2347</v>
      </c>
      <c r="J16" s="17">
        <v>2128</v>
      </c>
      <c r="K16" s="17">
        <v>508</v>
      </c>
      <c r="L16" s="17">
        <v>41</v>
      </c>
      <c r="M16" s="17">
        <v>12</v>
      </c>
      <c r="N16" s="17">
        <v>5</v>
      </c>
      <c r="O16" s="17">
        <v>41</v>
      </c>
      <c r="P16" s="17">
        <v>19145</v>
      </c>
      <c r="Q16" s="17">
        <v>198</v>
      </c>
      <c r="R16" s="17">
        <v>4589</v>
      </c>
      <c r="S16" s="17">
        <v>3485</v>
      </c>
      <c r="T16" s="17">
        <v>5248</v>
      </c>
      <c r="U16" s="17">
        <v>3682</v>
      </c>
      <c r="V16" s="17">
        <v>957</v>
      </c>
      <c r="W16" s="17">
        <v>655</v>
      </c>
      <c r="X16" s="17">
        <v>381</v>
      </c>
      <c r="Y16" s="17">
        <v>404</v>
      </c>
    </row>
    <row r="17" spans="1:25" x14ac:dyDescent="0.25">
      <c r="A17" t="s">
        <v>54</v>
      </c>
      <c r="B17" t="s">
        <v>55</v>
      </c>
      <c r="C17" s="17">
        <v>4800</v>
      </c>
      <c r="D17" s="19">
        <v>0.08</v>
      </c>
      <c r="E17" s="17">
        <v>723</v>
      </c>
      <c r="F17" s="17">
        <v>1348</v>
      </c>
      <c r="G17" s="17">
        <v>937</v>
      </c>
      <c r="H17" s="17">
        <v>674</v>
      </c>
      <c r="I17" s="17">
        <v>683</v>
      </c>
      <c r="J17" s="17">
        <v>331</v>
      </c>
      <c r="K17" s="17">
        <v>95</v>
      </c>
      <c r="L17" s="17">
        <v>9</v>
      </c>
      <c r="M17" s="17">
        <v>1813</v>
      </c>
      <c r="N17" s="17">
        <v>1097</v>
      </c>
      <c r="O17" s="17">
        <v>1383</v>
      </c>
      <c r="P17" s="17">
        <v>497</v>
      </c>
      <c r="Q17" s="17">
        <v>10</v>
      </c>
      <c r="R17" s="17">
        <v>1</v>
      </c>
      <c r="S17" s="17">
        <v>377</v>
      </c>
      <c r="T17" s="17">
        <v>1156</v>
      </c>
      <c r="U17" s="17">
        <v>1530</v>
      </c>
      <c r="V17" s="17">
        <v>909</v>
      </c>
      <c r="W17" s="17">
        <v>795</v>
      </c>
      <c r="X17" s="17">
        <v>0</v>
      </c>
      <c r="Y17" s="17">
        <v>32</v>
      </c>
    </row>
    <row r="18" spans="1:25" x14ac:dyDescent="0.25">
      <c r="A18" t="s">
        <v>56</v>
      </c>
      <c r="B18" t="s">
        <v>57</v>
      </c>
      <c r="C18" s="17">
        <v>7589</v>
      </c>
      <c r="D18" s="19">
        <v>0.08</v>
      </c>
      <c r="E18" s="17">
        <v>948</v>
      </c>
      <c r="F18" s="17">
        <v>1958</v>
      </c>
      <c r="G18" s="17">
        <v>1313</v>
      </c>
      <c r="H18" s="17">
        <v>1009</v>
      </c>
      <c r="I18" s="17">
        <v>1171</v>
      </c>
      <c r="J18" s="17">
        <v>803</v>
      </c>
      <c r="K18" s="17">
        <v>369</v>
      </c>
      <c r="L18" s="17">
        <v>18</v>
      </c>
      <c r="M18" s="17">
        <v>3060</v>
      </c>
      <c r="N18" s="17">
        <v>1498</v>
      </c>
      <c r="O18" s="17">
        <v>2232</v>
      </c>
      <c r="P18" s="17">
        <v>789</v>
      </c>
      <c r="Q18" s="17">
        <v>10</v>
      </c>
      <c r="R18" s="17">
        <v>18</v>
      </c>
      <c r="S18" s="17">
        <v>698</v>
      </c>
      <c r="T18" s="17">
        <v>2030</v>
      </c>
      <c r="U18" s="17">
        <v>2165</v>
      </c>
      <c r="V18" s="17">
        <v>1146</v>
      </c>
      <c r="W18" s="17">
        <v>1504</v>
      </c>
      <c r="X18" s="17">
        <v>0</v>
      </c>
      <c r="Y18" s="17">
        <v>28</v>
      </c>
    </row>
    <row r="19" spans="1:25" x14ac:dyDescent="0.25">
      <c r="A19" t="s">
        <v>58</v>
      </c>
      <c r="B19" t="s">
        <v>59</v>
      </c>
      <c r="C19" s="17">
        <v>7062</v>
      </c>
      <c r="D19" s="19">
        <v>0.33</v>
      </c>
      <c r="E19" s="17">
        <v>996</v>
      </c>
      <c r="F19" s="17">
        <v>2552</v>
      </c>
      <c r="G19" s="17">
        <v>1013</v>
      </c>
      <c r="H19" s="17">
        <v>831</v>
      </c>
      <c r="I19" s="17">
        <v>1104</v>
      </c>
      <c r="J19" s="17">
        <v>397</v>
      </c>
      <c r="K19" s="17">
        <v>160</v>
      </c>
      <c r="L19" s="17">
        <v>9</v>
      </c>
      <c r="M19" s="17">
        <v>2190</v>
      </c>
      <c r="N19" s="17">
        <v>1628</v>
      </c>
      <c r="O19" s="17">
        <v>2649</v>
      </c>
      <c r="P19" s="17">
        <v>588</v>
      </c>
      <c r="Q19" s="17">
        <v>7</v>
      </c>
      <c r="R19" s="17">
        <v>25</v>
      </c>
      <c r="S19" s="17">
        <v>663</v>
      </c>
      <c r="T19" s="17">
        <v>1918</v>
      </c>
      <c r="U19" s="17">
        <v>2194</v>
      </c>
      <c r="V19" s="17">
        <v>1192</v>
      </c>
      <c r="W19" s="17">
        <v>1059</v>
      </c>
      <c r="X19" s="17">
        <v>0</v>
      </c>
      <c r="Y19" s="17">
        <v>11</v>
      </c>
    </row>
    <row r="20" spans="1:25" x14ac:dyDescent="0.25">
      <c r="A20" t="s">
        <v>60</v>
      </c>
      <c r="B20" t="s">
        <v>61</v>
      </c>
      <c r="C20" s="17">
        <v>6585</v>
      </c>
      <c r="D20" s="19">
        <v>0.41</v>
      </c>
      <c r="E20" s="17">
        <v>1707</v>
      </c>
      <c r="F20" s="17">
        <v>1028</v>
      </c>
      <c r="G20" s="17">
        <v>693</v>
      </c>
      <c r="H20" s="17">
        <v>697</v>
      </c>
      <c r="I20" s="17">
        <v>1141</v>
      </c>
      <c r="J20" s="17">
        <v>874</v>
      </c>
      <c r="K20" s="17">
        <v>432</v>
      </c>
      <c r="L20" s="17">
        <v>13</v>
      </c>
      <c r="M20" s="17">
        <v>2250</v>
      </c>
      <c r="N20" s="17">
        <v>1554</v>
      </c>
      <c r="O20" s="17">
        <v>1596</v>
      </c>
      <c r="P20" s="17">
        <v>1181</v>
      </c>
      <c r="Q20" s="17">
        <v>4</v>
      </c>
      <c r="R20" s="17">
        <v>3</v>
      </c>
      <c r="S20" s="17">
        <v>367</v>
      </c>
      <c r="T20" s="17">
        <v>1499</v>
      </c>
      <c r="U20" s="17">
        <v>2012</v>
      </c>
      <c r="V20" s="17">
        <v>1130</v>
      </c>
      <c r="W20" s="17">
        <v>731</v>
      </c>
      <c r="X20" s="17">
        <v>836</v>
      </c>
      <c r="Y20" s="17">
        <v>7</v>
      </c>
    </row>
    <row r="21" spans="1:25" x14ac:dyDescent="0.25">
      <c r="A21" t="s">
        <v>62</v>
      </c>
      <c r="B21" t="s">
        <v>63</v>
      </c>
      <c r="C21" s="17">
        <v>6548</v>
      </c>
      <c r="D21" s="19">
        <v>1.47</v>
      </c>
      <c r="E21" s="17">
        <v>2930</v>
      </c>
      <c r="F21" s="17">
        <v>1846</v>
      </c>
      <c r="G21" s="17">
        <v>677</v>
      </c>
      <c r="H21" s="17">
        <v>706</v>
      </c>
      <c r="I21" s="17">
        <v>281</v>
      </c>
      <c r="J21" s="17">
        <v>65</v>
      </c>
      <c r="K21" s="17">
        <v>40</v>
      </c>
      <c r="L21" s="17">
        <v>3</v>
      </c>
      <c r="M21" s="17">
        <v>653</v>
      </c>
      <c r="N21" s="17">
        <v>1081</v>
      </c>
      <c r="O21" s="17">
        <v>1904</v>
      </c>
      <c r="P21" s="17">
        <v>2878</v>
      </c>
      <c r="Q21" s="17">
        <v>32</v>
      </c>
      <c r="R21" s="17">
        <v>80</v>
      </c>
      <c r="S21" s="17">
        <v>1352</v>
      </c>
      <c r="T21" s="17">
        <v>2096</v>
      </c>
      <c r="U21" s="17">
        <v>1653</v>
      </c>
      <c r="V21" s="17">
        <v>864</v>
      </c>
      <c r="W21" s="17">
        <v>287</v>
      </c>
      <c r="X21" s="17">
        <v>210</v>
      </c>
      <c r="Y21" s="17">
        <v>6</v>
      </c>
    </row>
    <row r="22" spans="1:25" x14ac:dyDescent="0.25">
      <c r="A22" t="s">
        <v>64</v>
      </c>
      <c r="B22" t="s">
        <v>65</v>
      </c>
      <c r="C22" s="17">
        <v>8893</v>
      </c>
      <c r="D22" s="19">
        <v>0.34</v>
      </c>
      <c r="E22" s="17">
        <v>1928</v>
      </c>
      <c r="F22" s="17">
        <v>2254</v>
      </c>
      <c r="G22" s="17">
        <v>1124</v>
      </c>
      <c r="H22" s="17">
        <v>1388</v>
      </c>
      <c r="I22" s="17">
        <v>1421</v>
      </c>
      <c r="J22" s="17">
        <v>503</v>
      </c>
      <c r="K22" s="17">
        <v>235</v>
      </c>
      <c r="L22" s="17">
        <v>40</v>
      </c>
      <c r="M22" s="17">
        <v>3305</v>
      </c>
      <c r="N22" s="17">
        <v>1511</v>
      </c>
      <c r="O22" s="17">
        <v>2145</v>
      </c>
      <c r="P22" s="17">
        <v>1710</v>
      </c>
      <c r="Q22" s="17">
        <v>222</v>
      </c>
      <c r="R22" s="17">
        <v>60</v>
      </c>
      <c r="S22" s="17">
        <v>1018</v>
      </c>
      <c r="T22" s="17">
        <v>2239</v>
      </c>
      <c r="U22" s="17">
        <v>1736</v>
      </c>
      <c r="V22" s="17">
        <v>1664</v>
      </c>
      <c r="W22" s="17">
        <v>1029</v>
      </c>
      <c r="X22" s="17">
        <v>998</v>
      </c>
      <c r="Y22" s="17">
        <v>149</v>
      </c>
    </row>
    <row r="23" spans="1:25" x14ac:dyDescent="0.25">
      <c r="A23" t="s">
        <v>66</v>
      </c>
      <c r="B23" t="s">
        <v>67</v>
      </c>
      <c r="C23" s="17">
        <v>5379</v>
      </c>
      <c r="D23" s="19">
        <v>17.23</v>
      </c>
      <c r="E23" s="17">
        <v>2675</v>
      </c>
      <c r="F23" s="17">
        <v>829</v>
      </c>
      <c r="G23" s="17">
        <v>616</v>
      </c>
      <c r="H23" s="17">
        <v>543</v>
      </c>
      <c r="I23" s="17">
        <v>549</v>
      </c>
      <c r="J23" s="17">
        <v>158</v>
      </c>
      <c r="K23" s="17">
        <v>9</v>
      </c>
      <c r="L23" s="17">
        <v>0</v>
      </c>
      <c r="M23" s="17">
        <v>772</v>
      </c>
      <c r="N23" s="17">
        <v>1379</v>
      </c>
      <c r="O23" s="17">
        <v>1298</v>
      </c>
      <c r="P23" s="17">
        <v>1928</v>
      </c>
      <c r="Q23" s="17">
        <v>2</v>
      </c>
      <c r="R23" s="17">
        <v>8</v>
      </c>
      <c r="S23" s="17">
        <v>550</v>
      </c>
      <c r="T23" s="17">
        <v>1544</v>
      </c>
      <c r="U23" s="17">
        <v>1702</v>
      </c>
      <c r="V23" s="17">
        <v>1232</v>
      </c>
      <c r="W23" s="17">
        <v>221</v>
      </c>
      <c r="X23" s="17">
        <v>120</v>
      </c>
      <c r="Y23" s="17">
        <v>2</v>
      </c>
    </row>
    <row r="24" spans="1:25" x14ac:dyDescent="0.25">
      <c r="A24" t="s">
        <v>68</v>
      </c>
      <c r="B24" t="s">
        <v>69</v>
      </c>
      <c r="C24" s="17">
        <v>6859</v>
      </c>
      <c r="D24" s="19">
        <v>1.76</v>
      </c>
      <c r="E24" s="17">
        <v>2432</v>
      </c>
      <c r="F24" s="17">
        <v>1596</v>
      </c>
      <c r="G24" s="17">
        <v>643</v>
      </c>
      <c r="H24" s="17">
        <v>669</v>
      </c>
      <c r="I24" s="17">
        <v>1175</v>
      </c>
      <c r="J24" s="17">
        <v>193</v>
      </c>
      <c r="K24" s="17">
        <v>132</v>
      </c>
      <c r="L24" s="17">
        <v>19</v>
      </c>
      <c r="M24" s="17">
        <v>1718</v>
      </c>
      <c r="N24" s="17">
        <v>1833</v>
      </c>
      <c r="O24" s="17">
        <v>1944</v>
      </c>
      <c r="P24" s="17">
        <v>1363</v>
      </c>
      <c r="Q24" s="17">
        <v>1</v>
      </c>
      <c r="R24" s="17">
        <v>4</v>
      </c>
      <c r="S24" s="17">
        <v>539</v>
      </c>
      <c r="T24" s="17">
        <v>1520</v>
      </c>
      <c r="U24" s="17">
        <v>1958</v>
      </c>
      <c r="V24" s="17">
        <v>1746</v>
      </c>
      <c r="W24" s="17">
        <v>804</v>
      </c>
      <c r="X24" s="17">
        <v>287</v>
      </c>
      <c r="Y24" s="17">
        <v>1</v>
      </c>
    </row>
    <row r="25" spans="1:25" x14ac:dyDescent="0.25">
      <c r="A25" t="s">
        <v>70</v>
      </c>
      <c r="B25" t="s">
        <v>71</v>
      </c>
      <c r="C25" s="17">
        <v>3120</v>
      </c>
      <c r="D25" s="19">
        <v>7.0000000000000007E-2</v>
      </c>
      <c r="E25" s="17">
        <v>409</v>
      </c>
      <c r="F25" s="17">
        <v>439</v>
      </c>
      <c r="G25" s="17">
        <v>545</v>
      </c>
      <c r="H25" s="17">
        <v>612</v>
      </c>
      <c r="I25" s="17">
        <v>775</v>
      </c>
      <c r="J25" s="17">
        <v>301</v>
      </c>
      <c r="K25" s="17">
        <v>37</v>
      </c>
      <c r="L25" s="17">
        <v>2</v>
      </c>
      <c r="M25" s="17">
        <v>1735</v>
      </c>
      <c r="N25" s="17">
        <v>796</v>
      </c>
      <c r="O25" s="17">
        <v>428</v>
      </c>
      <c r="P25" s="17">
        <v>114</v>
      </c>
      <c r="Q25" s="17">
        <v>47</v>
      </c>
      <c r="R25" s="17">
        <v>36</v>
      </c>
      <c r="S25" s="17">
        <v>284</v>
      </c>
      <c r="T25" s="17">
        <v>494</v>
      </c>
      <c r="U25" s="17">
        <v>858</v>
      </c>
      <c r="V25" s="17">
        <v>680</v>
      </c>
      <c r="W25" s="17">
        <v>324</v>
      </c>
      <c r="X25" s="17">
        <v>406</v>
      </c>
      <c r="Y25" s="17">
        <v>38</v>
      </c>
    </row>
    <row r="26" spans="1:25" x14ac:dyDescent="0.25">
      <c r="A26" t="s">
        <v>72</v>
      </c>
      <c r="B26" t="s">
        <v>73</v>
      </c>
      <c r="C26" s="17">
        <v>7382</v>
      </c>
      <c r="D26" s="19">
        <v>0.32</v>
      </c>
      <c r="E26" s="17">
        <v>1119</v>
      </c>
      <c r="F26" s="17">
        <v>1403</v>
      </c>
      <c r="G26" s="17">
        <v>987</v>
      </c>
      <c r="H26" s="17">
        <v>926</v>
      </c>
      <c r="I26" s="17">
        <v>1435</v>
      </c>
      <c r="J26" s="17">
        <v>886</v>
      </c>
      <c r="K26" s="17">
        <v>602</v>
      </c>
      <c r="L26" s="17">
        <v>24</v>
      </c>
      <c r="M26" s="17">
        <v>2528</v>
      </c>
      <c r="N26" s="17">
        <v>1553</v>
      </c>
      <c r="O26" s="17">
        <v>2120</v>
      </c>
      <c r="P26" s="17">
        <v>1151</v>
      </c>
      <c r="Q26" s="17">
        <v>30</v>
      </c>
      <c r="R26" s="17">
        <v>66</v>
      </c>
      <c r="S26" s="17">
        <v>528</v>
      </c>
      <c r="T26" s="17">
        <v>1166</v>
      </c>
      <c r="U26" s="17">
        <v>1730</v>
      </c>
      <c r="V26" s="17">
        <v>1937</v>
      </c>
      <c r="W26" s="17">
        <v>925</v>
      </c>
      <c r="X26" s="17">
        <v>1000</v>
      </c>
      <c r="Y26" s="17">
        <v>30</v>
      </c>
    </row>
    <row r="27" spans="1:25" x14ac:dyDescent="0.25">
      <c r="A27" t="s">
        <v>74</v>
      </c>
      <c r="B27" t="s">
        <v>75</v>
      </c>
      <c r="C27" s="17">
        <v>5793</v>
      </c>
      <c r="D27" s="19">
        <v>17.13</v>
      </c>
      <c r="E27" s="17">
        <v>245</v>
      </c>
      <c r="F27" s="17">
        <v>1311</v>
      </c>
      <c r="G27" s="17">
        <v>1648</v>
      </c>
      <c r="H27" s="17">
        <v>790</v>
      </c>
      <c r="I27" s="17">
        <v>1305</v>
      </c>
      <c r="J27" s="17">
        <v>401</v>
      </c>
      <c r="K27" s="17">
        <v>93</v>
      </c>
      <c r="L27" s="17">
        <v>0</v>
      </c>
      <c r="M27" s="17">
        <v>1524</v>
      </c>
      <c r="N27" s="17">
        <v>1508</v>
      </c>
      <c r="O27" s="17">
        <v>2111</v>
      </c>
      <c r="P27" s="17">
        <v>630</v>
      </c>
      <c r="Q27" s="17">
        <v>20</v>
      </c>
      <c r="R27" s="17">
        <v>5</v>
      </c>
      <c r="S27" s="17">
        <v>309</v>
      </c>
      <c r="T27" s="17">
        <v>919</v>
      </c>
      <c r="U27" s="17">
        <v>2315</v>
      </c>
      <c r="V27" s="17">
        <v>1631</v>
      </c>
      <c r="W27" s="17">
        <v>397</v>
      </c>
      <c r="X27" s="17">
        <v>197</v>
      </c>
      <c r="Y27" s="17">
        <v>20</v>
      </c>
    </row>
    <row r="28" spans="1:25" x14ac:dyDescent="0.25">
      <c r="A28" t="s">
        <v>76</v>
      </c>
      <c r="B28" t="s">
        <v>77</v>
      </c>
      <c r="C28" s="17">
        <v>8767</v>
      </c>
      <c r="D28" s="19">
        <v>15.44</v>
      </c>
      <c r="E28" s="17">
        <v>1585</v>
      </c>
      <c r="F28" s="17">
        <v>3423</v>
      </c>
      <c r="G28" s="17">
        <v>1879</v>
      </c>
      <c r="H28" s="17">
        <v>1348</v>
      </c>
      <c r="I28" s="17">
        <v>410</v>
      </c>
      <c r="J28" s="17">
        <v>107</v>
      </c>
      <c r="K28" s="17">
        <v>13</v>
      </c>
      <c r="L28" s="17">
        <v>2</v>
      </c>
      <c r="M28" s="17">
        <v>318</v>
      </c>
      <c r="N28" s="17">
        <v>2410</v>
      </c>
      <c r="O28" s="17">
        <v>1859</v>
      </c>
      <c r="P28" s="17">
        <v>4170</v>
      </c>
      <c r="Q28" s="17">
        <v>10</v>
      </c>
      <c r="R28" s="17">
        <v>11</v>
      </c>
      <c r="S28" s="17">
        <v>1359</v>
      </c>
      <c r="T28" s="17">
        <v>3046</v>
      </c>
      <c r="U28" s="17">
        <v>2882</v>
      </c>
      <c r="V28" s="17">
        <v>1128</v>
      </c>
      <c r="W28" s="17">
        <v>215</v>
      </c>
      <c r="X28" s="17">
        <v>118</v>
      </c>
      <c r="Y28" s="17">
        <v>8</v>
      </c>
    </row>
    <row r="29" spans="1:25" x14ac:dyDescent="0.25">
      <c r="A29" t="s">
        <v>78</v>
      </c>
      <c r="B29" t="s">
        <v>79</v>
      </c>
      <c r="C29" s="17">
        <v>8794</v>
      </c>
      <c r="D29" s="19">
        <v>4.22</v>
      </c>
      <c r="E29" s="17">
        <v>946</v>
      </c>
      <c r="F29" s="17">
        <v>646</v>
      </c>
      <c r="G29" s="17">
        <v>737</v>
      </c>
      <c r="H29" s="17">
        <v>1001</v>
      </c>
      <c r="I29" s="17">
        <v>1877</v>
      </c>
      <c r="J29" s="17">
        <v>1730</v>
      </c>
      <c r="K29" s="17">
        <v>1696</v>
      </c>
      <c r="L29" s="17">
        <v>161</v>
      </c>
      <c r="M29" s="17">
        <v>3682</v>
      </c>
      <c r="N29" s="17">
        <v>1094</v>
      </c>
      <c r="O29" s="17">
        <v>433</v>
      </c>
      <c r="P29" s="17">
        <v>3565</v>
      </c>
      <c r="Q29" s="17">
        <v>20</v>
      </c>
      <c r="R29" s="17">
        <v>30</v>
      </c>
      <c r="S29" s="17">
        <v>1072</v>
      </c>
      <c r="T29" s="17">
        <v>1798</v>
      </c>
      <c r="U29" s="17">
        <v>1405</v>
      </c>
      <c r="V29" s="17">
        <v>1536</v>
      </c>
      <c r="W29" s="17">
        <v>1333</v>
      </c>
      <c r="X29" s="17">
        <v>1601</v>
      </c>
      <c r="Y29" s="17">
        <v>19</v>
      </c>
    </row>
    <row r="30" spans="1:25" x14ac:dyDescent="0.25">
      <c r="A30" t="s">
        <v>80</v>
      </c>
      <c r="B30" t="s">
        <v>81</v>
      </c>
      <c r="C30" s="17">
        <v>7290</v>
      </c>
      <c r="D30" s="19">
        <v>0.03</v>
      </c>
      <c r="E30" s="17">
        <v>332</v>
      </c>
      <c r="F30" s="17">
        <v>1382</v>
      </c>
      <c r="G30" s="17">
        <v>1726</v>
      </c>
      <c r="H30" s="17">
        <v>963</v>
      </c>
      <c r="I30" s="17">
        <v>1455</v>
      </c>
      <c r="J30" s="17">
        <v>852</v>
      </c>
      <c r="K30" s="17">
        <v>540</v>
      </c>
      <c r="L30" s="17">
        <v>40</v>
      </c>
      <c r="M30" s="17">
        <v>3596</v>
      </c>
      <c r="N30" s="17">
        <v>1625</v>
      </c>
      <c r="O30" s="17">
        <v>1028</v>
      </c>
      <c r="P30" s="17">
        <v>892</v>
      </c>
      <c r="Q30" s="17">
        <v>149</v>
      </c>
      <c r="R30" s="17">
        <v>27</v>
      </c>
      <c r="S30" s="17">
        <v>710</v>
      </c>
      <c r="T30" s="17">
        <v>1711</v>
      </c>
      <c r="U30" s="17">
        <v>1872</v>
      </c>
      <c r="V30" s="17">
        <v>1200</v>
      </c>
      <c r="W30" s="17">
        <v>712</v>
      </c>
      <c r="X30" s="17">
        <v>828</v>
      </c>
      <c r="Y30" s="17">
        <v>230</v>
      </c>
    </row>
    <row r="31" spans="1:25" x14ac:dyDescent="0.25">
      <c r="A31" t="s">
        <v>82</v>
      </c>
      <c r="B31" t="s">
        <v>83</v>
      </c>
      <c r="C31" s="17">
        <v>9663</v>
      </c>
      <c r="D31" s="19">
        <v>9.64</v>
      </c>
      <c r="E31" s="17">
        <v>748</v>
      </c>
      <c r="F31" s="17">
        <v>1582</v>
      </c>
      <c r="G31" s="17">
        <v>1907</v>
      </c>
      <c r="H31" s="17">
        <v>2564</v>
      </c>
      <c r="I31" s="17">
        <v>1766</v>
      </c>
      <c r="J31" s="17">
        <v>926</v>
      </c>
      <c r="K31" s="17">
        <v>170</v>
      </c>
      <c r="L31" s="17">
        <v>0</v>
      </c>
      <c r="M31" s="17">
        <v>1827</v>
      </c>
      <c r="N31" s="17">
        <v>3270</v>
      </c>
      <c r="O31" s="17">
        <v>2307</v>
      </c>
      <c r="P31" s="17">
        <v>2238</v>
      </c>
      <c r="Q31" s="17">
        <v>21</v>
      </c>
      <c r="R31" s="17">
        <v>7</v>
      </c>
      <c r="S31" s="17">
        <v>617</v>
      </c>
      <c r="T31" s="17">
        <v>3341</v>
      </c>
      <c r="U31" s="17">
        <v>2801</v>
      </c>
      <c r="V31" s="17">
        <v>1719</v>
      </c>
      <c r="W31" s="17">
        <v>709</v>
      </c>
      <c r="X31" s="17">
        <v>224</v>
      </c>
      <c r="Y31" s="17">
        <v>245</v>
      </c>
    </row>
    <row r="32" spans="1:25" x14ac:dyDescent="0.25">
      <c r="A32" t="s">
        <v>84</v>
      </c>
      <c r="B32" t="s">
        <v>85</v>
      </c>
      <c r="C32" s="17">
        <v>6864</v>
      </c>
      <c r="D32" s="19">
        <v>0.2</v>
      </c>
      <c r="E32" s="17">
        <v>4001</v>
      </c>
      <c r="F32" s="17">
        <v>764</v>
      </c>
      <c r="G32" s="17">
        <v>465</v>
      </c>
      <c r="H32" s="17">
        <v>721</v>
      </c>
      <c r="I32" s="17">
        <v>642</v>
      </c>
      <c r="J32" s="17">
        <v>206</v>
      </c>
      <c r="K32" s="17">
        <v>53</v>
      </c>
      <c r="L32" s="17">
        <v>12</v>
      </c>
      <c r="M32" s="17">
        <v>1435</v>
      </c>
      <c r="N32" s="17">
        <v>1876</v>
      </c>
      <c r="O32" s="17">
        <v>2237</v>
      </c>
      <c r="P32" s="17">
        <v>1314</v>
      </c>
      <c r="Q32" s="17">
        <v>2</v>
      </c>
      <c r="R32" s="17">
        <v>16</v>
      </c>
      <c r="S32" s="17">
        <v>513</v>
      </c>
      <c r="T32" s="17">
        <v>1637</v>
      </c>
      <c r="U32" s="17">
        <v>2837</v>
      </c>
      <c r="V32" s="17">
        <v>1199</v>
      </c>
      <c r="W32" s="17">
        <v>322</v>
      </c>
      <c r="X32" s="17">
        <v>338</v>
      </c>
      <c r="Y32" s="17">
        <v>2</v>
      </c>
    </row>
    <row r="33" spans="1:25" x14ac:dyDescent="0.25">
      <c r="A33" t="s">
        <v>86</v>
      </c>
      <c r="B33" t="s">
        <v>87</v>
      </c>
      <c r="C33" s="17">
        <v>5120</v>
      </c>
      <c r="D33" s="19">
        <v>0.1</v>
      </c>
      <c r="E33" s="17">
        <v>177</v>
      </c>
      <c r="F33" s="17">
        <v>480</v>
      </c>
      <c r="G33" s="17">
        <v>405</v>
      </c>
      <c r="H33" s="17">
        <v>673</v>
      </c>
      <c r="I33" s="17">
        <v>776</v>
      </c>
      <c r="J33" s="17">
        <v>1034</v>
      </c>
      <c r="K33" s="17">
        <v>1420</v>
      </c>
      <c r="L33" s="17">
        <v>155</v>
      </c>
      <c r="M33" s="17">
        <v>3058</v>
      </c>
      <c r="N33" s="17">
        <v>1005</v>
      </c>
      <c r="O33" s="17">
        <v>553</v>
      </c>
      <c r="P33" s="17">
        <v>504</v>
      </c>
      <c r="Q33" s="17">
        <v>0</v>
      </c>
      <c r="R33" s="17">
        <v>51</v>
      </c>
      <c r="S33" s="17">
        <v>441</v>
      </c>
      <c r="T33" s="17">
        <v>597</v>
      </c>
      <c r="U33" s="17">
        <v>859</v>
      </c>
      <c r="V33" s="17">
        <v>978</v>
      </c>
      <c r="W33" s="17">
        <v>710</v>
      </c>
      <c r="X33" s="17">
        <v>1484</v>
      </c>
      <c r="Y33" s="17">
        <v>0</v>
      </c>
    </row>
    <row r="34" spans="1:25" x14ac:dyDescent="0.25">
      <c r="A34" t="s">
        <v>88</v>
      </c>
      <c r="B34" t="s">
        <v>89</v>
      </c>
      <c r="C34" s="17">
        <v>5656</v>
      </c>
      <c r="D34" s="19">
        <v>0.23</v>
      </c>
      <c r="E34" s="17">
        <v>2318</v>
      </c>
      <c r="F34" s="17">
        <v>858</v>
      </c>
      <c r="G34" s="17">
        <v>699</v>
      </c>
      <c r="H34" s="17">
        <v>687</v>
      </c>
      <c r="I34" s="17">
        <v>794</v>
      </c>
      <c r="J34" s="17">
        <v>234</v>
      </c>
      <c r="K34" s="17">
        <v>62</v>
      </c>
      <c r="L34" s="17">
        <v>4</v>
      </c>
      <c r="M34" s="17">
        <v>2138</v>
      </c>
      <c r="N34" s="17">
        <v>1872</v>
      </c>
      <c r="O34" s="17">
        <v>943</v>
      </c>
      <c r="P34" s="17">
        <v>703</v>
      </c>
      <c r="Q34" s="17">
        <v>0</v>
      </c>
      <c r="R34" s="17">
        <v>42</v>
      </c>
      <c r="S34" s="17">
        <v>672</v>
      </c>
      <c r="T34" s="17">
        <v>1015</v>
      </c>
      <c r="U34" s="17">
        <v>1600</v>
      </c>
      <c r="V34" s="17">
        <v>1132</v>
      </c>
      <c r="W34" s="17">
        <v>580</v>
      </c>
      <c r="X34" s="17">
        <v>615</v>
      </c>
      <c r="Y34" s="17">
        <v>0</v>
      </c>
    </row>
    <row r="35" spans="1:25" x14ac:dyDescent="0.25">
      <c r="A35" t="s">
        <v>90</v>
      </c>
      <c r="B35" t="s">
        <v>91</v>
      </c>
      <c r="C35" s="17">
        <v>4940</v>
      </c>
      <c r="D35" s="19">
        <v>1.47</v>
      </c>
      <c r="E35" s="17">
        <v>1749</v>
      </c>
      <c r="F35" s="17">
        <v>1412</v>
      </c>
      <c r="G35" s="17">
        <v>560</v>
      </c>
      <c r="H35" s="17">
        <v>458</v>
      </c>
      <c r="I35" s="17">
        <v>494</v>
      </c>
      <c r="J35" s="17">
        <v>196</v>
      </c>
      <c r="K35" s="17">
        <v>67</v>
      </c>
      <c r="L35" s="17">
        <v>4</v>
      </c>
      <c r="M35" s="17">
        <v>861</v>
      </c>
      <c r="N35" s="17">
        <v>1428</v>
      </c>
      <c r="O35" s="17">
        <v>1766</v>
      </c>
      <c r="P35" s="17">
        <v>767</v>
      </c>
      <c r="Q35" s="17">
        <v>118</v>
      </c>
      <c r="R35" s="17">
        <v>0</v>
      </c>
      <c r="S35" s="17">
        <v>415</v>
      </c>
      <c r="T35" s="17">
        <v>1769</v>
      </c>
      <c r="U35" s="17">
        <v>1765</v>
      </c>
      <c r="V35" s="17">
        <v>563</v>
      </c>
      <c r="W35" s="17">
        <v>209</v>
      </c>
      <c r="X35" s="17">
        <v>101</v>
      </c>
      <c r="Y35" s="17">
        <v>118</v>
      </c>
    </row>
    <row r="36" spans="1:25" x14ac:dyDescent="0.25">
      <c r="A36" t="s">
        <v>92</v>
      </c>
      <c r="B36" t="s">
        <v>93</v>
      </c>
      <c r="C36" s="17">
        <v>777</v>
      </c>
      <c r="D36" s="19">
        <v>0.08</v>
      </c>
      <c r="E36" s="17">
        <v>297</v>
      </c>
      <c r="F36" s="17">
        <v>169</v>
      </c>
      <c r="G36" s="17">
        <v>156</v>
      </c>
      <c r="H36" s="17">
        <v>94</v>
      </c>
      <c r="I36" s="17">
        <v>59</v>
      </c>
      <c r="J36" s="17">
        <v>1</v>
      </c>
      <c r="K36" s="17">
        <v>1</v>
      </c>
      <c r="L36" s="17">
        <v>0</v>
      </c>
      <c r="M36" s="17">
        <v>552</v>
      </c>
      <c r="N36" s="17">
        <v>99</v>
      </c>
      <c r="O36" s="17">
        <v>22</v>
      </c>
      <c r="P36" s="17">
        <v>3</v>
      </c>
      <c r="Q36" s="17">
        <v>101</v>
      </c>
      <c r="R36" s="17">
        <v>0</v>
      </c>
      <c r="S36" s="17">
        <v>54</v>
      </c>
      <c r="T36" s="17">
        <v>81</v>
      </c>
      <c r="U36" s="17">
        <v>244</v>
      </c>
      <c r="V36" s="17">
        <v>174</v>
      </c>
      <c r="W36" s="17">
        <v>68</v>
      </c>
      <c r="X36" s="17">
        <v>39</v>
      </c>
      <c r="Y36" s="17">
        <v>117</v>
      </c>
    </row>
    <row r="37" spans="1:25" x14ac:dyDescent="0.25">
      <c r="A37" t="s">
        <v>94</v>
      </c>
      <c r="B37" t="s">
        <v>95</v>
      </c>
      <c r="C37" s="17">
        <v>8318</v>
      </c>
      <c r="D37" s="19">
        <v>3.71</v>
      </c>
      <c r="E37" s="17">
        <v>884</v>
      </c>
      <c r="F37" s="17">
        <v>2917</v>
      </c>
      <c r="G37" s="17">
        <v>1386</v>
      </c>
      <c r="H37" s="17">
        <v>1281</v>
      </c>
      <c r="I37" s="17">
        <v>1067</v>
      </c>
      <c r="J37" s="17">
        <v>574</v>
      </c>
      <c r="K37" s="17">
        <v>198</v>
      </c>
      <c r="L37" s="17">
        <v>11</v>
      </c>
      <c r="M37" s="17">
        <v>1348</v>
      </c>
      <c r="N37" s="17">
        <v>2490</v>
      </c>
      <c r="O37" s="17">
        <v>1283</v>
      </c>
      <c r="P37" s="17">
        <v>3173</v>
      </c>
      <c r="Q37" s="17">
        <v>24</v>
      </c>
      <c r="R37" s="17">
        <v>36</v>
      </c>
      <c r="S37" s="17">
        <v>867</v>
      </c>
      <c r="T37" s="17">
        <v>2574</v>
      </c>
      <c r="U37" s="17">
        <v>2266</v>
      </c>
      <c r="V37" s="17">
        <v>1811</v>
      </c>
      <c r="W37" s="17">
        <v>489</v>
      </c>
      <c r="X37" s="17">
        <v>258</v>
      </c>
      <c r="Y37" s="17">
        <v>17</v>
      </c>
    </row>
    <row r="38" spans="1:25" x14ac:dyDescent="0.25">
      <c r="A38" t="s">
        <v>96</v>
      </c>
      <c r="B38" t="s">
        <v>97</v>
      </c>
      <c r="C38" s="17">
        <v>10489</v>
      </c>
      <c r="D38" s="19">
        <v>5.55</v>
      </c>
      <c r="E38" s="17">
        <v>1675</v>
      </c>
      <c r="F38" s="17">
        <v>3214</v>
      </c>
      <c r="G38" s="17">
        <v>1872</v>
      </c>
      <c r="H38" s="17">
        <v>1034</v>
      </c>
      <c r="I38" s="17">
        <v>1037</v>
      </c>
      <c r="J38" s="17">
        <v>1340</v>
      </c>
      <c r="K38" s="17">
        <v>310</v>
      </c>
      <c r="L38" s="17">
        <v>7</v>
      </c>
      <c r="M38" s="17">
        <v>2444</v>
      </c>
      <c r="N38" s="17">
        <v>2341</v>
      </c>
      <c r="O38" s="17">
        <v>2543</v>
      </c>
      <c r="P38" s="17">
        <v>3157</v>
      </c>
      <c r="Q38" s="17">
        <v>4</v>
      </c>
      <c r="R38" s="17">
        <v>6</v>
      </c>
      <c r="S38" s="17">
        <v>1068</v>
      </c>
      <c r="T38" s="17">
        <v>3169</v>
      </c>
      <c r="U38" s="17">
        <v>2481</v>
      </c>
      <c r="V38" s="17">
        <v>1884</v>
      </c>
      <c r="W38" s="17">
        <v>976</v>
      </c>
      <c r="X38" s="17">
        <v>900</v>
      </c>
      <c r="Y38" s="17">
        <v>5</v>
      </c>
    </row>
    <row r="39" spans="1:25" x14ac:dyDescent="0.25">
      <c r="A39" t="s">
        <v>98</v>
      </c>
      <c r="B39" t="s">
        <v>99</v>
      </c>
      <c r="C39" s="17">
        <v>5857</v>
      </c>
      <c r="D39" s="19">
        <v>13.07</v>
      </c>
      <c r="E39" s="17">
        <v>68</v>
      </c>
      <c r="F39" s="17">
        <v>49</v>
      </c>
      <c r="G39" s="17">
        <v>327</v>
      </c>
      <c r="H39" s="17">
        <v>536</v>
      </c>
      <c r="I39" s="17">
        <v>1628</v>
      </c>
      <c r="J39" s="17">
        <v>1222</v>
      </c>
      <c r="K39" s="17">
        <v>1808</v>
      </c>
      <c r="L39" s="17">
        <v>219</v>
      </c>
      <c r="M39" s="17">
        <v>2669</v>
      </c>
      <c r="N39" s="17">
        <v>1833</v>
      </c>
      <c r="O39" s="17">
        <v>458</v>
      </c>
      <c r="P39" s="17">
        <v>896</v>
      </c>
      <c r="Q39" s="17">
        <v>1</v>
      </c>
      <c r="R39" s="17">
        <v>45</v>
      </c>
      <c r="S39" s="17">
        <v>205</v>
      </c>
      <c r="T39" s="17">
        <v>574</v>
      </c>
      <c r="U39" s="17">
        <v>1224</v>
      </c>
      <c r="V39" s="17">
        <v>1711</v>
      </c>
      <c r="W39" s="17">
        <v>1005</v>
      </c>
      <c r="X39" s="17">
        <v>1025</v>
      </c>
      <c r="Y39" s="17">
        <v>68</v>
      </c>
    </row>
    <row r="40" spans="1:25" x14ac:dyDescent="0.25">
      <c r="A40" t="s">
        <v>100</v>
      </c>
      <c r="B40" t="s">
        <v>101</v>
      </c>
      <c r="C40" s="17">
        <v>5457</v>
      </c>
      <c r="D40" s="19">
        <v>11.79</v>
      </c>
      <c r="E40" s="17">
        <v>1</v>
      </c>
      <c r="F40" s="17">
        <v>8</v>
      </c>
      <c r="G40" s="17">
        <v>97</v>
      </c>
      <c r="H40" s="17">
        <v>759</v>
      </c>
      <c r="I40" s="17">
        <v>1269</v>
      </c>
      <c r="J40" s="17">
        <v>1405</v>
      </c>
      <c r="K40" s="17">
        <v>1751</v>
      </c>
      <c r="L40" s="17">
        <v>167</v>
      </c>
      <c r="M40" s="17">
        <v>2372</v>
      </c>
      <c r="N40" s="17">
        <v>1594</v>
      </c>
      <c r="O40" s="17">
        <v>678</v>
      </c>
      <c r="P40" s="17">
        <v>811</v>
      </c>
      <c r="Q40" s="17">
        <v>2</v>
      </c>
      <c r="R40" s="17">
        <v>13</v>
      </c>
      <c r="S40" s="17">
        <v>102</v>
      </c>
      <c r="T40" s="17">
        <v>497</v>
      </c>
      <c r="U40" s="17">
        <v>1735</v>
      </c>
      <c r="V40" s="17">
        <v>1559</v>
      </c>
      <c r="W40" s="17">
        <v>868</v>
      </c>
      <c r="X40" s="17">
        <v>653</v>
      </c>
      <c r="Y40" s="17">
        <v>30</v>
      </c>
    </row>
    <row r="41" spans="1:25" x14ac:dyDescent="0.25">
      <c r="A41" t="s">
        <v>102</v>
      </c>
      <c r="B41" t="s">
        <v>103</v>
      </c>
      <c r="C41" s="17">
        <v>7152</v>
      </c>
      <c r="D41" s="19">
        <v>8.64</v>
      </c>
      <c r="E41" s="17">
        <v>4035</v>
      </c>
      <c r="F41" s="17">
        <v>1233</v>
      </c>
      <c r="G41" s="17">
        <v>702</v>
      </c>
      <c r="H41" s="17">
        <v>469</v>
      </c>
      <c r="I41" s="17">
        <v>464</v>
      </c>
      <c r="J41" s="17">
        <v>241</v>
      </c>
      <c r="K41" s="17">
        <v>8</v>
      </c>
      <c r="L41" s="17">
        <v>0</v>
      </c>
      <c r="M41" s="17">
        <v>749</v>
      </c>
      <c r="N41" s="17">
        <v>1124</v>
      </c>
      <c r="O41" s="17">
        <v>2998</v>
      </c>
      <c r="P41" s="17">
        <v>2278</v>
      </c>
      <c r="Q41" s="17">
        <v>3</v>
      </c>
      <c r="R41" s="17">
        <v>22</v>
      </c>
      <c r="S41" s="17">
        <v>1045</v>
      </c>
      <c r="T41" s="17">
        <v>2325</v>
      </c>
      <c r="U41" s="17">
        <v>1997</v>
      </c>
      <c r="V41" s="17">
        <v>1247</v>
      </c>
      <c r="W41" s="17">
        <v>326</v>
      </c>
      <c r="X41" s="17">
        <v>185</v>
      </c>
      <c r="Y41" s="17">
        <v>5</v>
      </c>
    </row>
    <row r="42" spans="1:25" x14ac:dyDescent="0.25">
      <c r="A42" t="s">
        <v>104</v>
      </c>
      <c r="B42" t="s">
        <v>105</v>
      </c>
      <c r="C42" s="17">
        <v>8037</v>
      </c>
      <c r="D42" s="19">
        <v>0.92</v>
      </c>
      <c r="E42" s="17">
        <v>246</v>
      </c>
      <c r="F42" s="17">
        <v>692</v>
      </c>
      <c r="G42" s="17">
        <v>1419</v>
      </c>
      <c r="H42" s="17">
        <v>1125</v>
      </c>
      <c r="I42" s="17">
        <v>2860</v>
      </c>
      <c r="J42" s="17">
        <v>1093</v>
      </c>
      <c r="K42" s="17">
        <v>572</v>
      </c>
      <c r="L42" s="17">
        <v>30</v>
      </c>
      <c r="M42" s="17">
        <v>2734</v>
      </c>
      <c r="N42" s="17">
        <v>3095</v>
      </c>
      <c r="O42" s="17">
        <v>1085</v>
      </c>
      <c r="P42" s="17">
        <v>1115</v>
      </c>
      <c r="Q42" s="17">
        <v>8</v>
      </c>
      <c r="R42" s="17">
        <v>1</v>
      </c>
      <c r="S42" s="17">
        <v>402</v>
      </c>
      <c r="T42" s="17">
        <v>1672</v>
      </c>
      <c r="U42" s="17">
        <v>1997</v>
      </c>
      <c r="V42" s="17">
        <v>2347</v>
      </c>
      <c r="W42" s="17">
        <v>999</v>
      </c>
      <c r="X42" s="17">
        <v>542</v>
      </c>
      <c r="Y42" s="17">
        <v>77</v>
      </c>
    </row>
    <row r="43" spans="1:25" x14ac:dyDescent="0.25">
      <c r="A43" t="s">
        <v>106</v>
      </c>
      <c r="B43" t="s">
        <v>107</v>
      </c>
      <c r="C43" s="17">
        <v>6828</v>
      </c>
      <c r="D43" s="19">
        <v>16.149999999999999</v>
      </c>
      <c r="E43" s="17">
        <v>175</v>
      </c>
      <c r="F43" s="17">
        <v>438</v>
      </c>
      <c r="G43" s="17">
        <v>1152</v>
      </c>
      <c r="H43" s="17">
        <v>2217</v>
      </c>
      <c r="I43" s="17">
        <v>1601</v>
      </c>
      <c r="J43" s="17">
        <v>893</v>
      </c>
      <c r="K43" s="17">
        <v>352</v>
      </c>
      <c r="L43" s="17">
        <v>0</v>
      </c>
      <c r="M43" s="17">
        <v>1644</v>
      </c>
      <c r="N43" s="17">
        <v>2691</v>
      </c>
      <c r="O43" s="17">
        <v>967</v>
      </c>
      <c r="P43" s="17">
        <v>1415</v>
      </c>
      <c r="Q43" s="17">
        <v>111</v>
      </c>
      <c r="R43" s="17">
        <v>10</v>
      </c>
      <c r="S43" s="17">
        <v>588</v>
      </c>
      <c r="T43" s="17">
        <v>1537</v>
      </c>
      <c r="U43" s="17">
        <v>1380</v>
      </c>
      <c r="V43" s="17">
        <v>1850</v>
      </c>
      <c r="W43" s="17">
        <v>758</v>
      </c>
      <c r="X43" s="17">
        <v>250</v>
      </c>
      <c r="Y43" s="17">
        <v>455</v>
      </c>
    </row>
    <row r="44" spans="1:25" x14ac:dyDescent="0.25">
      <c r="A44" t="s">
        <v>108</v>
      </c>
      <c r="B44" t="s">
        <v>109</v>
      </c>
      <c r="C44" s="17">
        <v>4449</v>
      </c>
      <c r="D44" s="19">
        <v>4.55</v>
      </c>
      <c r="E44" s="17">
        <v>208</v>
      </c>
      <c r="F44" s="17">
        <v>519</v>
      </c>
      <c r="G44" s="17">
        <v>465</v>
      </c>
      <c r="H44" s="17">
        <v>1085</v>
      </c>
      <c r="I44" s="17">
        <v>826</v>
      </c>
      <c r="J44" s="17">
        <v>558</v>
      </c>
      <c r="K44" s="17">
        <v>716</v>
      </c>
      <c r="L44" s="17">
        <v>72</v>
      </c>
      <c r="M44" s="17">
        <v>1643</v>
      </c>
      <c r="N44" s="17">
        <v>1443</v>
      </c>
      <c r="O44" s="17">
        <v>566</v>
      </c>
      <c r="P44" s="17">
        <v>776</v>
      </c>
      <c r="Q44" s="17">
        <v>21</v>
      </c>
      <c r="R44" s="17">
        <v>4</v>
      </c>
      <c r="S44" s="17">
        <v>212</v>
      </c>
      <c r="T44" s="17">
        <v>748</v>
      </c>
      <c r="U44" s="17">
        <v>721</v>
      </c>
      <c r="V44" s="17">
        <v>1601</v>
      </c>
      <c r="W44" s="17">
        <v>560</v>
      </c>
      <c r="X44" s="17">
        <v>586</v>
      </c>
      <c r="Y44" s="17">
        <v>17</v>
      </c>
    </row>
    <row r="45" spans="1:25" x14ac:dyDescent="0.25">
      <c r="A45" t="s">
        <v>110</v>
      </c>
      <c r="B45" t="s">
        <v>111</v>
      </c>
      <c r="C45" s="17">
        <v>4791</v>
      </c>
      <c r="D45" s="19">
        <v>0.19</v>
      </c>
      <c r="E45" s="17">
        <v>228</v>
      </c>
      <c r="F45" s="17">
        <v>649</v>
      </c>
      <c r="G45" s="17">
        <v>822</v>
      </c>
      <c r="H45" s="17">
        <v>722</v>
      </c>
      <c r="I45" s="17">
        <v>1021</v>
      </c>
      <c r="J45" s="17">
        <v>771</v>
      </c>
      <c r="K45" s="17">
        <v>554</v>
      </c>
      <c r="L45" s="17">
        <v>24</v>
      </c>
      <c r="M45" s="17">
        <v>2823</v>
      </c>
      <c r="N45" s="17">
        <v>985</v>
      </c>
      <c r="O45" s="17">
        <v>633</v>
      </c>
      <c r="P45" s="17">
        <v>174</v>
      </c>
      <c r="Q45" s="17">
        <v>176</v>
      </c>
      <c r="R45" s="17">
        <v>10</v>
      </c>
      <c r="S45" s="17">
        <v>213</v>
      </c>
      <c r="T45" s="17">
        <v>738</v>
      </c>
      <c r="U45" s="17">
        <v>1272</v>
      </c>
      <c r="V45" s="17">
        <v>1006</v>
      </c>
      <c r="W45" s="17">
        <v>612</v>
      </c>
      <c r="X45" s="17">
        <v>738</v>
      </c>
      <c r="Y45" s="17">
        <v>202</v>
      </c>
    </row>
    <row r="46" spans="1:25" x14ac:dyDescent="0.25">
      <c r="A46" t="s">
        <v>112</v>
      </c>
      <c r="B46" t="s">
        <v>113</v>
      </c>
      <c r="C46" s="17">
        <v>5498</v>
      </c>
      <c r="D46" s="19">
        <v>7.0000000000000007E-2</v>
      </c>
      <c r="E46" s="17">
        <v>790</v>
      </c>
      <c r="F46" s="17">
        <v>1011</v>
      </c>
      <c r="G46" s="17">
        <v>866</v>
      </c>
      <c r="H46" s="17">
        <v>963</v>
      </c>
      <c r="I46" s="17">
        <v>922</v>
      </c>
      <c r="J46" s="17">
        <v>499</v>
      </c>
      <c r="K46" s="17">
        <v>397</v>
      </c>
      <c r="L46" s="17">
        <v>50</v>
      </c>
      <c r="M46" s="17">
        <v>2540</v>
      </c>
      <c r="N46" s="17">
        <v>962</v>
      </c>
      <c r="O46" s="17">
        <v>848</v>
      </c>
      <c r="P46" s="17">
        <v>1091</v>
      </c>
      <c r="Q46" s="17">
        <v>57</v>
      </c>
      <c r="R46" s="17">
        <v>15</v>
      </c>
      <c r="S46" s="17">
        <v>623</v>
      </c>
      <c r="T46" s="17">
        <v>1359</v>
      </c>
      <c r="U46" s="17">
        <v>1297</v>
      </c>
      <c r="V46" s="17">
        <v>894</v>
      </c>
      <c r="W46" s="17">
        <v>592</v>
      </c>
      <c r="X46" s="17">
        <v>708</v>
      </c>
      <c r="Y46" s="17">
        <v>10</v>
      </c>
    </row>
    <row r="47" spans="1:25" x14ac:dyDescent="0.25">
      <c r="A47" t="s">
        <v>114</v>
      </c>
      <c r="B47" t="s">
        <v>115</v>
      </c>
      <c r="C47" s="17">
        <v>7768</v>
      </c>
      <c r="D47" s="19">
        <v>13.25</v>
      </c>
      <c r="E47" s="17">
        <v>4096</v>
      </c>
      <c r="F47" s="17">
        <v>1316</v>
      </c>
      <c r="G47" s="17">
        <v>657</v>
      </c>
      <c r="H47" s="17">
        <v>1057</v>
      </c>
      <c r="I47" s="17">
        <v>359</v>
      </c>
      <c r="J47" s="17">
        <v>265</v>
      </c>
      <c r="K47" s="17">
        <v>18</v>
      </c>
      <c r="L47" s="17">
        <v>0</v>
      </c>
      <c r="M47" s="17">
        <v>820</v>
      </c>
      <c r="N47" s="17">
        <v>1683</v>
      </c>
      <c r="O47" s="17">
        <v>3352</v>
      </c>
      <c r="P47" s="17">
        <v>1906</v>
      </c>
      <c r="Q47" s="17">
        <v>7</v>
      </c>
      <c r="R47" s="17">
        <v>31</v>
      </c>
      <c r="S47" s="17">
        <v>748</v>
      </c>
      <c r="T47" s="17">
        <v>2873</v>
      </c>
      <c r="U47" s="17">
        <v>2227</v>
      </c>
      <c r="V47" s="17">
        <v>1485</v>
      </c>
      <c r="W47" s="17">
        <v>239</v>
      </c>
      <c r="X47" s="17">
        <v>163</v>
      </c>
      <c r="Y47" s="17">
        <v>2</v>
      </c>
    </row>
    <row r="48" spans="1:25" x14ac:dyDescent="0.25">
      <c r="A48" t="s">
        <v>116</v>
      </c>
      <c r="B48" t="s">
        <v>117</v>
      </c>
      <c r="C48" s="17">
        <v>7343</v>
      </c>
      <c r="D48" s="19">
        <v>2.66</v>
      </c>
      <c r="E48" s="17">
        <v>2669</v>
      </c>
      <c r="F48" s="17">
        <v>1905</v>
      </c>
      <c r="G48" s="17">
        <v>629</v>
      </c>
      <c r="H48" s="17">
        <v>788</v>
      </c>
      <c r="I48" s="17">
        <v>696</v>
      </c>
      <c r="J48" s="17">
        <v>421</v>
      </c>
      <c r="K48" s="17">
        <v>224</v>
      </c>
      <c r="L48" s="17">
        <v>11</v>
      </c>
      <c r="M48" s="17">
        <v>1379</v>
      </c>
      <c r="N48" s="17">
        <v>1779</v>
      </c>
      <c r="O48" s="17">
        <v>2137</v>
      </c>
      <c r="P48" s="17">
        <v>1935</v>
      </c>
      <c r="Q48" s="17">
        <v>113</v>
      </c>
      <c r="R48" s="17">
        <v>71</v>
      </c>
      <c r="S48" s="17">
        <v>672</v>
      </c>
      <c r="T48" s="17">
        <v>2701</v>
      </c>
      <c r="U48" s="17">
        <v>2597</v>
      </c>
      <c r="V48" s="17">
        <v>633</v>
      </c>
      <c r="W48" s="17">
        <v>327</v>
      </c>
      <c r="X48" s="17">
        <v>210</v>
      </c>
      <c r="Y48" s="17">
        <v>132</v>
      </c>
    </row>
    <row r="49" spans="1:25" x14ac:dyDescent="0.25">
      <c r="A49" t="s">
        <v>118</v>
      </c>
      <c r="B49" t="s">
        <v>119</v>
      </c>
      <c r="C49" s="17">
        <v>7151</v>
      </c>
      <c r="D49" s="19">
        <v>2.35</v>
      </c>
      <c r="E49" s="17">
        <v>1099</v>
      </c>
      <c r="F49" s="17">
        <v>1675</v>
      </c>
      <c r="G49" s="17">
        <v>689</v>
      </c>
      <c r="H49" s="17">
        <v>981</v>
      </c>
      <c r="I49" s="17">
        <v>1200</v>
      </c>
      <c r="J49" s="17">
        <v>1114</v>
      </c>
      <c r="K49" s="17">
        <v>379</v>
      </c>
      <c r="L49" s="17">
        <v>14</v>
      </c>
      <c r="M49" s="17">
        <v>2420</v>
      </c>
      <c r="N49" s="17">
        <v>1987</v>
      </c>
      <c r="O49" s="17">
        <v>1355</v>
      </c>
      <c r="P49" s="17">
        <v>1163</v>
      </c>
      <c r="Q49" s="17">
        <v>226</v>
      </c>
      <c r="R49" s="17">
        <v>5</v>
      </c>
      <c r="S49" s="17">
        <v>358</v>
      </c>
      <c r="T49" s="17">
        <v>2117</v>
      </c>
      <c r="U49" s="17">
        <v>2118</v>
      </c>
      <c r="V49" s="17">
        <v>1098</v>
      </c>
      <c r="W49" s="17">
        <v>814</v>
      </c>
      <c r="X49" s="17">
        <v>401</v>
      </c>
      <c r="Y49" s="17">
        <v>240</v>
      </c>
    </row>
    <row r="50" spans="1:25" x14ac:dyDescent="0.25">
      <c r="A50" t="s">
        <v>120</v>
      </c>
      <c r="B50" t="s">
        <v>121</v>
      </c>
      <c r="C50" s="17">
        <v>7559</v>
      </c>
      <c r="D50" s="19">
        <v>6.28</v>
      </c>
      <c r="E50" s="17">
        <v>119</v>
      </c>
      <c r="F50" s="17">
        <v>1877</v>
      </c>
      <c r="G50" s="17">
        <v>2071</v>
      </c>
      <c r="H50" s="17">
        <v>1051</v>
      </c>
      <c r="I50" s="17">
        <v>1188</v>
      </c>
      <c r="J50" s="17">
        <v>767</v>
      </c>
      <c r="K50" s="17">
        <v>446</v>
      </c>
      <c r="L50" s="17">
        <v>40</v>
      </c>
      <c r="M50" s="17">
        <v>1736</v>
      </c>
      <c r="N50" s="17">
        <v>1823</v>
      </c>
      <c r="O50" s="17">
        <v>2658</v>
      </c>
      <c r="P50" s="17">
        <v>1335</v>
      </c>
      <c r="Q50" s="17">
        <v>7</v>
      </c>
      <c r="R50" s="17">
        <v>6</v>
      </c>
      <c r="S50" s="17">
        <v>439</v>
      </c>
      <c r="T50" s="17">
        <v>1443</v>
      </c>
      <c r="U50" s="17">
        <v>2279</v>
      </c>
      <c r="V50" s="17">
        <v>2026</v>
      </c>
      <c r="W50" s="17">
        <v>730</v>
      </c>
      <c r="X50" s="17">
        <v>628</v>
      </c>
      <c r="Y50" s="17">
        <v>8</v>
      </c>
    </row>
    <row r="51" spans="1:25" x14ac:dyDescent="0.25">
      <c r="A51" t="s">
        <v>122</v>
      </c>
      <c r="B51" t="s">
        <v>123</v>
      </c>
      <c r="C51" s="17">
        <v>6222</v>
      </c>
      <c r="D51" s="19">
        <v>8</v>
      </c>
      <c r="E51" s="17">
        <v>1164</v>
      </c>
      <c r="F51" s="17">
        <v>990</v>
      </c>
      <c r="G51" s="17">
        <v>352</v>
      </c>
      <c r="H51" s="17">
        <v>709</v>
      </c>
      <c r="I51" s="17">
        <v>844</v>
      </c>
      <c r="J51" s="17">
        <v>821</v>
      </c>
      <c r="K51" s="17">
        <v>1139</v>
      </c>
      <c r="L51" s="17">
        <v>203</v>
      </c>
      <c r="M51" s="17">
        <v>2056</v>
      </c>
      <c r="N51" s="17">
        <v>701</v>
      </c>
      <c r="O51" s="17">
        <v>1400</v>
      </c>
      <c r="P51" s="17">
        <v>2062</v>
      </c>
      <c r="Q51" s="17">
        <v>3</v>
      </c>
      <c r="R51" s="17">
        <v>30</v>
      </c>
      <c r="S51" s="17">
        <v>734</v>
      </c>
      <c r="T51" s="17">
        <v>1524</v>
      </c>
      <c r="U51" s="17">
        <v>1255</v>
      </c>
      <c r="V51" s="17">
        <v>1018</v>
      </c>
      <c r="W51" s="17">
        <v>626</v>
      </c>
      <c r="X51" s="17">
        <v>1031</v>
      </c>
      <c r="Y51" s="17">
        <v>4</v>
      </c>
    </row>
    <row r="52" spans="1:25" x14ac:dyDescent="0.25">
      <c r="A52" t="s">
        <v>124</v>
      </c>
      <c r="B52" t="s">
        <v>125</v>
      </c>
      <c r="C52" s="17">
        <v>5904</v>
      </c>
      <c r="D52" s="19">
        <v>0.08</v>
      </c>
      <c r="E52" s="17">
        <v>2078</v>
      </c>
      <c r="F52" s="17">
        <v>1143</v>
      </c>
      <c r="G52" s="17">
        <v>758</v>
      </c>
      <c r="H52" s="17">
        <v>678</v>
      </c>
      <c r="I52" s="17">
        <v>662</v>
      </c>
      <c r="J52" s="17">
        <v>355</v>
      </c>
      <c r="K52" s="17">
        <v>193</v>
      </c>
      <c r="L52" s="17">
        <v>37</v>
      </c>
      <c r="M52" s="17">
        <v>1980</v>
      </c>
      <c r="N52" s="17">
        <v>1236</v>
      </c>
      <c r="O52" s="17">
        <v>1015</v>
      </c>
      <c r="P52" s="17">
        <v>1555</v>
      </c>
      <c r="Q52" s="17">
        <v>118</v>
      </c>
      <c r="R52" s="17">
        <v>16</v>
      </c>
      <c r="S52" s="17">
        <v>864</v>
      </c>
      <c r="T52" s="17">
        <v>1589</v>
      </c>
      <c r="U52" s="17">
        <v>1383</v>
      </c>
      <c r="V52" s="17">
        <v>865</v>
      </c>
      <c r="W52" s="17">
        <v>510</v>
      </c>
      <c r="X52" s="17">
        <v>661</v>
      </c>
      <c r="Y52" s="17">
        <v>16</v>
      </c>
    </row>
    <row r="53" spans="1:25" x14ac:dyDescent="0.25">
      <c r="A53" t="s">
        <v>126</v>
      </c>
      <c r="B53" t="s">
        <v>127</v>
      </c>
      <c r="C53" s="17">
        <v>8696</v>
      </c>
      <c r="D53" s="19">
        <v>3.15</v>
      </c>
      <c r="E53" s="17">
        <v>352</v>
      </c>
      <c r="F53" s="17">
        <v>1167</v>
      </c>
      <c r="G53" s="17">
        <v>1558</v>
      </c>
      <c r="H53" s="17">
        <v>1624</v>
      </c>
      <c r="I53" s="17">
        <v>2496</v>
      </c>
      <c r="J53" s="17">
        <v>999</v>
      </c>
      <c r="K53" s="17">
        <v>497</v>
      </c>
      <c r="L53" s="17">
        <v>3</v>
      </c>
      <c r="M53" s="17">
        <v>2197</v>
      </c>
      <c r="N53" s="17">
        <v>3480</v>
      </c>
      <c r="O53" s="17">
        <v>1869</v>
      </c>
      <c r="P53" s="17">
        <v>1150</v>
      </c>
      <c r="Q53" s="17">
        <v>0</v>
      </c>
      <c r="R53" s="17">
        <v>87</v>
      </c>
      <c r="S53" s="17">
        <v>1068</v>
      </c>
      <c r="T53" s="17">
        <v>1787</v>
      </c>
      <c r="U53" s="17">
        <v>1686</v>
      </c>
      <c r="V53" s="17">
        <v>2090</v>
      </c>
      <c r="W53" s="17">
        <v>1222</v>
      </c>
      <c r="X53" s="17">
        <v>756</v>
      </c>
      <c r="Y53" s="17">
        <v>0</v>
      </c>
    </row>
    <row r="54" spans="1:25" x14ac:dyDescent="0.25">
      <c r="A54" t="s">
        <v>128</v>
      </c>
      <c r="B54" t="s">
        <v>129</v>
      </c>
      <c r="C54" s="17">
        <v>8616</v>
      </c>
      <c r="D54" s="19">
        <v>2.67</v>
      </c>
      <c r="E54" s="17">
        <v>1508</v>
      </c>
      <c r="F54" s="17">
        <v>3172</v>
      </c>
      <c r="G54" s="17">
        <v>891</v>
      </c>
      <c r="H54" s="17">
        <v>1140</v>
      </c>
      <c r="I54" s="17">
        <v>914</v>
      </c>
      <c r="J54" s="17">
        <v>787</v>
      </c>
      <c r="K54" s="17">
        <v>194</v>
      </c>
      <c r="L54" s="17">
        <v>10</v>
      </c>
      <c r="M54" s="17">
        <v>1887</v>
      </c>
      <c r="N54" s="17">
        <v>1835</v>
      </c>
      <c r="O54" s="17">
        <v>2671</v>
      </c>
      <c r="P54" s="17">
        <v>2201</v>
      </c>
      <c r="Q54" s="17">
        <v>22</v>
      </c>
      <c r="R54" s="17">
        <v>28</v>
      </c>
      <c r="S54" s="17">
        <v>941</v>
      </c>
      <c r="T54" s="17">
        <v>2015</v>
      </c>
      <c r="U54" s="17">
        <v>2319</v>
      </c>
      <c r="V54" s="17">
        <v>2002</v>
      </c>
      <c r="W54" s="17">
        <v>917</v>
      </c>
      <c r="X54" s="17">
        <v>371</v>
      </c>
      <c r="Y54" s="17">
        <v>23</v>
      </c>
    </row>
    <row r="55" spans="1:25" x14ac:dyDescent="0.25">
      <c r="A55" t="s">
        <v>130</v>
      </c>
      <c r="B55" t="s">
        <v>131</v>
      </c>
      <c r="C55" s="17">
        <v>9710</v>
      </c>
      <c r="D55" s="19">
        <v>3.55</v>
      </c>
      <c r="E55" s="17">
        <v>5572</v>
      </c>
      <c r="F55" s="17">
        <v>2829</v>
      </c>
      <c r="G55" s="17">
        <v>614</v>
      </c>
      <c r="H55" s="17">
        <v>369</v>
      </c>
      <c r="I55" s="17">
        <v>259</v>
      </c>
      <c r="J55" s="17">
        <v>55</v>
      </c>
      <c r="K55" s="17">
        <v>11</v>
      </c>
      <c r="L55" s="17">
        <v>1</v>
      </c>
      <c r="M55" s="17">
        <v>603</v>
      </c>
      <c r="N55" s="17">
        <v>2225</v>
      </c>
      <c r="O55" s="17">
        <v>2783</v>
      </c>
      <c r="P55" s="17">
        <v>4098</v>
      </c>
      <c r="Q55" s="17">
        <v>1</v>
      </c>
      <c r="R55" s="17">
        <v>28</v>
      </c>
      <c r="S55" s="17">
        <v>1261</v>
      </c>
      <c r="T55" s="17">
        <v>4337</v>
      </c>
      <c r="U55" s="17">
        <v>3140</v>
      </c>
      <c r="V55" s="17">
        <v>704</v>
      </c>
      <c r="W55" s="17">
        <v>148</v>
      </c>
      <c r="X55" s="17">
        <v>91</v>
      </c>
      <c r="Y55" s="17">
        <v>1</v>
      </c>
    </row>
    <row r="56" spans="1:25" x14ac:dyDescent="0.25">
      <c r="A56" t="s">
        <v>132</v>
      </c>
      <c r="B56" t="s">
        <v>133</v>
      </c>
      <c r="C56" s="17">
        <v>5094</v>
      </c>
      <c r="D56" s="19">
        <v>0.96</v>
      </c>
      <c r="E56" s="17">
        <v>2116</v>
      </c>
      <c r="F56" s="17">
        <v>982</v>
      </c>
      <c r="G56" s="17">
        <v>761</v>
      </c>
      <c r="H56" s="17">
        <v>654</v>
      </c>
      <c r="I56" s="17">
        <v>467</v>
      </c>
      <c r="J56" s="17">
        <v>100</v>
      </c>
      <c r="K56" s="17">
        <v>12</v>
      </c>
      <c r="L56" s="17">
        <v>2</v>
      </c>
      <c r="M56" s="17">
        <v>1467</v>
      </c>
      <c r="N56" s="17">
        <v>2107</v>
      </c>
      <c r="O56" s="17">
        <v>911</v>
      </c>
      <c r="P56" s="17">
        <v>609</v>
      </c>
      <c r="Q56" s="17">
        <v>0</v>
      </c>
      <c r="R56" s="17">
        <v>56</v>
      </c>
      <c r="S56" s="17">
        <v>524</v>
      </c>
      <c r="T56" s="17">
        <v>789</v>
      </c>
      <c r="U56" s="17">
        <v>1325</v>
      </c>
      <c r="V56" s="17">
        <v>1157</v>
      </c>
      <c r="W56" s="17">
        <v>608</v>
      </c>
      <c r="X56" s="17">
        <v>635</v>
      </c>
      <c r="Y56" s="17">
        <v>0</v>
      </c>
    </row>
    <row r="57" spans="1:25" x14ac:dyDescent="0.25">
      <c r="A57" t="s">
        <v>134</v>
      </c>
      <c r="B57" t="s">
        <v>135</v>
      </c>
      <c r="C57" s="17">
        <v>6901</v>
      </c>
      <c r="D57" s="19">
        <v>1.1599999999999999</v>
      </c>
      <c r="E57" s="17">
        <v>1747</v>
      </c>
      <c r="F57" s="17">
        <v>1159</v>
      </c>
      <c r="G57" s="17">
        <v>754</v>
      </c>
      <c r="H57" s="17">
        <v>715</v>
      </c>
      <c r="I57" s="17">
        <v>1095</v>
      </c>
      <c r="J57" s="17">
        <v>978</v>
      </c>
      <c r="K57" s="17">
        <v>423</v>
      </c>
      <c r="L57" s="17">
        <v>30</v>
      </c>
      <c r="M57" s="17">
        <v>2396</v>
      </c>
      <c r="N57" s="17">
        <v>1386</v>
      </c>
      <c r="O57" s="17">
        <v>853</v>
      </c>
      <c r="P57" s="17">
        <v>2258</v>
      </c>
      <c r="Q57" s="17">
        <v>8</v>
      </c>
      <c r="R57" s="17">
        <v>39</v>
      </c>
      <c r="S57" s="17">
        <v>733</v>
      </c>
      <c r="T57" s="17">
        <v>2073</v>
      </c>
      <c r="U57" s="17">
        <v>1840</v>
      </c>
      <c r="V57" s="17">
        <v>1016</v>
      </c>
      <c r="W57" s="17">
        <v>647</v>
      </c>
      <c r="X57" s="17">
        <v>545</v>
      </c>
      <c r="Y57" s="17">
        <v>8</v>
      </c>
    </row>
    <row r="58" spans="1:25" x14ac:dyDescent="0.25">
      <c r="A58" t="s">
        <v>136</v>
      </c>
      <c r="B58" t="s">
        <v>137</v>
      </c>
      <c r="C58" s="17">
        <v>15313</v>
      </c>
      <c r="D58" s="19">
        <v>21.59</v>
      </c>
      <c r="E58" s="17">
        <v>4705</v>
      </c>
      <c r="F58" s="17">
        <v>4474</v>
      </c>
      <c r="G58" s="17">
        <v>2915</v>
      </c>
      <c r="H58" s="17">
        <v>1915</v>
      </c>
      <c r="I58" s="17">
        <v>730</v>
      </c>
      <c r="J58" s="17">
        <v>537</v>
      </c>
      <c r="K58" s="17">
        <v>30</v>
      </c>
      <c r="L58" s="17">
        <v>7</v>
      </c>
      <c r="M58" s="17">
        <v>117</v>
      </c>
      <c r="N58" s="17">
        <v>425</v>
      </c>
      <c r="O58" s="17">
        <v>2277</v>
      </c>
      <c r="P58" s="17">
        <v>12242</v>
      </c>
      <c r="Q58" s="17">
        <v>252</v>
      </c>
      <c r="R58" s="17">
        <v>642</v>
      </c>
      <c r="S58" s="17">
        <v>3095</v>
      </c>
      <c r="T58" s="17">
        <v>6902</v>
      </c>
      <c r="U58" s="17">
        <v>2781</v>
      </c>
      <c r="V58" s="17">
        <v>991</v>
      </c>
      <c r="W58" s="17">
        <v>361</v>
      </c>
      <c r="X58" s="17">
        <v>34</v>
      </c>
      <c r="Y58" s="17">
        <v>507</v>
      </c>
    </row>
    <row r="59" spans="1:25" x14ac:dyDescent="0.25">
      <c r="A59" t="s">
        <v>138</v>
      </c>
      <c r="B59" t="s">
        <v>139</v>
      </c>
      <c r="C59" s="17">
        <v>6693</v>
      </c>
      <c r="D59" s="19">
        <v>6.48</v>
      </c>
      <c r="E59" s="17">
        <v>445</v>
      </c>
      <c r="F59" s="17">
        <v>1452</v>
      </c>
      <c r="G59" s="17">
        <v>1280</v>
      </c>
      <c r="H59" s="17">
        <v>981</v>
      </c>
      <c r="I59" s="17">
        <v>1773</v>
      </c>
      <c r="J59" s="17">
        <v>720</v>
      </c>
      <c r="K59" s="17">
        <v>42</v>
      </c>
      <c r="L59" s="17">
        <v>0</v>
      </c>
      <c r="M59" s="17">
        <v>2290</v>
      </c>
      <c r="N59" s="17">
        <v>1723</v>
      </c>
      <c r="O59" s="17">
        <v>1227</v>
      </c>
      <c r="P59" s="17">
        <v>1451</v>
      </c>
      <c r="Q59" s="17">
        <v>2</v>
      </c>
      <c r="R59" s="17">
        <v>4</v>
      </c>
      <c r="S59" s="17">
        <v>184</v>
      </c>
      <c r="T59" s="17">
        <v>1615</v>
      </c>
      <c r="U59" s="17">
        <v>1522</v>
      </c>
      <c r="V59" s="17">
        <v>1634</v>
      </c>
      <c r="W59" s="17">
        <v>1257</v>
      </c>
      <c r="X59" s="17">
        <v>475</v>
      </c>
      <c r="Y59" s="17">
        <v>2</v>
      </c>
    </row>
    <row r="60" spans="1:25" x14ac:dyDescent="0.25">
      <c r="A60" t="s">
        <v>140</v>
      </c>
      <c r="B60" t="s">
        <v>141</v>
      </c>
      <c r="C60" s="17">
        <v>6998</v>
      </c>
      <c r="D60" s="19">
        <v>13.93</v>
      </c>
      <c r="E60" s="17">
        <v>1553</v>
      </c>
      <c r="F60" s="17">
        <v>1014</v>
      </c>
      <c r="G60" s="17">
        <v>1354</v>
      </c>
      <c r="H60" s="17">
        <v>891</v>
      </c>
      <c r="I60" s="17">
        <v>1059</v>
      </c>
      <c r="J60" s="17">
        <v>844</v>
      </c>
      <c r="K60" s="17">
        <v>283</v>
      </c>
      <c r="L60" s="17">
        <v>0</v>
      </c>
      <c r="M60" s="17">
        <v>996</v>
      </c>
      <c r="N60" s="17">
        <v>2007</v>
      </c>
      <c r="O60" s="17">
        <v>858</v>
      </c>
      <c r="P60" s="17">
        <v>3136</v>
      </c>
      <c r="Q60" s="17">
        <v>1</v>
      </c>
      <c r="R60" s="17">
        <v>25</v>
      </c>
      <c r="S60" s="17">
        <v>453</v>
      </c>
      <c r="T60" s="17">
        <v>2965</v>
      </c>
      <c r="U60" s="17">
        <v>1398</v>
      </c>
      <c r="V60" s="17">
        <v>1011</v>
      </c>
      <c r="W60" s="17">
        <v>501</v>
      </c>
      <c r="X60" s="17">
        <v>644</v>
      </c>
      <c r="Y60" s="17">
        <v>1</v>
      </c>
    </row>
    <row r="61" spans="1:25" x14ac:dyDescent="0.25">
      <c r="A61" t="s">
        <v>142</v>
      </c>
      <c r="B61" t="s">
        <v>143</v>
      </c>
      <c r="C61" s="17">
        <v>12932</v>
      </c>
      <c r="D61" s="19">
        <v>17.920000000000002</v>
      </c>
      <c r="E61" s="17">
        <v>4976</v>
      </c>
      <c r="F61" s="17">
        <v>3981</v>
      </c>
      <c r="G61" s="17">
        <v>2686</v>
      </c>
      <c r="H61" s="17">
        <v>913</v>
      </c>
      <c r="I61" s="17">
        <v>317</v>
      </c>
      <c r="J61" s="17">
        <v>50</v>
      </c>
      <c r="K61" s="17">
        <v>8</v>
      </c>
      <c r="L61" s="17">
        <v>1</v>
      </c>
      <c r="M61" s="17">
        <v>177</v>
      </c>
      <c r="N61" s="17">
        <v>1793</v>
      </c>
      <c r="O61" s="17">
        <v>2316</v>
      </c>
      <c r="P61" s="17">
        <v>8625</v>
      </c>
      <c r="Q61" s="17">
        <v>21</v>
      </c>
      <c r="R61" s="17">
        <v>411</v>
      </c>
      <c r="S61" s="17">
        <v>1604</v>
      </c>
      <c r="T61" s="17">
        <v>6402</v>
      </c>
      <c r="U61" s="17">
        <v>3387</v>
      </c>
      <c r="V61" s="17">
        <v>749</v>
      </c>
      <c r="W61" s="17">
        <v>141</v>
      </c>
      <c r="X61" s="17">
        <v>46</v>
      </c>
      <c r="Y61" s="17">
        <v>192</v>
      </c>
    </row>
    <row r="62" spans="1:25" x14ac:dyDescent="0.25">
      <c r="A62" t="s">
        <v>144</v>
      </c>
      <c r="B62" t="s">
        <v>145</v>
      </c>
      <c r="C62" s="17">
        <v>3971</v>
      </c>
      <c r="D62" s="19">
        <v>0.02</v>
      </c>
      <c r="E62" s="17">
        <v>156</v>
      </c>
      <c r="F62" s="17">
        <v>526</v>
      </c>
      <c r="G62" s="17">
        <v>1717</v>
      </c>
      <c r="H62" s="17">
        <v>460</v>
      </c>
      <c r="I62" s="17">
        <v>669</v>
      </c>
      <c r="J62" s="17">
        <v>346</v>
      </c>
      <c r="K62" s="17">
        <v>81</v>
      </c>
      <c r="L62" s="17">
        <v>16</v>
      </c>
      <c r="M62" s="17">
        <v>1359</v>
      </c>
      <c r="N62" s="17">
        <v>992</v>
      </c>
      <c r="O62" s="17">
        <v>1197</v>
      </c>
      <c r="P62" s="17">
        <v>192</v>
      </c>
      <c r="Q62" s="17">
        <v>231</v>
      </c>
      <c r="R62" s="17">
        <v>4</v>
      </c>
      <c r="S62" s="17">
        <v>218</v>
      </c>
      <c r="T62" s="17">
        <v>864</v>
      </c>
      <c r="U62" s="17">
        <v>1497</v>
      </c>
      <c r="V62" s="17">
        <v>540</v>
      </c>
      <c r="W62" s="17">
        <v>273</v>
      </c>
      <c r="X62" s="17">
        <v>309</v>
      </c>
      <c r="Y62" s="17">
        <v>266</v>
      </c>
    </row>
    <row r="63" spans="1:25" x14ac:dyDescent="0.25">
      <c r="A63" t="s">
        <v>146</v>
      </c>
      <c r="B63" t="s">
        <v>147</v>
      </c>
      <c r="C63" s="17">
        <v>13613</v>
      </c>
      <c r="D63" s="19">
        <v>19.34</v>
      </c>
      <c r="E63" s="17">
        <v>1509</v>
      </c>
      <c r="F63" s="17">
        <v>3139</v>
      </c>
      <c r="G63" s="17">
        <v>5809</v>
      </c>
      <c r="H63" s="17">
        <v>2056</v>
      </c>
      <c r="I63" s="17">
        <v>841</v>
      </c>
      <c r="J63" s="17">
        <v>244</v>
      </c>
      <c r="K63" s="17">
        <v>15</v>
      </c>
      <c r="L63" s="17">
        <v>0</v>
      </c>
      <c r="M63" s="17">
        <v>307</v>
      </c>
      <c r="N63" s="17">
        <v>2198</v>
      </c>
      <c r="O63" s="17">
        <v>2509</v>
      </c>
      <c r="P63" s="17">
        <v>8588</v>
      </c>
      <c r="Q63" s="17">
        <v>11</v>
      </c>
      <c r="R63" s="17">
        <v>0</v>
      </c>
      <c r="S63" s="17">
        <v>1412</v>
      </c>
      <c r="T63" s="17">
        <v>3616</v>
      </c>
      <c r="U63" s="17">
        <v>6067</v>
      </c>
      <c r="V63" s="17">
        <v>1580</v>
      </c>
      <c r="W63" s="17">
        <v>220</v>
      </c>
      <c r="X63" s="17">
        <v>165</v>
      </c>
      <c r="Y63" s="17">
        <v>553</v>
      </c>
    </row>
    <row r="64" spans="1:25" x14ac:dyDescent="0.25">
      <c r="A64" t="s">
        <v>148</v>
      </c>
      <c r="B64" t="s">
        <v>149</v>
      </c>
      <c r="C64" s="17">
        <v>6535</v>
      </c>
      <c r="D64" s="19">
        <v>0.77</v>
      </c>
      <c r="E64" s="17">
        <v>817</v>
      </c>
      <c r="F64" s="17">
        <v>1505</v>
      </c>
      <c r="G64" s="17">
        <v>1162</v>
      </c>
      <c r="H64" s="17">
        <v>1409</v>
      </c>
      <c r="I64" s="17">
        <v>1144</v>
      </c>
      <c r="J64" s="17">
        <v>331</v>
      </c>
      <c r="K64" s="17">
        <v>150</v>
      </c>
      <c r="L64" s="17">
        <v>17</v>
      </c>
      <c r="M64" s="17">
        <v>2446</v>
      </c>
      <c r="N64" s="17">
        <v>2004</v>
      </c>
      <c r="O64" s="17">
        <v>1230</v>
      </c>
      <c r="P64" s="17">
        <v>765</v>
      </c>
      <c r="Q64" s="17">
        <v>90</v>
      </c>
      <c r="R64" s="17">
        <v>3</v>
      </c>
      <c r="S64" s="17">
        <v>507</v>
      </c>
      <c r="T64" s="17">
        <v>1708</v>
      </c>
      <c r="U64" s="17">
        <v>1501</v>
      </c>
      <c r="V64" s="17">
        <v>1253</v>
      </c>
      <c r="W64" s="17">
        <v>757</v>
      </c>
      <c r="X64" s="17">
        <v>753</v>
      </c>
      <c r="Y64" s="17">
        <v>53</v>
      </c>
    </row>
    <row r="65" spans="1:25" x14ac:dyDescent="0.25">
      <c r="A65" t="s">
        <v>150</v>
      </c>
      <c r="B65" t="s">
        <v>151</v>
      </c>
      <c r="C65" s="17">
        <v>4395</v>
      </c>
      <c r="D65" s="19">
        <v>0.33</v>
      </c>
      <c r="E65" s="17">
        <v>292</v>
      </c>
      <c r="F65" s="17">
        <v>857</v>
      </c>
      <c r="G65" s="17">
        <v>601</v>
      </c>
      <c r="H65" s="17">
        <v>845</v>
      </c>
      <c r="I65" s="17">
        <v>789</v>
      </c>
      <c r="J65" s="17">
        <v>617</v>
      </c>
      <c r="K65" s="17">
        <v>358</v>
      </c>
      <c r="L65" s="17">
        <v>36</v>
      </c>
      <c r="M65" s="17">
        <v>2040</v>
      </c>
      <c r="N65" s="17">
        <v>1064</v>
      </c>
      <c r="O65" s="17">
        <v>652</v>
      </c>
      <c r="P65" s="17">
        <v>549</v>
      </c>
      <c r="Q65" s="17">
        <v>90</v>
      </c>
      <c r="R65" s="17">
        <v>8</v>
      </c>
      <c r="S65" s="17">
        <v>296</v>
      </c>
      <c r="T65" s="17">
        <v>992</v>
      </c>
      <c r="U65" s="17">
        <v>818</v>
      </c>
      <c r="V65" s="17">
        <v>923</v>
      </c>
      <c r="W65" s="17">
        <v>640</v>
      </c>
      <c r="X65" s="17">
        <v>657</v>
      </c>
      <c r="Y65" s="17">
        <v>61</v>
      </c>
    </row>
    <row r="66" spans="1:25" x14ac:dyDescent="0.25">
      <c r="A66" t="s">
        <v>152</v>
      </c>
      <c r="B66" t="s">
        <v>153</v>
      </c>
      <c r="C66" s="17">
        <v>9351</v>
      </c>
      <c r="D66" s="19">
        <v>2.29</v>
      </c>
      <c r="E66" s="17">
        <v>1784</v>
      </c>
      <c r="F66" s="17">
        <v>2274</v>
      </c>
      <c r="G66" s="17">
        <v>1056</v>
      </c>
      <c r="H66" s="17">
        <v>1692</v>
      </c>
      <c r="I66" s="17">
        <v>1381</v>
      </c>
      <c r="J66" s="17">
        <v>577</v>
      </c>
      <c r="K66" s="17">
        <v>569</v>
      </c>
      <c r="L66" s="17">
        <v>18</v>
      </c>
      <c r="M66" s="17">
        <v>2008</v>
      </c>
      <c r="N66" s="17">
        <v>2766</v>
      </c>
      <c r="O66" s="17">
        <v>2338</v>
      </c>
      <c r="P66" s="17">
        <v>1528</v>
      </c>
      <c r="Q66" s="17">
        <v>711</v>
      </c>
      <c r="R66" s="17">
        <v>86</v>
      </c>
      <c r="S66" s="17">
        <v>553</v>
      </c>
      <c r="T66" s="17">
        <v>3019</v>
      </c>
      <c r="U66" s="17">
        <v>3066</v>
      </c>
      <c r="V66" s="17">
        <v>1048</v>
      </c>
      <c r="W66" s="17">
        <v>521</v>
      </c>
      <c r="X66" s="17">
        <v>339</v>
      </c>
      <c r="Y66" s="17">
        <v>719</v>
      </c>
    </row>
    <row r="67" spans="1:25" x14ac:dyDescent="0.25">
      <c r="A67" t="s">
        <v>154</v>
      </c>
      <c r="B67" t="s">
        <v>155</v>
      </c>
      <c r="C67" s="17">
        <v>4251</v>
      </c>
      <c r="D67" s="19">
        <v>0.11</v>
      </c>
      <c r="E67" s="17">
        <v>481</v>
      </c>
      <c r="F67" s="17">
        <v>1051</v>
      </c>
      <c r="G67" s="17">
        <v>697</v>
      </c>
      <c r="H67" s="17">
        <v>635</v>
      </c>
      <c r="I67" s="17">
        <v>808</v>
      </c>
      <c r="J67" s="17">
        <v>371</v>
      </c>
      <c r="K67" s="17">
        <v>187</v>
      </c>
      <c r="L67" s="17">
        <v>21</v>
      </c>
      <c r="M67" s="17">
        <v>1779</v>
      </c>
      <c r="N67" s="17">
        <v>1124</v>
      </c>
      <c r="O67" s="17">
        <v>808</v>
      </c>
      <c r="P67" s="17">
        <v>528</v>
      </c>
      <c r="Q67" s="17">
        <v>12</v>
      </c>
      <c r="R67" s="17">
        <v>0</v>
      </c>
      <c r="S67" s="17">
        <v>354</v>
      </c>
      <c r="T67" s="17">
        <v>917</v>
      </c>
      <c r="U67" s="17">
        <v>1272</v>
      </c>
      <c r="V67" s="17">
        <v>737</v>
      </c>
      <c r="W67" s="17">
        <v>945</v>
      </c>
      <c r="X67" s="17">
        <v>0</v>
      </c>
      <c r="Y67" s="17">
        <v>26</v>
      </c>
    </row>
    <row r="68" spans="1:25" x14ac:dyDescent="0.25">
      <c r="A68" t="s">
        <v>156</v>
      </c>
      <c r="B68" t="s">
        <v>157</v>
      </c>
      <c r="C68" s="17">
        <v>6694</v>
      </c>
      <c r="D68" s="19">
        <v>0.15</v>
      </c>
      <c r="E68" s="17">
        <v>1664</v>
      </c>
      <c r="F68" s="17">
        <v>865</v>
      </c>
      <c r="G68" s="17">
        <v>1012</v>
      </c>
      <c r="H68" s="17">
        <v>1160</v>
      </c>
      <c r="I68" s="17">
        <v>1357</v>
      </c>
      <c r="J68" s="17">
        <v>478</v>
      </c>
      <c r="K68" s="17">
        <v>153</v>
      </c>
      <c r="L68" s="17">
        <v>5</v>
      </c>
      <c r="M68" s="17">
        <v>3681</v>
      </c>
      <c r="N68" s="17">
        <v>2040</v>
      </c>
      <c r="O68" s="17">
        <v>666</v>
      </c>
      <c r="P68" s="17">
        <v>307</v>
      </c>
      <c r="Q68" s="17">
        <v>0</v>
      </c>
      <c r="R68" s="17">
        <v>47</v>
      </c>
      <c r="S68" s="17">
        <v>571</v>
      </c>
      <c r="T68" s="17">
        <v>716</v>
      </c>
      <c r="U68" s="17">
        <v>1593</v>
      </c>
      <c r="V68" s="17">
        <v>1610</v>
      </c>
      <c r="W68" s="17">
        <v>1016</v>
      </c>
      <c r="X68" s="17">
        <v>1141</v>
      </c>
      <c r="Y68" s="17">
        <v>0</v>
      </c>
    </row>
    <row r="69" spans="1:25" x14ac:dyDescent="0.25">
      <c r="A69" t="s">
        <v>158</v>
      </c>
      <c r="B69" t="s">
        <v>159</v>
      </c>
      <c r="C69" s="17">
        <v>16759</v>
      </c>
      <c r="D69" s="19">
        <v>23.25</v>
      </c>
      <c r="E69" s="17">
        <v>1274</v>
      </c>
      <c r="F69" s="17">
        <v>1847</v>
      </c>
      <c r="G69" s="17">
        <v>3122</v>
      </c>
      <c r="H69" s="17">
        <v>2904</v>
      </c>
      <c r="I69" s="17">
        <v>3302</v>
      </c>
      <c r="J69" s="17">
        <v>2353</v>
      </c>
      <c r="K69" s="17">
        <v>1505</v>
      </c>
      <c r="L69" s="17">
        <v>452</v>
      </c>
      <c r="M69" s="17">
        <v>77</v>
      </c>
      <c r="N69" s="17">
        <v>89</v>
      </c>
      <c r="O69" s="17">
        <v>721</v>
      </c>
      <c r="P69" s="17">
        <v>15765</v>
      </c>
      <c r="Q69" s="17">
        <v>107</v>
      </c>
      <c r="R69" s="17">
        <v>995</v>
      </c>
      <c r="S69" s="17">
        <v>3663</v>
      </c>
      <c r="T69" s="17">
        <v>4599</v>
      </c>
      <c r="U69" s="17">
        <v>3282</v>
      </c>
      <c r="V69" s="17">
        <v>1846</v>
      </c>
      <c r="W69" s="17">
        <v>1199</v>
      </c>
      <c r="X69" s="17">
        <v>1166</v>
      </c>
      <c r="Y69" s="17">
        <v>9</v>
      </c>
    </row>
    <row r="70" spans="1:25" x14ac:dyDescent="0.25">
      <c r="A70" t="s">
        <v>160</v>
      </c>
      <c r="B70" t="s">
        <v>161</v>
      </c>
      <c r="C70" s="17">
        <v>3865</v>
      </c>
      <c r="D70" s="19">
        <v>3.11</v>
      </c>
      <c r="E70" s="17">
        <v>1238</v>
      </c>
      <c r="F70" s="17">
        <v>1420</v>
      </c>
      <c r="G70" s="17">
        <v>338</v>
      </c>
      <c r="H70" s="17">
        <v>316</v>
      </c>
      <c r="I70" s="17">
        <v>404</v>
      </c>
      <c r="J70" s="17">
        <v>130</v>
      </c>
      <c r="K70" s="17">
        <v>18</v>
      </c>
      <c r="L70" s="17">
        <v>1</v>
      </c>
      <c r="M70" s="17">
        <v>595</v>
      </c>
      <c r="N70" s="17">
        <v>1011</v>
      </c>
      <c r="O70" s="17">
        <v>1121</v>
      </c>
      <c r="P70" s="17">
        <v>1055</v>
      </c>
      <c r="Q70" s="17">
        <v>83</v>
      </c>
      <c r="R70" s="17">
        <v>30</v>
      </c>
      <c r="S70" s="17">
        <v>448</v>
      </c>
      <c r="T70" s="17">
        <v>1615</v>
      </c>
      <c r="U70" s="17">
        <v>1178</v>
      </c>
      <c r="V70" s="17">
        <v>341</v>
      </c>
      <c r="W70" s="17">
        <v>113</v>
      </c>
      <c r="X70" s="17">
        <v>57</v>
      </c>
      <c r="Y70" s="17">
        <v>83</v>
      </c>
    </row>
    <row r="71" spans="1:25" x14ac:dyDescent="0.25">
      <c r="A71" t="s">
        <v>162</v>
      </c>
      <c r="B71" t="s">
        <v>163</v>
      </c>
      <c r="C71" s="17">
        <v>3768</v>
      </c>
      <c r="D71" s="19">
        <v>0.6</v>
      </c>
      <c r="E71" s="17">
        <v>525</v>
      </c>
      <c r="F71" s="17">
        <v>791</v>
      </c>
      <c r="G71" s="17">
        <v>234</v>
      </c>
      <c r="H71" s="17">
        <v>378</v>
      </c>
      <c r="I71" s="17">
        <v>712</v>
      </c>
      <c r="J71" s="17">
        <v>549</v>
      </c>
      <c r="K71" s="17">
        <v>537</v>
      </c>
      <c r="L71" s="17">
        <v>42</v>
      </c>
      <c r="M71" s="17">
        <v>1480</v>
      </c>
      <c r="N71" s="17">
        <v>901</v>
      </c>
      <c r="O71" s="17">
        <v>724</v>
      </c>
      <c r="P71" s="17">
        <v>447</v>
      </c>
      <c r="Q71" s="17">
        <v>216</v>
      </c>
      <c r="R71" s="17">
        <v>3</v>
      </c>
      <c r="S71" s="17">
        <v>302</v>
      </c>
      <c r="T71" s="17">
        <v>909</v>
      </c>
      <c r="U71" s="17">
        <v>1023</v>
      </c>
      <c r="V71" s="17">
        <v>518</v>
      </c>
      <c r="W71" s="17">
        <v>402</v>
      </c>
      <c r="X71" s="17">
        <v>393</v>
      </c>
      <c r="Y71" s="17">
        <v>218</v>
      </c>
    </row>
    <row r="72" spans="1:25" x14ac:dyDescent="0.25">
      <c r="A72" t="s">
        <v>164</v>
      </c>
      <c r="B72" t="s">
        <v>165</v>
      </c>
      <c r="C72" s="17">
        <v>5538</v>
      </c>
      <c r="D72" s="19">
        <v>1.36</v>
      </c>
      <c r="E72" s="17">
        <v>1581</v>
      </c>
      <c r="F72" s="17">
        <v>1504</v>
      </c>
      <c r="G72" s="17">
        <v>522</v>
      </c>
      <c r="H72" s="17">
        <v>814</v>
      </c>
      <c r="I72" s="17">
        <v>744</v>
      </c>
      <c r="J72" s="17">
        <v>279</v>
      </c>
      <c r="K72" s="17">
        <v>91</v>
      </c>
      <c r="L72" s="17">
        <v>3</v>
      </c>
      <c r="M72" s="17">
        <v>1113</v>
      </c>
      <c r="N72" s="17">
        <v>1238</v>
      </c>
      <c r="O72" s="17">
        <v>1245</v>
      </c>
      <c r="P72" s="17">
        <v>1804</v>
      </c>
      <c r="Q72" s="17">
        <v>138</v>
      </c>
      <c r="R72" s="17">
        <v>29</v>
      </c>
      <c r="S72" s="17">
        <v>799</v>
      </c>
      <c r="T72" s="17">
        <v>1948</v>
      </c>
      <c r="U72" s="17">
        <v>1775</v>
      </c>
      <c r="V72" s="17">
        <v>467</v>
      </c>
      <c r="W72" s="17">
        <v>235</v>
      </c>
      <c r="X72" s="17">
        <v>145</v>
      </c>
      <c r="Y72" s="17">
        <v>140</v>
      </c>
    </row>
    <row r="73" spans="1:25" x14ac:dyDescent="0.25">
      <c r="A73" t="s">
        <v>166</v>
      </c>
      <c r="B73" t="s">
        <v>167</v>
      </c>
      <c r="C73" s="17">
        <v>6128</v>
      </c>
      <c r="D73" s="19">
        <v>10.26</v>
      </c>
      <c r="E73" s="17">
        <v>1769</v>
      </c>
      <c r="F73" s="17">
        <v>2041</v>
      </c>
      <c r="G73" s="17">
        <v>604</v>
      </c>
      <c r="H73" s="17">
        <v>529</v>
      </c>
      <c r="I73" s="17">
        <v>785</v>
      </c>
      <c r="J73" s="17">
        <v>273</v>
      </c>
      <c r="K73" s="17">
        <v>125</v>
      </c>
      <c r="L73" s="17">
        <v>2</v>
      </c>
      <c r="M73" s="17">
        <v>844</v>
      </c>
      <c r="N73" s="17">
        <v>1257</v>
      </c>
      <c r="O73" s="17">
        <v>1653</v>
      </c>
      <c r="P73" s="17">
        <v>2188</v>
      </c>
      <c r="Q73" s="17">
        <v>186</v>
      </c>
      <c r="R73" s="17">
        <v>66</v>
      </c>
      <c r="S73" s="17">
        <v>1081</v>
      </c>
      <c r="T73" s="17">
        <v>2208</v>
      </c>
      <c r="U73" s="17">
        <v>1687</v>
      </c>
      <c r="V73" s="17">
        <v>473</v>
      </c>
      <c r="W73" s="17">
        <v>262</v>
      </c>
      <c r="X73" s="17">
        <v>163</v>
      </c>
      <c r="Y73" s="17">
        <v>188</v>
      </c>
    </row>
    <row r="74" spans="1:25" x14ac:dyDescent="0.25">
      <c r="A74" t="s">
        <v>168</v>
      </c>
      <c r="B74" t="s">
        <v>169</v>
      </c>
      <c r="C74" s="17">
        <v>5165</v>
      </c>
      <c r="D74" s="19">
        <v>1.39</v>
      </c>
      <c r="E74" s="17">
        <v>1207</v>
      </c>
      <c r="F74" s="17">
        <v>1562</v>
      </c>
      <c r="G74" s="17">
        <v>360</v>
      </c>
      <c r="H74" s="17">
        <v>564</v>
      </c>
      <c r="I74" s="17">
        <v>629</v>
      </c>
      <c r="J74" s="17">
        <v>716</v>
      </c>
      <c r="K74" s="17">
        <v>123</v>
      </c>
      <c r="L74" s="17">
        <v>4</v>
      </c>
      <c r="M74" s="17">
        <v>1396</v>
      </c>
      <c r="N74" s="17">
        <v>1258</v>
      </c>
      <c r="O74" s="17">
        <v>1442</v>
      </c>
      <c r="P74" s="17">
        <v>945</v>
      </c>
      <c r="Q74" s="17">
        <v>124</v>
      </c>
      <c r="R74" s="17">
        <v>5</v>
      </c>
      <c r="S74" s="17">
        <v>333</v>
      </c>
      <c r="T74" s="17">
        <v>1649</v>
      </c>
      <c r="U74" s="17">
        <v>1806</v>
      </c>
      <c r="V74" s="17">
        <v>599</v>
      </c>
      <c r="W74" s="17">
        <v>511</v>
      </c>
      <c r="X74" s="17">
        <v>141</v>
      </c>
      <c r="Y74" s="17">
        <v>121</v>
      </c>
    </row>
    <row r="75" spans="1:25" x14ac:dyDescent="0.25">
      <c r="A75" t="s">
        <v>170</v>
      </c>
      <c r="B75" t="s">
        <v>171</v>
      </c>
      <c r="C75" s="17">
        <v>8439</v>
      </c>
      <c r="D75" s="19">
        <v>13.49</v>
      </c>
      <c r="E75" s="17">
        <v>29</v>
      </c>
      <c r="F75" s="17">
        <v>533</v>
      </c>
      <c r="G75" s="17">
        <v>494</v>
      </c>
      <c r="H75" s="17">
        <v>1836</v>
      </c>
      <c r="I75" s="17">
        <v>2490</v>
      </c>
      <c r="J75" s="17">
        <v>2321</v>
      </c>
      <c r="K75" s="17">
        <v>708</v>
      </c>
      <c r="L75" s="17">
        <v>28</v>
      </c>
      <c r="M75" s="17">
        <v>1767</v>
      </c>
      <c r="N75" s="17">
        <v>2664</v>
      </c>
      <c r="O75" s="17">
        <v>2492</v>
      </c>
      <c r="P75" s="17">
        <v>1508</v>
      </c>
      <c r="Q75" s="17">
        <v>8</v>
      </c>
      <c r="R75" s="17">
        <v>7</v>
      </c>
      <c r="S75" s="17">
        <v>396</v>
      </c>
      <c r="T75" s="17">
        <v>1837</v>
      </c>
      <c r="U75" s="17">
        <v>2386</v>
      </c>
      <c r="V75" s="17">
        <v>2516</v>
      </c>
      <c r="W75" s="17">
        <v>865</v>
      </c>
      <c r="X75" s="17">
        <v>424</v>
      </c>
      <c r="Y75" s="17">
        <v>8</v>
      </c>
    </row>
    <row r="76" spans="1:25" x14ac:dyDescent="0.25">
      <c r="A76" t="s">
        <v>172</v>
      </c>
      <c r="B76" t="s">
        <v>173</v>
      </c>
      <c r="C76" s="17">
        <v>7459</v>
      </c>
      <c r="D76" s="19">
        <v>18.46</v>
      </c>
      <c r="E76" s="17">
        <v>2583</v>
      </c>
      <c r="F76" s="17">
        <v>2700</v>
      </c>
      <c r="G76" s="17">
        <v>1109</v>
      </c>
      <c r="H76" s="17">
        <v>443</v>
      </c>
      <c r="I76" s="17">
        <v>436</v>
      </c>
      <c r="J76" s="17">
        <v>163</v>
      </c>
      <c r="K76" s="17">
        <v>25</v>
      </c>
      <c r="L76" s="17">
        <v>0</v>
      </c>
      <c r="M76" s="17">
        <v>304</v>
      </c>
      <c r="N76" s="17">
        <v>1308</v>
      </c>
      <c r="O76" s="17">
        <v>1119</v>
      </c>
      <c r="P76" s="17">
        <v>4725</v>
      </c>
      <c r="Q76" s="17">
        <v>3</v>
      </c>
      <c r="R76" s="17">
        <v>6</v>
      </c>
      <c r="S76" s="17">
        <v>1020</v>
      </c>
      <c r="T76" s="17">
        <v>2654</v>
      </c>
      <c r="U76" s="17">
        <v>2718</v>
      </c>
      <c r="V76" s="17">
        <v>579</v>
      </c>
      <c r="W76" s="17">
        <v>173</v>
      </c>
      <c r="X76" s="17">
        <v>39</v>
      </c>
      <c r="Y76" s="17">
        <v>270</v>
      </c>
    </row>
    <row r="77" spans="1:25" x14ac:dyDescent="0.25">
      <c r="A77" t="s">
        <v>174</v>
      </c>
      <c r="B77" t="s">
        <v>175</v>
      </c>
      <c r="C77" s="17">
        <v>8228</v>
      </c>
      <c r="D77" s="19">
        <v>12.95</v>
      </c>
      <c r="E77" s="17">
        <v>1702</v>
      </c>
      <c r="F77" s="17">
        <v>3330</v>
      </c>
      <c r="G77" s="17">
        <v>1232</v>
      </c>
      <c r="H77" s="17">
        <v>985</v>
      </c>
      <c r="I77" s="17">
        <v>634</v>
      </c>
      <c r="J77" s="17">
        <v>291</v>
      </c>
      <c r="K77" s="17">
        <v>53</v>
      </c>
      <c r="L77" s="17">
        <v>1</v>
      </c>
      <c r="M77" s="17">
        <v>432</v>
      </c>
      <c r="N77" s="17">
        <v>999</v>
      </c>
      <c r="O77" s="17">
        <v>1556</v>
      </c>
      <c r="P77" s="17">
        <v>5239</v>
      </c>
      <c r="Q77" s="17">
        <v>2</v>
      </c>
      <c r="R77" s="17">
        <v>42</v>
      </c>
      <c r="S77" s="17">
        <v>1508</v>
      </c>
      <c r="T77" s="17">
        <v>3566</v>
      </c>
      <c r="U77" s="17">
        <v>1850</v>
      </c>
      <c r="V77" s="17">
        <v>724</v>
      </c>
      <c r="W77" s="17">
        <v>342</v>
      </c>
      <c r="X77" s="17">
        <v>69</v>
      </c>
      <c r="Y77" s="17">
        <v>127</v>
      </c>
    </row>
    <row r="78" spans="1:25" x14ac:dyDescent="0.25">
      <c r="A78" t="s">
        <v>176</v>
      </c>
      <c r="B78" t="s">
        <v>177</v>
      </c>
      <c r="C78" s="17">
        <v>6229</v>
      </c>
      <c r="D78" s="19">
        <v>7.0000000000000007E-2</v>
      </c>
      <c r="E78" s="17">
        <v>2070</v>
      </c>
      <c r="F78" s="17">
        <v>843</v>
      </c>
      <c r="G78" s="17">
        <v>725</v>
      </c>
      <c r="H78" s="17">
        <v>752</v>
      </c>
      <c r="I78" s="17">
        <v>965</v>
      </c>
      <c r="J78" s="17">
        <v>550</v>
      </c>
      <c r="K78" s="17">
        <v>289</v>
      </c>
      <c r="L78" s="17">
        <v>35</v>
      </c>
      <c r="M78" s="17">
        <v>2584</v>
      </c>
      <c r="N78" s="17">
        <v>1445</v>
      </c>
      <c r="O78" s="17">
        <v>1378</v>
      </c>
      <c r="P78" s="17">
        <v>742</v>
      </c>
      <c r="Q78" s="17">
        <v>80</v>
      </c>
      <c r="R78" s="17">
        <v>69</v>
      </c>
      <c r="S78" s="17">
        <v>544</v>
      </c>
      <c r="T78" s="17">
        <v>1327</v>
      </c>
      <c r="U78" s="17">
        <v>1648</v>
      </c>
      <c r="V78" s="17">
        <v>1063</v>
      </c>
      <c r="W78" s="17">
        <v>678</v>
      </c>
      <c r="X78" s="17">
        <v>807</v>
      </c>
      <c r="Y78" s="17">
        <v>93</v>
      </c>
    </row>
    <row r="79" spans="1:25" x14ac:dyDescent="0.25">
      <c r="A79" t="s">
        <v>178</v>
      </c>
      <c r="B79" t="s">
        <v>179</v>
      </c>
      <c r="C79" s="17">
        <v>7278</v>
      </c>
      <c r="D79" s="19">
        <v>0.5</v>
      </c>
      <c r="E79" s="17">
        <v>2833</v>
      </c>
      <c r="F79" s="17">
        <v>1237</v>
      </c>
      <c r="G79" s="17">
        <v>517</v>
      </c>
      <c r="H79" s="17">
        <v>705</v>
      </c>
      <c r="I79" s="17">
        <v>1093</v>
      </c>
      <c r="J79" s="17">
        <v>489</v>
      </c>
      <c r="K79" s="17">
        <v>382</v>
      </c>
      <c r="L79" s="17">
        <v>22</v>
      </c>
      <c r="M79" s="17">
        <v>2223</v>
      </c>
      <c r="N79" s="17">
        <v>1236</v>
      </c>
      <c r="O79" s="17">
        <v>1870</v>
      </c>
      <c r="P79" s="17">
        <v>1858</v>
      </c>
      <c r="Q79" s="17">
        <v>91</v>
      </c>
      <c r="R79" s="17">
        <v>57</v>
      </c>
      <c r="S79" s="17">
        <v>857</v>
      </c>
      <c r="T79" s="17">
        <v>1466</v>
      </c>
      <c r="U79" s="17">
        <v>1828</v>
      </c>
      <c r="V79" s="17">
        <v>1526</v>
      </c>
      <c r="W79" s="17">
        <v>624</v>
      </c>
      <c r="X79" s="17">
        <v>819</v>
      </c>
      <c r="Y79" s="17">
        <v>101</v>
      </c>
    </row>
    <row r="80" spans="1:25" x14ac:dyDescent="0.25">
      <c r="A80" t="s">
        <v>180</v>
      </c>
      <c r="B80" t="s">
        <v>181</v>
      </c>
      <c r="C80" s="17">
        <v>6881</v>
      </c>
      <c r="D80" s="19">
        <v>0.35</v>
      </c>
      <c r="E80" s="17">
        <v>3191</v>
      </c>
      <c r="F80" s="17">
        <v>695</v>
      </c>
      <c r="G80" s="17">
        <v>814</v>
      </c>
      <c r="H80" s="17">
        <v>852</v>
      </c>
      <c r="I80" s="17">
        <v>935</v>
      </c>
      <c r="J80" s="17">
        <v>291</v>
      </c>
      <c r="K80" s="17">
        <v>92</v>
      </c>
      <c r="L80" s="17">
        <v>11</v>
      </c>
      <c r="M80" s="17">
        <v>1941</v>
      </c>
      <c r="N80" s="17">
        <v>1768</v>
      </c>
      <c r="O80" s="17">
        <v>1768</v>
      </c>
      <c r="P80" s="17">
        <v>1365</v>
      </c>
      <c r="Q80" s="17">
        <v>39</v>
      </c>
      <c r="R80" s="17">
        <v>33</v>
      </c>
      <c r="S80" s="17">
        <v>663</v>
      </c>
      <c r="T80" s="17">
        <v>1529</v>
      </c>
      <c r="U80" s="17">
        <v>2118</v>
      </c>
      <c r="V80" s="17">
        <v>1485</v>
      </c>
      <c r="W80" s="17">
        <v>532</v>
      </c>
      <c r="X80" s="17">
        <v>482</v>
      </c>
      <c r="Y80" s="17">
        <v>39</v>
      </c>
    </row>
    <row r="81" spans="1:25" x14ac:dyDescent="0.25">
      <c r="A81" t="s">
        <v>182</v>
      </c>
      <c r="B81" t="s">
        <v>183</v>
      </c>
      <c r="C81" s="17">
        <v>8801</v>
      </c>
      <c r="D81" s="19">
        <v>1.23</v>
      </c>
      <c r="E81" s="17">
        <v>2971</v>
      </c>
      <c r="F81" s="17">
        <v>1076</v>
      </c>
      <c r="G81" s="17">
        <v>1247</v>
      </c>
      <c r="H81" s="17">
        <v>1180</v>
      </c>
      <c r="I81" s="17">
        <v>1409</v>
      </c>
      <c r="J81" s="17">
        <v>682</v>
      </c>
      <c r="K81" s="17">
        <v>222</v>
      </c>
      <c r="L81" s="17">
        <v>14</v>
      </c>
      <c r="M81" s="17">
        <v>3008</v>
      </c>
      <c r="N81" s="17">
        <v>2083</v>
      </c>
      <c r="O81" s="17">
        <v>2128</v>
      </c>
      <c r="P81" s="17">
        <v>1549</v>
      </c>
      <c r="Q81" s="17">
        <v>33</v>
      </c>
      <c r="R81" s="17">
        <v>67</v>
      </c>
      <c r="S81" s="17">
        <v>763</v>
      </c>
      <c r="T81" s="17">
        <v>2055</v>
      </c>
      <c r="U81" s="17">
        <v>2272</v>
      </c>
      <c r="V81" s="17">
        <v>2078</v>
      </c>
      <c r="W81" s="17">
        <v>954</v>
      </c>
      <c r="X81" s="17">
        <v>573</v>
      </c>
      <c r="Y81" s="17">
        <v>39</v>
      </c>
    </row>
    <row r="82" spans="1:25" x14ac:dyDescent="0.25">
      <c r="A82" t="s">
        <v>184</v>
      </c>
      <c r="B82" t="s">
        <v>185</v>
      </c>
      <c r="C82" s="17">
        <v>7397</v>
      </c>
      <c r="D82" s="19">
        <v>17.78</v>
      </c>
      <c r="E82" s="17">
        <v>1793</v>
      </c>
      <c r="F82" s="17">
        <v>2827</v>
      </c>
      <c r="G82" s="17">
        <v>1334</v>
      </c>
      <c r="H82" s="17">
        <v>614</v>
      </c>
      <c r="I82" s="17">
        <v>483</v>
      </c>
      <c r="J82" s="17">
        <v>230</v>
      </c>
      <c r="K82" s="17">
        <v>116</v>
      </c>
      <c r="L82" s="17">
        <v>0</v>
      </c>
      <c r="M82" s="17">
        <v>411</v>
      </c>
      <c r="N82" s="17">
        <v>1437</v>
      </c>
      <c r="O82" s="17">
        <v>1258</v>
      </c>
      <c r="P82" s="17">
        <v>4288</v>
      </c>
      <c r="Q82" s="17">
        <v>3</v>
      </c>
      <c r="R82" s="17">
        <v>35</v>
      </c>
      <c r="S82" s="17">
        <v>939</v>
      </c>
      <c r="T82" s="17">
        <v>2832</v>
      </c>
      <c r="U82" s="17">
        <v>1905</v>
      </c>
      <c r="V82" s="17">
        <v>1243</v>
      </c>
      <c r="W82" s="17">
        <v>211</v>
      </c>
      <c r="X82" s="17">
        <v>229</v>
      </c>
      <c r="Y82" s="17">
        <v>3</v>
      </c>
    </row>
    <row r="83" spans="1:25" x14ac:dyDescent="0.25">
      <c r="A83" t="s">
        <v>186</v>
      </c>
      <c r="B83" t="s">
        <v>187</v>
      </c>
      <c r="C83" s="17">
        <v>7482</v>
      </c>
      <c r="D83" s="19">
        <v>13.61</v>
      </c>
      <c r="E83" s="17">
        <v>1717</v>
      </c>
      <c r="F83" s="17">
        <v>2274</v>
      </c>
      <c r="G83" s="17">
        <v>1321</v>
      </c>
      <c r="H83" s="17">
        <v>830</v>
      </c>
      <c r="I83" s="17">
        <v>753</v>
      </c>
      <c r="J83" s="17">
        <v>534</v>
      </c>
      <c r="K83" s="17">
        <v>53</v>
      </c>
      <c r="L83" s="17">
        <v>0</v>
      </c>
      <c r="M83" s="17">
        <v>996</v>
      </c>
      <c r="N83" s="17">
        <v>1535</v>
      </c>
      <c r="O83" s="17">
        <v>2133</v>
      </c>
      <c r="P83" s="17">
        <v>2816</v>
      </c>
      <c r="Q83" s="17">
        <v>2</v>
      </c>
      <c r="R83" s="17">
        <v>33</v>
      </c>
      <c r="S83" s="17">
        <v>691</v>
      </c>
      <c r="T83" s="17">
        <v>2360</v>
      </c>
      <c r="U83" s="17">
        <v>1884</v>
      </c>
      <c r="V83" s="17">
        <v>1694</v>
      </c>
      <c r="W83" s="17">
        <v>522</v>
      </c>
      <c r="X83" s="17">
        <v>295</v>
      </c>
      <c r="Y83" s="17">
        <v>3</v>
      </c>
    </row>
    <row r="84" spans="1:25" x14ac:dyDescent="0.25">
      <c r="A84" t="s">
        <v>188</v>
      </c>
      <c r="B84" t="s">
        <v>189</v>
      </c>
      <c r="C84" s="17">
        <v>6313</v>
      </c>
      <c r="D84" s="19">
        <v>20.51</v>
      </c>
      <c r="E84" s="17">
        <v>1498</v>
      </c>
      <c r="F84" s="17">
        <v>2147</v>
      </c>
      <c r="G84" s="17">
        <v>1527</v>
      </c>
      <c r="H84" s="17">
        <v>443</v>
      </c>
      <c r="I84" s="17">
        <v>272</v>
      </c>
      <c r="J84" s="17">
        <v>217</v>
      </c>
      <c r="K84" s="17">
        <v>209</v>
      </c>
      <c r="L84" s="17">
        <v>0</v>
      </c>
      <c r="M84" s="17">
        <v>616</v>
      </c>
      <c r="N84" s="17">
        <v>1075</v>
      </c>
      <c r="O84" s="17">
        <v>2221</v>
      </c>
      <c r="P84" s="17">
        <v>2401</v>
      </c>
      <c r="Q84" s="17">
        <v>0</v>
      </c>
      <c r="R84" s="17">
        <v>33</v>
      </c>
      <c r="S84" s="17">
        <v>497</v>
      </c>
      <c r="T84" s="17">
        <v>1565</v>
      </c>
      <c r="U84" s="17">
        <v>2230</v>
      </c>
      <c r="V84" s="17">
        <v>1448</v>
      </c>
      <c r="W84" s="17">
        <v>247</v>
      </c>
      <c r="X84" s="17">
        <v>293</v>
      </c>
      <c r="Y84" s="17">
        <v>0</v>
      </c>
    </row>
    <row r="85" spans="1:25" x14ac:dyDescent="0.25">
      <c r="A85" t="s">
        <v>190</v>
      </c>
      <c r="B85" t="s">
        <v>191</v>
      </c>
      <c r="C85" s="17">
        <v>10822</v>
      </c>
      <c r="D85" s="19">
        <v>25.87</v>
      </c>
      <c r="E85" s="17">
        <v>5709</v>
      </c>
      <c r="F85" s="17">
        <v>2644</v>
      </c>
      <c r="G85" s="17">
        <v>986</v>
      </c>
      <c r="H85" s="17">
        <v>682</v>
      </c>
      <c r="I85" s="17">
        <v>640</v>
      </c>
      <c r="J85" s="17">
        <v>133</v>
      </c>
      <c r="K85" s="17">
        <v>28</v>
      </c>
      <c r="L85" s="17">
        <v>0</v>
      </c>
      <c r="M85" s="17">
        <v>435</v>
      </c>
      <c r="N85" s="17">
        <v>733</v>
      </c>
      <c r="O85" s="17">
        <v>855</v>
      </c>
      <c r="P85" s="17">
        <v>8586</v>
      </c>
      <c r="Q85" s="17">
        <v>213</v>
      </c>
      <c r="R85" s="17">
        <v>130</v>
      </c>
      <c r="S85" s="17">
        <v>3143</v>
      </c>
      <c r="T85" s="17">
        <v>4890</v>
      </c>
      <c r="U85" s="17">
        <v>1284</v>
      </c>
      <c r="V85" s="17">
        <v>673</v>
      </c>
      <c r="W85" s="17">
        <v>402</v>
      </c>
      <c r="X85" s="17">
        <v>300</v>
      </c>
      <c r="Y85" s="17">
        <v>0</v>
      </c>
    </row>
    <row r="86" spans="1:25" x14ac:dyDescent="0.25">
      <c r="A86" t="s">
        <v>192</v>
      </c>
      <c r="B86" t="s">
        <v>193</v>
      </c>
      <c r="C86" s="17">
        <v>10683</v>
      </c>
      <c r="D86" s="19">
        <v>4.0999999999999996</v>
      </c>
      <c r="E86" s="17">
        <v>304</v>
      </c>
      <c r="F86" s="17">
        <v>1547</v>
      </c>
      <c r="G86" s="17">
        <v>1497</v>
      </c>
      <c r="H86" s="17">
        <v>1078</v>
      </c>
      <c r="I86" s="17">
        <v>1759</v>
      </c>
      <c r="J86" s="17">
        <v>1725</v>
      </c>
      <c r="K86" s="17">
        <v>2374</v>
      </c>
      <c r="L86" s="17">
        <v>399</v>
      </c>
      <c r="M86" s="17">
        <v>3655</v>
      </c>
      <c r="N86" s="17">
        <v>1946</v>
      </c>
      <c r="O86" s="17">
        <v>1372</v>
      </c>
      <c r="P86" s="17">
        <v>3710</v>
      </c>
      <c r="Q86" s="17">
        <v>0</v>
      </c>
      <c r="R86" s="17">
        <v>20</v>
      </c>
      <c r="S86" s="17">
        <v>690</v>
      </c>
      <c r="T86" s="17">
        <v>2070</v>
      </c>
      <c r="U86" s="17">
        <v>2136</v>
      </c>
      <c r="V86" s="17">
        <v>2716</v>
      </c>
      <c r="W86" s="17">
        <v>1534</v>
      </c>
      <c r="X86" s="17">
        <v>1517</v>
      </c>
      <c r="Y86" s="17">
        <v>0</v>
      </c>
    </row>
    <row r="87" spans="1:25" x14ac:dyDescent="0.25">
      <c r="A87" t="s">
        <v>194</v>
      </c>
      <c r="B87" t="s">
        <v>195</v>
      </c>
      <c r="C87" s="17">
        <v>10903</v>
      </c>
      <c r="D87" s="19">
        <v>15.11</v>
      </c>
      <c r="E87" s="17">
        <v>69</v>
      </c>
      <c r="F87" s="17">
        <v>462</v>
      </c>
      <c r="G87" s="17">
        <v>2236</v>
      </c>
      <c r="H87" s="17">
        <v>2013</v>
      </c>
      <c r="I87" s="17">
        <v>2230</v>
      </c>
      <c r="J87" s="17">
        <v>1620</v>
      </c>
      <c r="K87" s="17">
        <v>1869</v>
      </c>
      <c r="L87" s="17">
        <v>404</v>
      </c>
      <c r="M87" s="17">
        <v>1732</v>
      </c>
      <c r="N87" s="17">
        <v>2104</v>
      </c>
      <c r="O87" s="17">
        <v>1638</v>
      </c>
      <c r="P87" s="17">
        <v>5427</v>
      </c>
      <c r="Q87" s="17">
        <v>2</v>
      </c>
      <c r="R87" s="17">
        <v>6</v>
      </c>
      <c r="S87" s="17">
        <v>664</v>
      </c>
      <c r="T87" s="17">
        <v>3253</v>
      </c>
      <c r="U87" s="17">
        <v>2567</v>
      </c>
      <c r="V87" s="17">
        <v>2289</v>
      </c>
      <c r="W87" s="17">
        <v>916</v>
      </c>
      <c r="X87" s="17">
        <v>1205</v>
      </c>
      <c r="Y87" s="17">
        <v>3</v>
      </c>
    </row>
    <row r="88" spans="1:25" x14ac:dyDescent="0.25">
      <c r="A88" t="s">
        <v>196</v>
      </c>
      <c r="B88" t="s">
        <v>197</v>
      </c>
      <c r="C88" s="17">
        <v>4318</v>
      </c>
      <c r="D88" s="19">
        <v>0.05</v>
      </c>
      <c r="E88" s="17">
        <v>897</v>
      </c>
      <c r="F88" s="17">
        <v>836</v>
      </c>
      <c r="G88" s="17">
        <v>659</v>
      </c>
      <c r="H88" s="17">
        <v>619</v>
      </c>
      <c r="I88" s="17">
        <v>822</v>
      </c>
      <c r="J88" s="17">
        <v>350</v>
      </c>
      <c r="K88" s="17">
        <v>117</v>
      </c>
      <c r="L88" s="17">
        <v>18</v>
      </c>
      <c r="M88" s="17">
        <v>2096</v>
      </c>
      <c r="N88" s="17">
        <v>767</v>
      </c>
      <c r="O88" s="17">
        <v>378</v>
      </c>
      <c r="P88" s="17">
        <v>1045</v>
      </c>
      <c r="Q88" s="17">
        <v>32</v>
      </c>
      <c r="R88" s="17">
        <v>18</v>
      </c>
      <c r="S88" s="17">
        <v>334</v>
      </c>
      <c r="T88" s="17">
        <v>908</v>
      </c>
      <c r="U88" s="17">
        <v>1315</v>
      </c>
      <c r="V88" s="17">
        <v>759</v>
      </c>
      <c r="W88" s="17">
        <v>369</v>
      </c>
      <c r="X88" s="17">
        <v>533</v>
      </c>
      <c r="Y88" s="17">
        <v>82</v>
      </c>
    </row>
    <row r="89" spans="1:25" x14ac:dyDescent="0.25">
      <c r="A89" t="s">
        <v>198</v>
      </c>
      <c r="B89" t="s">
        <v>199</v>
      </c>
      <c r="C89" s="17">
        <v>10551</v>
      </c>
      <c r="D89" s="19">
        <v>1.74</v>
      </c>
      <c r="E89" s="17">
        <v>3265</v>
      </c>
      <c r="F89" s="17">
        <v>3637</v>
      </c>
      <c r="G89" s="17">
        <v>1238</v>
      </c>
      <c r="H89" s="17">
        <v>907</v>
      </c>
      <c r="I89" s="17">
        <v>1144</v>
      </c>
      <c r="J89" s="17">
        <v>335</v>
      </c>
      <c r="K89" s="17">
        <v>25</v>
      </c>
      <c r="L89" s="17">
        <v>0</v>
      </c>
      <c r="M89" s="17">
        <v>2008</v>
      </c>
      <c r="N89" s="17">
        <v>2527</v>
      </c>
      <c r="O89" s="17">
        <v>3026</v>
      </c>
      <c r="P89" s="17">
        <v>2958</v>
      </c>
      <c r="Q89" s="17">
        <v>32</v>
      </c>
      <c r="R89" s="17">
        <v>31</v>
      </c>
      <c r="S89" s="17">
        <v>1117</v>
      </c>
      <c r="T89" s="17">
        <v>4106</v>
      </c>
      <c r="U89" s="17">
        <v>3557</v>
      </c>
      <c r="V89" s="17">
        <v>1160</v>
      </c>
      <c r="W89" s="17">
        <v>357</v>
      </c>
      <c r="X89" s="17">
        <v>153</v>
      </c>
      <c r="Y89" s="17">
        <v>70</v>
      </c>
    </row>
    <row r="90" spans="1:25" x14ac:dyDescent="0.25">
      <c r="A90" t="s">
        <v>200</v>
      </c>
      <c r="B90" t="s">
        <v>201</v>
      </c>
      <c r="C90" s="17">
        <v>15682</v>
      </c>
      <c r="D90" s="19">
        <v>24.78</v>
      </c>
      <c r="E90" s="17">
        <v>1307</v>
      </c>
      <c r="F90" s="17">
        <v>5117</v>
      </c>
      <c r="G90" s="17">
        <v>2262</v>
      </c>
      <c r="H90" s="17">
        <v>3036</v>
      </c>
      <c r="I90" s="17">
        <v>2356</v>
      </c>
      <c r="J90" s="17">
        <v>1232</v>
      </c>
      <c r="K90" s="17">
        <v>364</v>
      </c>
      <c r="L90" s="17">
        <v>8</v>
      </c>
      <c r="M90" s="17">
        <v>1000</v>
      </c>
      <c r="N90" s="17">
        <v>1427</v>
      </c>
      <c r="O90" s="17">
        <v>1489</v>
      </c>
      <c r="P90" s="17">
        <v>11766</v>
      </c>
      <c r="Q90" s="17">
        <v>0</v>
      </c>
      <c r="R90" s="17">
        <v>50</v>
      </c>
      <c r="S90" s="17">
        <v>3200</v>
      </c>
      <c r="T90" s="17">
        <v>7186</v>
      </c>
      <c r="U90" s="17">
        <v>2882</v>
      </c>
      <c r="V90" s="17">
        <v>1622</v>
      </c>
      <c r="W90" s="17">
        <v>450</v>
      </c>
      <c r="X90" s="17">
        <v>292</v>
      </c>
      <c r="Y90" s="17">
        <v>0</v>
      </c>
    </row>
    <row r="91" spans="1:25" x14ac:dyDescent="0.25">
      <c r="A91" t="s">
        <v>202</v>
      </c>
      <c r="B91" t="s">
        <v>203</v>
      </c>
      <c r="C91" s="17">
        <v>5851</v>
      </c>
      <c r="D91" s="19">
        <v>0.13</v>
      </c>
      <c r="E91" s="17">
        <v>2300</v>
      </c>
      <c r="F91" s="17">
        <v>1231</v>
      </c>
      <c r="G91" s="17">
        <v>813</v>
      </c>
      <c r="H91" s="17">
        <v>676</v>
      </c>
      <c r="I91" s="17">
        <v>582</v>
      </c>
      <c r="J91" s="17">
        <v>176</v>
      </c>
      <c r="K91" s="17">
        <v>66</v>
      </c>
      <c r="L91" s="17">
        <v>7</v>
      </c>
      <c r="M91" s="17">
        <v>1576</v>
      </c>
      <c r="N91" s="17">
        <v>1564</v>
      </c>
      <c r="O91" s="17">
        <v>2042</v>
      </c>
      <c r="P91" s="17">
        <v>572</v>
      </c>
      <c r="Q91" s="17">
        <v>97</v>
      </c>
      <c r="R91" s="17">
        <v>32</v>
      </c>
      <c r="S91" s="17">
        <v>467</v>
      </c>
      <c r="T91" s="17">
        <v>1539</v>
      </c>
      <c r="U91" s="17">
        <v>2258</v>
      </c>
      <c r="V91" s="17">
        <v>872</v>
      </c>
      <c r="W91" s="17">
        <v>340</v>
      </c>
      <c r="X91" s="17">
        <v>226</v>
      </c>
      <c r="Y91" s="17">
        <v>117</v>
      </c>
    </row>
    <row r="92" spans="1:25" x14ac:dyDescent="0.25">
      <c r="A92" t="s">
        <v>204</v>
      </c>
      <c r="B92" t="s">
        <v>205</v>
      </c>
      <c r="C92" s="17">
        <v>4697</v>
      </c>
      <c r="D92" s="19">
        <v>0.6</v>
      </c>
      <c r="E92" s="17">
        <v>488</v>
      </c>
      <c r="F92" s="17">
        <v>1422</v>
      </c>
      <c r="G92" s="17">
        <v>816</v>
      </c>
      <c r="H92" s="17">
        <v>716</v>
      </c>
      <c r="I92" s="17">
        <v>804</v>
      </c>
      <c r="J92" s="17">
        <v>345</v>
      </c>
      <c r="K92" s="17">
        <v>94</v>
      </c>
      <c r="L92" s="17">
        <v>12</v>
      </c>
      <c r="M92" s="17">
        <v>1718</v>
      </c>
      <c r="N92" s="17">
        <v>1076</v>
      </c>
      <c r="O92" s="17">
        <v>1169</v>
      </c>
      <c r="P92" s="17">
        <v>657</v>
      </c>
      <c r="Q92" s="17">
        <v>77</v>
      </c>
      <c r="R92" s="17">
        <v>19</v>
      </c>
      <c r="S92" s="17">
        <v>562</v>
      </c>
      <c r="T92" s="17">
        <v>1005</v>
      </c>
      <c r="U92" s="17">
        <v>1742</v>
      </c>
      <c r="V92" s="17">
        <v>674</v>
      </c>
      <c r="W92" s="17">
        <v>324</v>
      </c>
      <c r="X92" s="17">
        <v>284</v>
      </c>
      <c r="Y92" s="17">
        <v>87</v>
      </c>
    </row>
    <row r="93" spans="1:25" x14ac:dyDescent="0.25">
      <c r="A93" t="s">
        <v>206</v>
      </c>
      <c r="B93" t="s">
        <v>207</v>
      </c>
      <c r="C93" s="17">
        <v>8275</v>
      </c>
      <c r="D93" s="19">
        <v>17.64</v>
      </c>
      <c r="E93" s="17">
        <v>2327</v>
      </c>
      <c r="F93" s="17">
        <v>4748</v>
      </c>
      <c r="G93" s="17">
        <v>581</v>
      </c>
      <c r="H93" s="17">
        <v>288</v>
      </c>
      <c r="I93" s="17">
        <v>225</v>
      </c>
      <c r="J93" s="17">
        <v>97</v>
      </c>
      <c r="K93" s="17">
        <v>9</v>
      </c>
      <c r="L93" s="17">
        <v>0</v>
      </c>
      <c r="M93" s="17">
        <v>299</v>
      </c>
      <c r="N93" s="17">
        <v>547</v>
      </c>
      <c r="O93" s="17">
        <v>4505</v>
      </c>
      <c r="P93" s="17">
        <v>2908</v>
      </c>
      <c r="Q93" s="17">
        <v>16</v>
      </c>
      <c r="R93" s="17">
        <v>25</v>
      </c>
      <c r="S93" s="17">
        <v>707</v>
      </c>
      <c r="T93" s="17">
        <v>2251</v>
      </c>
      <c r="U93" s="17">
        <v>3074</v>
      </c>
      <c r="V93" s="17">
        <v>1693</v>
      </c>
      <c r="W93" s="17">
        <v>427</v>
      </c>
      <c r="X93" s="17">
        <v>86</v>
      </c>
      <c r="Y93" s="17">
        <v>12</v>
      </c>
    </row>
    <row r="94" spans="1:25" x14ac:dyDescent="0.25">
      <c r="A94" t="s">
        <v>208</v>
      </c>
      <c r="B94" t="s">
        <v>209</v>
      </c>
      <c r="C94" s="17">
        <v>6994</v>
      </c>
      <c r="D94" s="19">
        <v>6.58</v>
      </c>
      <c r="E94" s="17">
        <v>34</v>
      </c>
      <c r="F94" s="17">
        <v>1289</v>
      </c>
      <c r="G94" s="17">
        <v>994</v>
      </c>
      <c r="H94" s="17">
        <v>1233</v>
      </c>
      <c r="I94" s="17">
        <v>1467</v>
      </c>
      <c r="J94" s="17">
        <v>1012</v>
      </c>
      <c r="K94" s="17">
        <v>879</v>
      </c>
      <c r="L94" s="17">
        <v>86</v>
      </c>
      <c r="M94" s="17">
        <v>3367</v>
      </c>
      <c r="N94" s="17">
        <v>1201</v>
      </c>
      <c r="O94" s="17">
        <v>1990</v>
      </c>
      <c r="P94" s="17">
        <v>432</v>
      </c>
      <c r="Q94" s="17">
        <v>4</v>
      </c>
      <c r="R94" s="17">
        <v>15</v>
      </c>
      <c r="S94" s="17">
        <v>366</v>
      </c>
      <c r="T94" s="17">
        <v>775</v>
      </c>
      <c r="U94" s="17">
        <v>1017</v>
      </c>
      <c r="V94" s="17">
        <v>2392</v>
      </c>
      <c r="W94" s="17">
        <v>1178</v>
      </c>
      <c r="X94" s="17">
        <v>1239</v>
      </c>
      <c r="Y94" s="17">
        <v>12</v>
      </c>
    </row>
    <row r="95" spans="1:25" x14ac:dyDescent="0.25">
      <c r="A95" t="s">
        <v>210</v>
      </c>
      <c r="B95" t="s">
        <v>211</v>
      </c>
      <c r="C95" s="17">
        <v>7382</v>
      </c>
      <c r="D95" s="19">
        <v>3.26</v>
      </c>
      <c r="E95" s="17">
        <v>1431</v>
      </c>
      <c r="F95" s="17">
        <v>3805</v>
      </c>
      <c r="G95" s="17">
        <v>794</v>
      </c>
      <c r="H95" s="17">
        <v>465</v>
      </c>
      <c r="I95" s="17">
        <v>539</v>
      </c>
      <c r="J95" s="17">
        <v>312</v>
      </c>
      <c r="K95" s="17">
        <v>36</v>
      </c>
      <c r="L95" s="17">
        <v>0</v>
      </c>
      <c r="M95" s="17">
        <v>881</v>
      </c>
      <c r="N95" s="17">
        <v>786</v>
      </c>
      <c r="O95" s="17">
        <v>3834</v>
      </c>
      <c r="P95" s="17">
        <v>1881</v>
      </c>
      <c r="Q95" s="17">
        <v>0</v>
      </c>
      <c r="R95" s="17">
        <v>86</v>
      </c>
      <c r="S95" s="17">
        <v>541</v>
      </c>
      <c r="T95" s="17">
        <v>1434</v>
      </c>
      <c r="U95" s="17">
        <v>2553</v>
      </c>
      <c r="V95" s="17">
        <v>2091</v>
      </c>
      <c r="W95" s="17">
        <v>494</v>
      </c>
      <c r="X95" s="17">
        <v>157</v>
      </c>
      <c r="Y95" s="17">
        <v>26</v>
      </c>
    </row>
    <row r="96" spans="1:25" x14ac:dyDescent="0.25">
      <c r="A96" t="s">
        <v>212</v>
      </c>
      <c r="B96" t="s">
        <v>213</v>
      </c>
      <c r="C96" s="17">
        <v>6516</v>
      </c>
      <c r="D96" s="19">
        <v>0.33</v>
      </c>
      <c r="E96" s="17">
        <v>3909</v>
      </c>
      <c r="F96" s="17">
        <v>803</v>
      </c>
      <c r="G96" s="17">
        <v>463</v>
      </c>
      <c r="H96" s="17">
        <v>649</v>
      </c>
      <c r="I96" s="17">
        <v>562</v>
      </c>
      <c r="J96" s="17">
        <v>117</v>
      </c>
      <c r="K96" s="17">
        <v>13</v>
      </c>
      <c r="L96" s="17">
        <v>0</v>
      </c>
      <c r="M96" s="17">
        <v>1354</v>
      </c>
      <c r="N96" s="17">
        <v>1814</v>
      </c>
      <c r="O96" s="17">
        <v>1790</v>
      </c>
      <c r="P96" s="17">
        <v>1555</v>
      </c>
      <c r="Q96" s="17">
        <v>3</v>
      </c>
      <c r="R96" s="17">
        <v>25</v>
      </c>
      <c r="S96" s="17">
        <v>416</v>
      </c>
      <c r="T96" s="17">
        <v>2066</v>
      </c>
      <c r="U96" s="17">
        <v>2262</v>
      </c>
      <c r="V96" s="17">
        <v>1215</v>
      </c>
      <c r="W96" s="17">
        <v>302</v>
      </c>
      <c r="X96" s="17">
        <v>228</v>
      </c>
      <c r="Y96" s="17">
        <v>2</v>
      </c>
    </row>
    <row r="97" spans="1:25" x14ac:dyDescent="0.25">
      <c r="A97" t="s">
        <v>214</v>
      </c>
      <c r="B97" t="s">
        <v>215</v>
      </c>
      <c r="C97" s="17">
        <v>6791</v>
      </c>
      <c r="D97" s="19">
        <v>0.56999999999999995</v>
      </c>
      <c r="E97" s="17">
        <v>964</v>
      </c>
      <c r="F97" s="17">
        <v>1153</v>
      </c>
      <c r="G97" s="17">
        <v>1208</v>
      </c>
      <c r="H97" s="17">
        <v>1164</v>
      </c>
      <c r="I97" s="17">
        <v>1219</v>
      </c>
      <c r="J97" s="17">
        <v>646</v>
      </c>
      <c r="K97" s="17">
        <v>405</v>
      </c>
      <c r="L97" s="17">
        <v>32</v>
      </c>
      <c r="M97" s="17">
        <v>2357</v>
      </c>
      <c r="N97" s="17">
        <v>1743</v>
      </c>
      <c r="O97" s="17">
        <v>1306</v>
      </c>
      <c r="P97" s="17">
        <v>1329</v>
      </c>
      <c r="Q97" s="17">
        <v>56</v>
      </c>
      <c r="R97" s="17">
        <v>58</v>
      </c>
      <c r="S97" s="17">
        <v>648</v>
      </c>
      <c r="T97" s="17">
        <v>2032</v>
      </c>
      <c r="U97" s="17">
        <v>1908</v>
      </c>
      <c r="V97" s="17">
        <v>987</v>
      </c>
      <c r="W97" s="17">
        <v>580</v>
      </c>
      <c r="X97" s="17">
        <v>515</v>
      </c>
      <c r="Y97" s="17">
        <v>63</v>
      </c>
    </row>
    <row r="98" spans="1:25" x14ac:dyDescent="0.25">
      <c r="A98" t="s">
        <v>216</v>
      </c>
      <c r="B98" t="s">
        <v>217</v>
      </c>
      <c r="C98" s="17">
        <v>6243</v>
      </c>
      <c r="D98" s="19">
        <v>2.7</v>
      </c>
      <c r="E98" s="17">
        <v>58</v>
      </c>
      <c r="F98" s="17">
        <v>2401</v>
      </c>
      <c r="G98" s="17">
        <v>1965</v>
      </c>
      <c r="H98" s="17">
        <v>666</v>
      </c>
      <c r="I98" s="17">
        <v>422</v>
      </c>
      <c r="J98" s="17">
        <v>460</v>
      </c>
      <c r="K98" s="17">
        <v>262</v>
      </c>
      <c r="L98" s="17">
        <v>9</v>
      </c>
      <c r="M98" s="17">
        <v>915</v>
      </c>
      <c r="N98" s="17">
        <v>966</v>
      </c>
      <c r="O98" s="17">
        <v>2155</v>
      </c>
      <c r="P98" s="17">
        <v>2190</v>
      </c>
      <c r="Q98" s="17">
        <v>17</v>
      </c>
      <c r="R98" s="17">
        <v>9</v>
      </c>
      <c r="S98" s="17">
        <v>437</v>
      </c>
      <c r="T98" s="17">
        <v>2084</v>
      </c>
      <c r="U98" s="17">
        <v>1988</v>
      </c>
      <c r="V98" s="17">
        <v>866</v>
      </c>
      <c r="W98" s="17">
        <v>474</v>
      </c>
      <c r="X98" s="17">
        <v>368</v>
      </c>
      <c r="Y98" s="17">
        <v>17</v>
      </c>
    </row>
    <row r="99" spans="1:25" x14ac:dyDescent="0.25">
      <c r="A99" t="s">
        <v>218</v>
      </c>
      <c r="B99" t="s">
        <v>219</v>
      </c>
      <c r="C99" s="17">
        <v>5568</v>
      </c>
      <c r="D99" s="19">
        <v>0.05</v>
      </c>
      <c r="E99" s="17">
        <v>636</v>
      </c>
      <c r="F99" s="17">
        <v>1346</v>
      </c>
      <c r="G99" s="17">
        <v>935</v>
      </c>
      <c r="H99" s="17">
        <v>820</v>
      </c>
      <c r="I99" s="17">
        <v>926</v>
      </c>
      <c r="J99" s="17">
        <v>521</v>
      </c>
      <c r="K99" s="17">
        <v>352</v>
      </c>
      <c r="L99" s="17">
        <v>32</v>
      </c>
      <c r="M99" s="17">
        <v>2456</v>
      </c>
      <c r="N99" s="17">
        <v>1278</v>
      </c>
      <c r="O99" s="17">
        <v>1303</v>
      </c>
      <c r="P99" s="17">
        <v>506</v>
      </c>
      <c r="Q99" s="17">
        <v>25</v>
      </c>
      <c r="R99" s="17">
        <v>2</v>
      </c>
      <c r="S99" s="17">
        <v>497</v>
      </c>
      <c r="T99" s="17">
        <v>1043</v>
      </c>
      <c r="U99" s="17">
        <v>1622</v>
      </c>
      <c r="V99" s="17">
        <v>1031</v>
      </c>
      <c r="W99" s="17">
        <v>1328</v>
      </c>
      <c r="X99" s="17">
        <v>0</v>
      </c>
      <c r="Y99" s="17">
        <v>45</v>
      </c>
    </row>
    <row r="100" spans="1:25" x14ac:dyDescent="0.25">
      <c r="A100" t="s">
        <v>220</v>
      </c>
      <c r="B100" t="s">
        <v>221</v>
      </c>
      <c r="C100" s="17">
        <v>11137</v>
      </c>
      <c r="D100" s="19">
        <v>25.9</v>
      </c>
      <c r="E100" s="17">
        <v>4051</v>
      </c>
      <c r="F100" s="17">
        <v>4434</v>
      </c>
      <c r="G100" s="17">
        <v>1472</v>
      </c>
      <c r="H100" s="17">
        <v>1020</v>
      </c>
      <c r="I100" s="17">
        <v>131</v>
      </c>
      <c r="J100" s="17">
        <v>27</v>
      </c>
      <c r="K100" s="17">
        <v>2</v>
      </c>
      <c r="L100" s="17">
        <v>0</v>
      </c>
      <c r="M100" s="17">
        <v>42</v>
      </c>
      <c r="N100" s="17">
        <v>375</v>
      </c>
      <c r="O100" s="17">
        <v>297</v>
      </c>
      <c r="P100" s="17">
        <v>10409</v>
      </c>
      <c r="Q100" s="17">
        <v>14</v>
      </c>
      <c r="R100" s="17">
        <v>16</v>
      </c>
      <c r="S100" s="17">
        <v>2137</v>
      </c>
      <c r="T100" s="17">
        <v>5509</v>
      </c>
      <c r="U100" s="17">
        <v>2285</v>
      </c>
      <c r="V100" s="17">
        <v>400</v>
      </c>
      <c r="W100" s="17">
        <v>66</v>
      </c>
      <c r="X100" s="17">
        <v>107</v>
      </c>
      <c r="Y100" s="17">
        <v>617</v>
      </c>
    </row>
    <row r="101" spans="1:25" x14ac:dyDescent="0.25">
      <c r="A101" t="s">
        <v>222</v>
      </c>
      <c r="B101" t="s">
        <v>223</v>
      </c>
      <c r="C101" s="17">
        <v>8517</v>
      </c>
      <c r="D101" s="19">
        <v>1.48</v>
      </c>
      <c r="E101" s="17">
        <v>1878</v>
      </c>
      <c r="F101" s="17">
        <v>2915</v>
      </c>
      <c r="G101" s="17">
        <v>882</v>
      </c>
      <c r="H101" s="17">
        <v>1041</v>
      </c>
      <c r="I101" s="17">
        <v>1001</v>
      </c>
      <c r="J101" s="17">
        <v>662</v>
      </c>
      <c r="K101" s="17">
        <v>133</v>
      </c>
      <c r="L101" s="17">
        <v>5</v>
      </c>
      <c r="M101" s="17">
        <v>1683</v>
      </c>
      <c r="N101" s="17">
        <v>1916</v>
      </c>
      <c r="O101" s="17">
        <v>2777</v>
      </c>
      <c r="P101" s="17">
        <v>1776</v>
      </c>
      <c r="Q101" s="17">
        <v>365</v>
      </c>
      <c r="R101" s="17">
        <v>60</v>
      </c>
      <c r="S101" s="17">
        <v>529</v>
      </c>
      <c r="T101" s="17">
        <v>2720</v>
      </c>
      <c r="U101" s="17">
        <v>3268</v>
      </c>
      <c r="V101" s="17">
        <v>925</v>
      </c>
      <c r="W101" s="17">
        <v>479</v>
      </c>
      <c r="X101" s="17">
        <v>171</v>
      </c>
      <c r="Y101" s="17">
        <v>365</v>
      </c>
    </row>
    <row r="102" spans="1:25" x14ac:dyDescent="0.25">
      <c r="A102" t="s">
        <v>224</v>
      </c>
      <c r="B102" t="s">
        <v>225</v>
      </c>
      <c r="C102" s="17">
        <v>6159</v>
      </c>
      <c r="D102" s="19">
        <v>0.51</v>
      </c>
      <c r="E102" s="17">
        <v>482</v>
      </c>
      <c r="F102" s="17">
        <v>1639</v>
      </c>
      <c r="G102" s="17">
        <v>1332</v>
      </c>
      <c r="H102" s="17">
        <v>926</v>
      </c>
      <c r="I102" s="17">
        <v>961</v>
      </c>
      <c r="J102" s="17">
        <v>557</v>
      </c>
      <c r="K102" s="17">
        <v>256</v>
      </c>
      <c r="L102" s="17">
        <v>6</v>
      </c>
      <c r="M102" s="17">
        <v>2462</v>
      </c>
      <c r="N102" s="17">
        <v>1572</v>
      </c>
      <c r="O102" s="17">
        <v>1217</v>
      </c>
      <c r="P102" s="17">
        <v>774</v>
      </c>
      <c r="Q102" s="17">
        <v>134</v>
      </c>
      <c r="R102" s="17">
        <v>36</v>
      </c>
      <c r="S102" s="17">
        <v>470</v>
      </c>
      <c r="T102" s="17">
        <v>1501</v>
      </c>
      <c r="U102" s="17">
        <v>1987</v>
      </c>
      <c r="V102" s="17">
        <v>987</v>
      </c>
      <c r="W102" s="17">
        <v>566</v>
      </c>
      <c r="X102" s="17">
        <v>456</v>
      </c>
      <c r="Y102" s="17">
        <v>156</v>
      </c>
    </row>
    <row r="103" spans="1:25" x14ac:dyDescent="0.25">
      <c r="A103" t="s">
        <v>226</v>
      </c>
      <c r="B103" t="s">
        <v>227</v>
      </c>
      <c r="C103" s="17">
        <v>5472</v>
      </c>
      <c r="D103" s="19">
        <v>0.16</v>
      </c>
      <c r="E103" s="17">
        <v>3571</v>
      </c>
      <c r="F103" s="17">
        <v>311</v>
      </c>
      <c r="G103" s="17">
        <v>505</v>
      </c>
      <c r="H103" s="17">
        <v>565</v>
      </c>
      <c r="I103" s="17">
        <v>317</v>
      </c>
      <c r="J103" s="17">
        <v>132</v>
      </c>
      <c r="K103" s="17">
        <v>68</v>
      </c>
      <c r="L103" s="17">
        <v>3</v>
      </c>
      <c r="M103" s="17">
        <v>993</v>
      </c>
      <c r="N103" s="17">
        <v>1717</v>
      </c>
      <c r="O103" s="17">
        <v>1891</v>
      </c>
      <c r="P103" s="17">
        <v>865</v>
      </c>
      <c r="Q103" s="17">
        <v>6</v>
      </c>
      <c r="R103" s="17">
        <v>0</v>
      </c>
      <c r="S103" s="17">
        <v>252</v>
      </c>
      <c r="T103" s="17">
        <v>1397</v>
      </c>
      <c r="U103" s="17">
        <v>2266</v>
      </c>
      <c r="V103" s="17">
        <v>1081</v>
      </c>
      <c r="W103" s="17">
        <v>227</v>
      </c>
      <c r="X103" s="17">
        <v>244</v>
      </c>
      <c r="Y103" s="17">
        <v>5</v>
      </c>
    </row>
    <row r="104" spans="1:25" x14ac:dyDescent="0.25">
      <c r="A104" t="s">
        <v>228</v>
      </c>
      <c r="B104" t="s">
        <v>229</v>
      </c>
      <c r="C104" s="17">
        <v>10723</v>
      </c>
      <c r="D104" s="19">
        <v>4.26</v>
      </c>
      <c r="E104" s="17">
        <v>217</v>
      </c>
      <c r="F104" s="17">
        <v>2104</v>
      </c>
      <c r="G104" s="17">
        <v>1302</v>
      </c>
      <c r="H104" s="17">
        <v>2536</v>
      </c>
      <c r="I104" s="17">
        <v>2241</v>
      </c>
      <c r="J104" s="17">
        <v>1358</v>
      </c>
      <c r="K104" s="17">
        <v>948</v>
      </c>
      <c r="L104" s="17">
        <v>17</v>
      </c>
      <c r="M104" s="17">
        <v>1897</v>
      </c>
      <c r="N104" s="17">
        <v>2240</v>
      </c>
      <c r="O104" s="17">
        <v>2648</v>
      </c>
      <c r="P104" s="17">
        <v>3936</v>
      </c>
      <c r="Q104" s="17">
        <v>2</v>
      </c>
      <c r="R104" s="17">
        <v>69</v>
      </c>
      <c r="S104" s="17">
        <v>913</v>
      </c>
      <c r="T104" s="17">
        <v>2648</v>
      </c>
      <c r="U104" s="17">
        <v>3370</v>
      </c>
      <c r="V104" s="17">
        <v>2345</v>
      </c>
      <c r="W104" s="17">
        <v>887</v>
      </c>
      <c r="X104" s="17">
        <v>489</v>
      </c>
      <c r="Y104" s="17">
        <v>2</v>
      </c>
    </row>
    <row r="105" spans="1:25" x14ac:dyDescent="0.25">
      <c r="A105" t="s">
        <v>230</v>
      </c>
      <c r="B105" t="s">
        <v>231</v>
      </c>
      <c r="C105" s="17">
        <v>14437</v>
      </c>
      <c r="D105" s="19">
        <v>18.739999999999998</v>
      </c>
      <c r="E105" s="17">
        <v>2801</v>
      </c>
      <c r="F105" s="17">
        <v>3394</v>
      </c>
      <c r="G105" s="17">
        <v>4390</v>
      </c>
      <c r="H105" s="17">
        <v>2860</v>
      </c>
      <c r="I105" s="17">
        <v>758</v>
      </c>
      <c r="J105" s="17">
        <v>211</v>
      </c>
      <c r="K105" s="17">
        <v>22</v>
      </c>
      <c r="L105" s="17">
        <v>1</v>
      </c>
      <c r="M105" s="17">
        <v>300</v>
      </c>
      <c r="N105" s="17">
        <v>2277</v>
      </c>
      <c r="O105" s="17">
        <v>2543</v>
      </c>
      <c r="P105" s="17">
        <v>9305</v>
      </c>
      <c r="Q105" s="17">
        <v>12</v>
      </c>
      <c r="R105" s="17">
        <v>9</v>
      </c>
      <c r="S105" s="17">
        <v>1917</v>
      </c>
      <c r="T105" s="17">
        <v>6546</v>
      </c>
      <c r="U105" s="17">
        <v>4542</v>
      </c>
      <c r="V105" s="17">
        <v>838</v>
      </c>
      <c r="W105" s="17">
        <v>268</v>
      </c>
      <c r="X105" s="17">
        <v>94</v>
      </c>
      <c r="Y105" s="17">
        <v>223</v>
      </c>
    </row>
    <row r="106" spans="1:25" x14ac:dyDescent="0.25">
      <c r="A106" t="s">
        <v>232</v>
      </c>
      <c r="B106" t="s">
        <v>233</v>
      </c>
      <c r="C106" s="17">
        <v>8469</v>
      </c>
      <c r="D106" s="19">
        <v>1.75</v>
      </c>
      <c r="E106" s="17">
        <v>820</v>
      </c>
      <c r="F106" s="17">
        <v>2924</v>
      </c>
      <c r="G106" s="17">
        <v>1383</v>
      </c>
      <c r="H106" s="17">
        <v>1344</v>
      </c>
      <c r="I106" s="17">
        <v>1153</v>
      </c>
      <c r="J106" s="17">
        <v>514</v>
      </c>
      <c r="K106" s="17">
        <v>283</v>
      </c>
      <c r="L106" s="17">
        <v>48</v>
      </c>
      <c r="M106" s="17">
        <v>1045</v>
      </c>
      <c r="N106" s="17">
        <v>1658</v>
      </c>
      <c r="O106" s="17">
        <v>1589</v>
      </c>
      <c r="P106" s="17">
        <v>4146</v>
      </c>
      <c r="Q106" s="17">
        <v>31</v>
      </c>
      <c r="R106" s="17">
        <v>10</v>
      </c>
      <c r="S106" s="17">
        <v>1181</v>
      </c>
      <c r="T106" s="17">
        <v>3031</v>
      </c>
      <c r="U106" s="17">
        <v>2059</v>
      </c>
      <c r="V106" s="17">
        <v>1304</v>
      </c>
      <c r="W106" s="17">
        <v>486</v>
      </c>
      <c r="X106" s="17">
        <v>237</v>
      </c>
      <c r="Y106" s="17">
        <v>161</v>
      </c>
    </row>
    <row r="107" spans="1:25" x14ac:dyDescent="0.25">
      <c r="A107" t="s">
        <v>234</v>
      </c>
      <c r="B107" t="s">
        <v>235</v>
      </c>
      <c r="C107" s="17">
        <v>6464</v>
      </c>
      <c r="D107" s="19">
        <v>0.35</v>
      </c>
      <c r="E107" s="17">
        <v>146</v>
      </c>
      <c r="F107" s="17">
        <v>1216</v>
      </c>
      <c r="G107" s="17">
        <v>1779</v>
      </c>
      <c r="H107" s="17">
        <v>856</v>
      </c>
      <c r="I107" s="17">
        <v>945</v>
      </c>
      <c r="J107" s="17">
        <v>801</v>
      </c>
      <c r="K107" s="17">
        <v>674</v>
      </c>
      <c r="L107" s="17">
        <v>47</v>
      </c>
      <c r="M107" s="17">
        <v>2048</v>
      </c>
      <c r="N107" s="17">
        <v>1570</v>
      </c>
      <c r="O107" s="17">
        <v>1257</v>
      </c>
      <c r="P107" s="17">
        <v>1573</v>
      </c>
      <c r="Q107" s="17">
        <v>16</v>
      </c>
      <c r="R107" s="17">
        <v>27</v>
      </c>
      <c r="S107" s="17">
        <v>532</v>
      </c>
      <c r="T107" s="17">
        <v>1626</v>
      </c>
      <c r="U107" s="17">
        <v>1605</v>
      </c>
      <c r="V107" s="17">
        <v>1034</v>
      </c>
      <c r="W107" s="17">
        <v>826</v>
      </c>
      <c r="X107" s="17">
        <v>801</v>
      </c>
      <c r="Y107" s="17">
        <v>13</v>
      </c>
    </row>
    <row r="108" spans="1:25" x14ac:dyDescent="0.25">
      <c r="A108" t="s">
        <v>236</v>
      </c>
      <c r="B108" t="s">
        <v>237</v>
      </c>
      <c r="C108" s="17">
        <v>6498</v>
      </c>
      <c r="D108" s="19">
        <v>0.79</v>
      </c>
      <c r="E108" s="17">
        <v>291</v>
      </c>
      <c r="F108" s="17">
        <v>849</v>
      </c>
      <c r="G108" s="17">
        <v>537</v>
      </c>
      <c r="H108" s="17">
        <v>675</v>
      </c>
      <c r="I108" s="17">
        <v>1347</v>
      </c>
      <c r="J108" s="17">
        <v>1141</v>
      </c>
      <c r="K108" s="17">
        <v>1407</v>
      </c>
      <c r="L108" s="17">
        <v>251</v>
      </c>
      <c r="M108" s="17">
        <v>2753</v>
      </c>
      <c r="N108" s="17">
        <v>1160</v>
      </c>
      <c r="O108" s="17">
        <v>791</v>
      </c>
      <c r="P108" s="17">
        <v>1593</v>
      </c>
      <c r="Q108" s="17">
        <v>201</v>
      </c>
      <c r="R108" s="17">
        <v>45</v>
      </c>
      <c r="S108" s="17">
        <v>553</v>
      </c>
      <c r="T108" s="17">
        <v>1361</v>
      </c>
      <c r="U108" s="17">
        <v>1436</v>
      </c>
      <c r="V108" s="17">
        <v>982</v>
      </c>
      <c r="W108" s="17">
        <v>942</v>
      </c>
      <c r="X108" s="17">
        <v>976</v>
      </c>
      <c r="Y108" s="17">
        <v>203</v>
      </c>
    </row>
    <row r="109" spans="1:25" x14ac:dyDescent="0.25">
      <c r="A109" t="s">
        <v>238</v>
      </c>
      <c r="B109" t="s">
        <v>239</v>
      </c>
      <c r="C109" s="17">
        <v>8464</v>
      </c>
      <c r="D109" s="19">
        <v>5.84</v>
      </c>
      <c r="E109" s="17">
        <v>1170</v>
      </c>
      <c r="F109" s="17">
        <v>1778</v>
      </c>
      <c r="G109" s="17">
        <v>1275</v>
      </c>
      <c r="H109" s="17">
        <v>1079</v>
      </c>
      <c r="I109" s="17">
        <v>1601</v>
      </c>
      <c r="J109" s="17">
        <v>1054</v>
      </c>
      <c r="K109" s="17">
        <v>499</v>
      </c>
      <c r="L109" s="17">
        <v>8</v>
      </c>
      <c r="M109" s="17">
        <v>2719</v>
      </c>
      <c r="N109" s="17">
        <v>1595</v>
      </c>
      <c r="O109" s="17">
        <v>1316</v>
      </c>
      <c r="P109" s="17">
        <v>2833</v>
      </c>
      <c r="Q109" s="17">
        <v>1</v>
      </c>
      <c r="R109" s="17">
        <v>17</v>
      </c>
      <c r="S109" s="17">
        <v>929</v>
      </c>
      <c r="T109" s="17">
        <v>2248</v>
      </c>
      <c r="U109" s="17">
        <v>2562</v>
      </c>
      <c r="V109" s="17">
        <v>1341</v>
      </c>
      <c r="W109" s="17">
        <v>868</v>
      </c>
      <c r="X109" s="17">
        <v>498</v>
      </c>
      <c r="Y109" s="17">
        <v>1</v>
      </c>
    </row>
    <row r="110" spans="1:25" x14ac:dyDescent="0.25">
      <c r="A110" t="s">
        <v>240</v>
      </c>
      <c r="B110" t="s">
        <v>241</v>
      </c>
      <c r="C110" s="17">
        <v>8636</v>
      </c>
      <c r="D110" s="19">
        <v>2.11</v>
      </c>
      <c r="E110" s="17">
        <v>1815</v>
      </c>
      <c r="F110" s="17">
        <v>2037</v>
      </c>
      <c r="G110" s="17">
        <v>1203</v>
      </c>
      <c r="H110" s="17">
        <v>1103</v>
      </c>
      <c r="I110" s="17">
        <v>1393</v>
      </c>
      <c r="J110" s="17">
        <v>875</v>
      </c>
      <c r="K110" s="17">
        <v>207</v>
      </c>
      <c r="L110" s="17">
        <v>3</v>
      </c>
      <c r="M110" s="17">
        <v>2245</v>
      </c>
      <c r="N110" s="17">
        <v>1456</v>
      </c>
      <c r="O110" s="17">
        <v>1395</v>
      </c>
      <c r="P110" s="17">
        <v>3539</v>
      </c>
      <c r="Q110" s="17">
        <v>1</v>
      </c>
      <c r="R110" s="17">
        <v>37</v>
      </c>
      <c r="S110" s="17">
        <v>1210</v>
      </c>
      <c r="T110" s="17">
        <v>3092</v>
      </c>
      <c r="U110" s="17">
        <v>2297</v>
      </c>
      <c r="V110" s="17">
        <v>1101</v>
      </c>
      <c r="W110" s="17">
        <v>611</v>
      </c>
      <c r="X110" s="17">
        <v>287</v>
      </c>
      <c r="Y110" s="17">
        <v>1</v>
      </c>
    </row>
    <row r="111" spans="1:25" x14ac:dyDescent="0.25">
      <c r="A111" t="s">
        <v>242</v>
      </c>
      <c r="B111" t="s">
        <v>243</v>
      </c>
      <c r="C111" s="17">
        <v>9865</v>
      </c>
      <c r="D111" s="19">
        <v>10.66</v>
      </c>
      <c r="E111" s="17">
        <v>1034</v>
      </c>
      <c r="F111" s="17">
        <v>2178</v>
      </c>
      <c r="G111" s="17">
        <v>1347</v>
      </c>
      <c r="H111" s="17">
        <v>1460</v>
      </c>
      <c r="I111" s="17">
        <v>1788</v>
      </c>
      <c r="J111" s="17">
        <v>1360</v>
      </c>
      <c r="K111" s="17">
        <v>698</v>
      </c>
      <c r="L111" s="17">
        <v>0</v>
      </c>
      <c r="M111" s="17">
        <v>3363</v>
      </c>
      <c r="N111" s="17">
        <v>2153</v>
      </c>
      <c r="O111" s="17">
        <v>2789</v>
      </c>
      <c r="P111" s="17">
        <v>1559</v>
      </c>
      <c r="Q111" s="17">
        <v>1</v>
      </c>
      <c r="R111" s="17">
        <v>0</v>
      </c>
      <c r="S111" s="17">
        <v>532</v>
      </c>
      <c r="T111" s="17">
        <v>2810</v>
      </c>
      <c r="U111" s="17">
        <v>3553</v>
      </c>
      <c r="V111" s="17">
        <v>1447</v>
      </c>
      <c r="W111" s="17">
        <v>1062</v>
      </c>
      <c r="X111" s="17">
        <v>460</v>
      </c>
      <c r="Y111" s="17">
        <v>1</v>
      </c>
    </row>
    <row r="112" spans="1:25" x14ac:dyDescent="0.25">
      <c r="A112" t="s">
        <v>244</v>
      </c>
      <c r="B112" t="s">
        <v>245</v>
      </c>
      <c r="C112" s="17">
        <v>4386</v>
      </c>
      <c r="D112" s="19">
        <v>0.49</v>
      </c>
      <c r="E112" s="17">
        <v>1411</v>
      </c>
      <c r="F112" s="17">
        <v>1098</v>
      </c>
      <c r="G112" s="17">
        <v>626</v>
      </c>
      <c r="H112" s="17">
        <v>583</v>
      </c>
      <c r="I112" s="17">
        <v>449</v>
      </c>
      <c r="J112" s="17">
        <v>165</v>
      </c>
      <c r="K112" s="17">
        <v>51</v>
      </c>
      <c r="L112" s="17">
        <v>3</v>
      </c>
      <c r="M112" s="17">
        <v>1204</v>
      </c>
      <c r="N112" s="17">
        <v>675</v>
      </c>
      <c r="O112" s="17">
        <v>646</v>
      </c>
      <c r="P112" s="17">
        <v>1824</v>
      </c>
      <c r="Q112" s="17">
        <v>37</v>
      </c>
      <c r="R112" s="17">
        <v>32</v>
      </c>
      <c r="S112" s="17">
        <v>580</v>
      </c>
      <c r="T112" s="17">
        <v>1069</v>
      </c>
      <c r="U112" s="17">
        <v>1233</v>
      </c>
      <c r="V112" s="17">
        <v>664</v>
      </c>
      <c r="W112" s="17">
        <v>383</v>
      </c>
      <c r="X112" s="17">
        <v>345</v>
      </c>
      <c r="Y112" s="17">
        <v>80</v>
      </c>
    </row>
    <row r="113" spans="1:25" x14ac:dyDescent="0.25">
      <c r="A113" t="s">
        <v>246</v>
      </c>
      <c r="B113" t="s">
        <v>247</v>
      </c>
      <c r="C113" s="17">
        <v>9393</v>
      </c>
      <c r="D113" s="19">
        <v>3.09</v>
      </c>
      <c r="E113" s="17">
        <v>722</v>
      </c>
      <c r="F113" s="17">
        <v>1953</v>
      </c>
      <c r="G113" s="17">
        <v>2390</v>
      </c>
      <c r="H113" s="17">
        <v>1737</v>
      </c>
      <c r="I113" s="17">
        <v>1562</v>
      </c>
      <c r="J113" s="17">
        <v>790</v>
      </c>
      <c r="K113" s="17">
        <v>231</v>
      </c>
      <c r="L113" s="17">
        <v>8</v>
      </c>
      <c r="M113" s="17">
        <v>1521</v>
      </c>
      <c r="N113" s="17">
        <v>2614</v>
      </c>
      <c r="O113" s="17">
        <v>2373</v>
      </c>
      <c r="P113" s="17">
        <v>2885</v>
      </c>
      <c r="Q113" s="17">
        <v>0</v>
      </c>
      <c r="R113" s="17">
        <v>183</v>
      </c>
      <c r="S113" s="17">
        <v>1500</v>
      </c>
      <c r="T113" s="17">
        <v>2313</v>
      </c>
      <c r="U113" s="17">
        <v>2534</v>
      </c>
      <c r="V113" s="17">
        <v>1661</v>
      </c>
      <c r="W113" s="17">
        <v>746</v>
      </c>
      <c r="X113" s="17">
        <v>456</v>
      </c>
      <c r="Y113" s="17">
        <v>0</v>
      </c>
    </row>
    <row r="114" spans="1:25" x14ac:dyDescent="0.25">
      <c r="A114" t="s">
        <v>248</v>
      </c>
      <c r="B114" t="s">
        <v>249</v>
      </c>
      <c r="C114" s="17">
        <v>5472</v>
      </c>
      <c r="D114" s="19">
        <v>0.18</v>
      </c>
      <c r="E114" s="17">
        <v>1139</v>
      </c>
      <c r="F114" s="17">
        <v>1429</v>
      </c>
      <c r="G114" s="17">
        <v>752</v>
      </c>
      <c r="H114" s="17">
        <v>653</v>
      </c>
      <c r="I114" s="17">
        <v>667</v>
      </c>
      <c r="J114" s="17">
        <v>474</v>
      </c>
      <c r="K114" s="17">
        <v>332</v>
      </c>
      <c r="L114" s="17">
        <v>26</v>
      </c>
      <c r="M114" s="17">
        <v>1916</v>
      </c>
      <c r="N114" s="17">
        <v>1342</v>
      </c>
      <c r="O114" s="17">
        <v>1521</v>
      </c>
      <c r="P114" s="17">
        <v>631</v>
      </c>
      <c r="Q114" s="17">
        <v>62</v>
      </c>
      <c r="R114" s="17">
        <v>67</v>
      </c>
      <c r="S114" s="17">
        <v>452</v>
      </c>
      <c r="T114" s="17">
        <v>1490</v>
      </c>
      <c r="U114" s="17">
        <v>1599</v>
      </c>
      <c r="V114" s="17">
        <v>800</v>
      </c>
      <c r="W114" s="17">
        <v>541</v>
      </c>
      <c r="X114" s="17">
        <v>461</v>
      </c>
      <c r="Y114" s="17">
        <v>62</v>
      </c>
    </row>
    <row r="115" spans="1:25" x14ac:dyDescent="0.25">
      <c r="A115" t="s">
        <v>250</v>
      </c>
      <c r="B115" t="s">
        <v>251</v>
      </c>
      <c r="C115" s="17">
        <v>13849</v>
      </c>
      <c r="D115" s="19">
        <v>17.7</v>
      </c>
      <c r="E115" s="17">
        <v>4746</v>
      </c>
      <c r="F115" s="17">
        <v>4941</v>
      </c>
      <c r="G115" s="17">
        <v>2623</v>
      </c>
      <c r="H115" s="17">
        <v>1297</v>
      </c>
      <c r="I115" s="17">
        <v>224</v>
      </c>
      <c r="J115" s="17">
        <v>16</v>
      </c>
      <c r="K115" s="17">
        <v>1</v>
      </c>
      <c r="L115" s="17">
        <v>1</v>
      </c>
      <c r="M115" s="17">
        <v>272</v>
      </c>
      <c r="N115" s="17">
        <v>3060</v>
      </c>
      <c r="O115" s="17">
        <v>1900</v>
      </c>
      <c r="P115" s="17">
        <v>8434</v>
      </c>
      <c r="Q115" s="17">
        <v>183</v>
      </c>
      <c r="R115" s="17">
        <v>43</v>
      </c>
      <c r="S115" s="17">
        <v>1411</v>
      </c>
      <c r="T115" s="17">
        <v>6815</v>
      </c>
      <c r="U115" s="17">
        <v>3393</v>
      </c>
      <c r="V115" s="17">
        <v>1276</v>
      </c>
      <c r="W115" s="17">
        <v>160</v>
      </c>
      <c r="X115" s="17">
        <v>48</v>
      </c>
      <c r="Y115" s="17">
        <v>703</v>
      </c>
    </row>
    <row r="116" spans="1:25" x14ac:dyDescent="0.25">
      <c r="A116" t="s">
        <v>252</v>
      </c>
      <c r="B116" t="s">
        <v>253</v>
      </c>
      <c r="C116" s="17">
        <v>7885</v>
      </c>
      <c r="D116" s="19">
        <v>14.78</v>
      </c>
      <c r="E116" s="17">
        <v>4060</v>
      </c>
      <c r="F116" s="17">
        <v>2360</v>
      </c>
      <c r="G116" s="17">
        <v>706</v>
      </c>
      <c r="H116" s="17">
        <v>484</v>
      </c>
      <c r="I116" s="17">
        <v>212</v>
      </c>
      <c r="J116" s="17">
        <v>40</v>
      </c>
      <c r="K116" s="17">
        <v>22</v>
      </c>
      <c r="L116" s="17">
        <v>1</v>
      </c>
      <c r="M116" s="17">
        <v>368</v>
      </c>
      <c r="N116" s="17">
        <v>1935</v>
      </c>
      <c r="O116" s="17">
        <v>2459</v>
      </c>
      <c r="P116" s="17">
        <v>3098</v>
      </c>
      <c r="Q116" s="17">
        <v>25</v>
      </c>
      <c r="R116" s="17">
        <v>146</v>
      </c>
      <c r="S116" s="17">
        <v>1035</v>
      </c>
      <c r="T116" s="17">
        <v>3621</v>
      </c>
      <c r="U116" s="17">
        <v>2166</v>
      </c>
      <c r="V116" s="17">
        <v>661</v>
      </c>
      <c r="W116" s="17">
        <v>149</v>
      </c>
      <c r="X116" s="17">
        <v>106</v>
      </c>
      <c r="Y116" s="17">
        <v>1</v>
      </c>
    </row>
    <row r="117" spans="1:25" x14ac:dyDescent="0.25">
      <c r="A117" t="s">
        <v>254</v>
      </c>
      <c r="B117" t="s">
        <v>255</v>
      </c>
      <c r="C117" s="17">
        <v>5152</v>
      </c>
      <c r="D117" s="19">
        <v>0.64</v>
      </c>
      <c r="E117" s="17">
        <v>265</v>
      </c>
      <c r="F117" s="17">
        <v>349</v>
      </c>
      <c r="G117" s="17">
        <v>369</v>
      </c>
      <c r="H117" s="17">
        <v>861</v>
      </c>
      <c r="I117" s="17">
        <v>1322</v>
      </c>
      <c r="J117" s="17">
        <v>1491</v>
      </c>
      <c r="K117" s="17">
        <v>481</v>
      </c>
      <c r="L117" s="17">
        <v>14</v>
      </c>
      <c r="M117" s="17">
        <v>3072</v>
      </c>
      <c r="N117" s="17">
        <v>1332</v>
      </c>
      <c r="O117" s="17">
        <v>331</v>
      </c>
      <c r="P117" s="17">
        <v>417</v>
      </c>
      <c r="Q117" s="17">
        <v>0</v>
      </c>
      <c r="R117" s="17">
        <v>42</v>
      </c>
      <c r="S117" s="17">
        <v>335</v>
      </c>
      <c r="T117" s="17">
        <v>488</v>
      </c>
      <c r="U117" s="17">
        <v>866</v>
      </c>
      <c r="V117" s="17">
        <v>1204</v>
      </c>
      <c r="W117" s="17">
        <v>957</v>
      </c>
      <c r="X117" s="17">
        <v>1260</v>
      </c>
      <c r="Y117" s="17">
        <v>0</v>
      </c>
    </row>
    <row r="118" spans="1:25" x14ac:dyDescent="0.25">
      <c r="A118" t="s">
        <v>256</v>
      </c>
      <c r="B118" t="s">
        <v>257</v>
      </c>
      <c r="C118" s="17">
        <v>8511</v>
      </c>
      <c r="D118" s="19">
        <v>17.489999999999998</v>
      </c>
      <c r="E118" s="17">
        <v>381</v>
      </c>
      <c r="F118" s="17">
        <v>2743</v>
      </c>
      <c r="G118" s="17">
        <v>2377</v>
      </c>
      <c r="H118" s="17">
        <v>1658</v>
      </c>
      <c r="I118" s="17">
        <v>762</v>
      </c>
      <c r="J118" s="17">
        <v>402</v>
      </c>
      <c r="K118" s="17">
        <v>186</v>
      </c>
      <c r="L118" s="17">
        <v>2</v>
      </c>
      <c r="M118" s="17">
        <v>672</v>
      </c>
      <c r="N118" s="17">
        <v>1259</v>
      </c>
      <c r="O118" s="17">
        <v>2934</v>
      </c>
      <c r="P118" s="17">
        <v>3640</v>
      </c>
      <c r="Q118" s="17">
        <v>6</v>
      </c>
      <c r="R118" s="17">
        <v>40</v>
      </c>
      <c r="S118" s="17">
        <v>1110</v>
      </c>
      <c r="T118" s="17">
        <v>2149</v>
      </c>
      <c r="U118" s="17">
        <v>2326</v>
      </c>
      <c r="V118" s="17">
        <v>1978</v>
      </c>
      <c r="W118" s="17">
        <v>639</v>
      </c>
      <c r="X118" s="17">
        <v>262</v>
      </c>
      <c r="Y118" s="17">
        <v>7</v>
      </c>
    </row>
    <row r="119" spans="1:25" x14ac:dyDescent="0.25">
      <c r="A119" t="s">
        <v>258</v>
      </c>
      <c r="B119" t="s">
        <v>259</v>
      </c>
      <c r="C119" s="17">
        <v>8180</v>
      </c>
      <c r="D119" s="19">
        <v>15.7</v>
      </c>
      <c r="E119" s="17">
        <v>659</v>
      </c>
      <c r="F119" s="17">
        <v>2717</v>
      </c>
      <c r="G119" s="17">
        <v>3326</v>
      </c>
      <c r="H119" s="17">
        <v>1071</v>
      </c>
      <c r="I119" s="17">
        <v>169</v>
      </c>
      <c r="J119" s="17">
        <v>146</v>
      </c>
      <c r="K119" s="17">
        <v>92</v>
      </c>
      <c r="L119" s="17">
        <v>0</v>
      </c>
      <c r="M119" s="17">
        <v>330</v>
      </c>
      <c r="N119" s="17">
        <v>681</v>
      </c>
      <c r="O119" s="17">
        <v>3887</v>
      </c>
      <c r="P119" s="17">
        <v>3281</v>
      </c>
      <c r="Q119" s="17">
        <v>1</v>
      </c>
      <c r="R119" s="17">
        <v>31</v>
      </c>
      <c r="S119" s="17">
        <v>1153</v>
      </c>
      <c r="T119" s="17">
        <v>1466</v>
      </c>
      <c r="U119" s="17">
        <v>2148</v>
      </c>
      <c r="V119" s="17">
        <v>2746</v>
      </c>
      <c r="W119" s="17">
        <v>489</v>
      </c>
      <c r="X119" s="17">
        <v>146</v>
      </c>
      <c r="Y119" s="17">
        <v>1</v>
      </c>
    </row>
    <row r="120" spans="1:25" x14ac:dyDescent="0.25">
      <c r="A120" t="s">
        <v>260</v>
      </c>
      <c r="B120" t="s">
        <v>261</v>
      </c>
      <c r="C120" s="17">
        <v>6986</v>
      </c>
      <c r="D120" s="19">
        <v>2.84</v>
      </c>
      <c r="E120" s="17">
        <v>920</v>
      </c>
      <c r="F120" s="17">
        <v>1661</v>
      </c>
      <c r="G120" s="17">
        <v>2679</v>
      </c>
      <c r="H120" s="17">
        <v>912</v>
      </c>
      <c r="I120" s="17">
        <v>420</v>
      </c>
      <c r="J120" s="17">
        <v>215</v>
      </c>
      <c r="K120" s="17">
        <v>174</v>
      </c>
      <c r="L120" s="17">
        <v>5</v>
      </c>
      <c r="M120" s="17">
        <v>491</v>
      </c>
      <c r="N120" s="17">
        <v>385</v>
      </c>
      <c r="O120" s="17">
        <v>3304</v>
      </c>
      <c r="P120" s="17">
        <v>2806</v>
      </c>
      <c r="Q120" s="17">
        <v>0</v>
      </c>
      <c r="R120" s="17">
        <v>23</v>
      </c>
      <c r="S120" s="17">
        <v>1271</v>
      </c>
      <c r="T120" s="17">
        <v>1764</v>
      </c>
      <c r="U120" s="17">
        <v>1818</v>
      </c>
      <c r="V120" s="17">
        <v>1587</v>
      </c>
      <c r="W120" s="17">
        <v>325</v>
      </c>
      <c r="X120" s="17">
        <v>198</v>
      </c>
      <c r="Y120" s="17">
        <v>0</v>
      </c>
    </row>
    <row r="121" spans="1:25" x14ac:dyDescent="0.25">
      <c r="A121" t="s">
        <v>262</v>
      </c>
      <c r="B121" t="s">
        <v>263</v>
      </c>
      <c r="C121" s="17">
        <v>6712</v>
      </c>
      <c r="D121" s="19">
        <v>1.81</v>
      </c>
      <c r="E121" s="17">
        <v>206</v>
      </c>
      <c r="F121" s="17">
        <v>2525</v>
      </c>
      <c r="G121" s="17">
        <v>1410</v>
      </c>
      <c r="H121" s="17">
        <v>849</v>
      </c>
      <c r="I121" s="17">
        <v>575</v>
      </c>
      <c r="J121" s="17">
        <v>865</v>
      </c>
      <c r="K121" s="17">
        <v>274</v>
      </c>
      <c r="L121" s="17">
        <v>8</v>
      </c>
      <c r="M121" s="17">
        <v>1525</v>
      </c>
      <c r="N121" s="17">
        <v>803</v>
      </c>
      <c r="O121" s="17">
        <v>3564</v>
      </c>
      <c r="P121" s="17">
        <v>818</v>
      </c>
      <c r="Q121" s="17">
        <v>2</v>
      </c>
      <c r="R121" s="17">
        <v>9</v>
      </c>
      <c r="S121" s="17">
        <v>535</v>
      </c>
      <c r="T121" s="17">
        <v>574</v>
      </c>
      <c r="U121" s="17">
        <v>2651</v>
      </c>
      <c r="V121" s="17">
        <v>1220</v>
      </c>
      <c r="W121" s="17">
        <v>1175</v>
      </c>
      <c r="X121" s="17">
        <v>544</v>
      </c>
      <c r="Y121" s="17">
        <v>4</v>
      </c>
    </row>
    <row r="122" spans="1:25" x14ac:dyDescent="0.25">
      <c r="A122" t="s">
        <v>264</v>
      </c>
      <c r="B122" t="s">
        <v>265</v>
      </c>
      <c r="C122" s="17">
        <v>5361</v>
      </c>
      <c r="D122" s="19">
        <v>4.03</v>
      </c>
      <c r="E122" s="17">
        <v>18</v>
      </c>
      <c r="F122" s="17">
        <v>127</v>
      </c>
      <c r="G122" s="17">
        <v>345</v>
      </c>
      <c r="H122" s="17">
        <v>985</v>
      </c>
      <c r="I122" s="17">
        <v>1578</v>
      </c>
      <c r="J122" s="17">
        <v>1188</v>
      </c>
      <c r="K122" s="17">
        <v>955</v>
      </c>
      <c r="L122" s="17">
        <v>165</v>
      </c>
      <c r="M122" s="17">
        <v>3183</v>
      </c>
      <c r="N122" s="17">
        <v>1370</v>
      </c>
      <c r="O122" s="17">
        <v>249</v>
      </c>
      <c r="P122" s="17">
        <v>556</v>
      </c>
      <c r="Q122" s="17">
        <v>3</v>
      </c>
      <c r="R122" s="17">
        <v>26</v>
      </c>
      <c r="S122" s="17">
        <v>185</v>
      </c>
      <c r="T122" s="17">
        <v>484</v>
      </c>
      <c r="U122" s="17">
        <v>656</v>
      </c>
      <c r="V122" s="17">
        <v>1794</v>
      </c>
      <c r="W122" s="17">
        <v>1066</v>
      </c>
      <c r="X122" s="17">
        <v>1148</v>
      </c>
      <c r="Y122" s="17">
        <v>2</v>
      </c>
    </row>
    <row r="123" spans="1:25" x14ac:dyDescent="0.25">
      <c r="A123" t="s">
        <v>266</v>
      </c>
      <c r="B123" t="s">
        <v>267</v>
      </c>
      <c r="C123" s="17">
        <v>9474</v>
      </c>
      <c r="D123" s="19">
        <v>0.97</v>
      </c>
      <c r="E123" s="17">
        <v>2241</v>
      </c>
      <c r="F123" s="17">
        <v>2966</v>
      </c>
      <c r="G123" s="17">
        <v>1562</v>
      </c>
      <c r="H123" s="17">
        <v>1096</v>
      </c>
      <c r="I123" s="17">
        <v>858</v>
      </c>
      <c r="J123" s="17">
        <v>489</v>
      </c>
      <c r="K123" s="17">
        <v>235</v>
      </c>
      <c r="L123" s="17">
        <v>27</v>
      </c>
      <c r="M123" s="17">
        <v>1983</v>
      </c>
      <c r="N123" s="17">
        <v>2152</v>
      </c>
      <c r="O123" s="17">
        <v>3631</v>
      </c>
      <c r="P123" s="17">
        <v>1700</v>
      </c>
      <c r="Q123" s="17">
        <v>8</v>
      </c>
      <c r="R123" s="17">
        <v>43</v>
      </c>
      <c r="S123" s="17">
        <v>643</v>
      </c>
      <c r="T123" s="17">
        <v>2048</v>
      </c>
      <c r="U123" s="17">
        <v>2734</v>
      </c>
      <c r="V123" s="17">
        <v>2704</v>
      </c>
      <c r="W123" s="17">
        <v>864</v>
      </c>
      <c r="X123" s="17">
        <v>430</v>
      </c>
      <c r="Y123" s="17">
        <v>8</v>
      </c>
    </row>
    <row r="124" spans="1:25" x14ac:dyDescent="0.25">
      <c r="A124" t="s">
        <v>268</v>
      </c>
      <c r="B124" t="s">
        <v>269</v>
      </c>
      <c r="C124" s="17">
        <v>1830</v>
      </c>
      <c r="D124" s="19">
        <v>0.11</v>
      </c>
      <c r="E124" s="17">
        <v>335</v>
      </c>
      <c r="F124" s="17">
        <v>402</v>
      </c>
      <c r="G124" s="17">
        <v>416</v>
      </c>
      <c r="H124" s="17">
        <v>361</v>
      </c>
      <c r="I124" s="17">
        <v>264</v>
      </c>
      <c r="J124" s="17">
        <v>49</v>
      </c>
      <c r="K124" s="17">
        <v>3</v>
      </c>
      <c r="L124" s="17">
        <v>0</v>
      </c>
      <c r="M124" s="17">
        <v>1405</v>
      </c>
      <c r="N124" s="17">
        <v>329</v>
      </c>
      <c r="O124" s="17">
        <v>73</v>
      </c>
      <c r="P124" s="17">
        <v>21</v>
      </c>
      <c r="Q124" s="17">
        <v>2</v>
      </c>
      <c r="R124" s="17">
        <v>9</v>
      </c>
      <c r="S124" s="17">
        <v>169</v>
      </c>
      <c r="T124" s="17">
        <v>418</v>
      </c>
      <c r="U124" s="17">
        <v>604</v>
      </c>
      <c r="V124" s="17">
        <v>360</v>
      </c>
      <c r="W124" s="17">
        <v>154</v>
      </c>
      <c r="X124" s="17">
        <v>112</v>
      </c>
      <c r="Y124" s="17">
        <v>4</v>
      </c>
    </row>
    <row r="125" spans="1:25" x14ac:dyDescent="0.25">
      <c r="A125" t="s">
        <v>270</v>
      </c>
      <c r="B125" t="s">
        <v>271</v>
      </c>
      <c r="C125" s="17">
        <v>7450</v>
      </c>
      <c r="D125" s="19">
        <v>0.39</v>
      </c>
      <c r="E125" s="17">
        <v>755</v>
      </c>
      <c r="F125" s="17">
        <v>1265</v>
      </c>
      <c r="G125" s="17">
        <v>1587</v>
      </c>
      <c r="H125" s="17">
        <v>1363</v>
      </c>
      <c r="I125" s="17">
        <v>1227</v>
      </c>
      <c r="J125" s="17">
        <v>719</v>
      </c>
      <c r="K125" s="17">
        <v>473</v>
      </c>
      <c r="L125" s="17">
        <v>61</v>
      </c>
      <c r="M125" s="17">
        <v>1909</v>
      </c>
      <c r="N125" s="17">
        <v>1692</v>
      </c>
      <c r="O125" s="17">
        <v>2192</v>
      </c>
      <c r="P125" s="17">
        <v>1649</v>
      </c>
      <c r="Q125" s="17">
        <v>8</v>
      </c>
      <c r="R125" s="17">
        <v>49</v>
      </c>
      <c r="S125" s="17">
        <v>730</v>
      </c>
      <c r="T125" s="17">
        <v>2194</v>
      </c>
      <c r="U125" s="17">
        <v>2100</v>
      </c>
      <c r="V125" s="17">
        <v>1122</v>
      </c>
      <c r="W125" s="17">
        <v>616</v>
      </c>
      <c r="X125" s="17">
        <v>630</v>
      </c>
      <c r="Y125" s="17">
        <v>9</v>
      </c>
    </row>
    <row r="126" spans="1:25" x14ac:dyDescent="0.25">
      <c r="A126" t="s">
        <v>272</v>
      </c>
      <c r="B126" t="s">
        <v>273</v>
      </c>
      <c r="C126" s="17">
        <v>4375</v>
      </c>
      <c r="D126" s="19">
        <v>0.03</v>
      </c>
      <c r="E126" s="17">
        <v>1295</v>
      </c>
      <c r="F126" s="17">
        <v>901</v>
      </c>
      <c r="G126" s="17">
        <v>621</v>
      </c>
      <c r="H126" s="17">
        <v>573</v>
      </c>
      <c r="I126" s="17">
        <v>563</v>
      </c>
      <c r="J126" s="17">
        <v>290</v>
      </c>
      <c r="K126" s="17">
        <v>124</v>
      </c>
      <c r="L126" s="17">
        <v>8</v>
      </c>
      <c r="M126" s="17">
        <v>2069</v>
      </c>
      <c r="N126" s="17">
        <v>1375</v>
      </c>
      <c r="O126" s="17">
        <v>640</v>
      </c>
      <c r="P126" s="17">
        <v>164</v>
      </c>
      <c r="Q126" s="17">
        <v>127</v>
      </c>
      <c r="R126" s="17">
        <v>35</v>
      </c>
      <c r="S126" s="17">
        <v>353</v>
      </c>
      <c r="T126" s="17">
        <v>768</v>
      </c>
      <c r="U126" s="17">
        <v>1459</v>
      </c>
      <c r="V126" s="17">
        <v>782</v>
      </c>
      <c r="W126" s="17">
        <v>437</v>
      </c>
      <c r="X126" s="17">
        <v>379</v>
      </c>
      <c r="Y126" s="17">
        <v>162</v>
      </c>
    </row>
    <row r="127" spans="1:25" x14ac:dyDescent="0.25">
      <c r="A127" t="s">
        <v>274</v>
      </c>
      <c r="B127" t="s">
        <v>275</v>
      </c>
      <c r="C127" s="17">
        <v>5813</v>
      </c>
      <c r="D127" s="19">
        <v>0.03</v>
      </c>
      <c r="E127" s="17">
        <v>522</v>
      </c>
      <c r="F127" s="17">
        <v>970</v>
      </c>
      <c r="G127" s="17">
        <v>1248</v>
      </c>
      <c r="H127" s="17">
        <v>1403</v>
      </c>
      <c r="I127" s="17">
        <v>1196</v>
      </c>
      <c r="J127" s="17">
        <v>369</v>
      </c>
      <c r="K127" s="17">
        <v>98</v>
      </c>
      <c r="L127" s="17">
        <v>7</v>
      </c>
      <c r="M127" s="17">
        <v>3717</v>
      </c>
      <c r="N127" s="17">
        <v>779</v>
      </c>
      <c r="O127" s="17">
        <v>386</v>
      </c>
      <c r="P127" s="17">
        <v>275</v>
      </c>
      <c r="Q127" s="17">
        <v>656</v>
      </c>
      <c r="R127" s="17">
        <v>36</v>
      </c>
      <c r="S127" s="17">
        <v>389</v>
      </c>
      <c r="T127" s="17">
        <v>953</v>
      </c>
      <c r="U127" s="17">
        <v>1610</v>
      </c>
      <c r="V127" s="17">
        <v>939</v>
      </c>
      <c r="W127" s="17">
        <v>536</v>
      </c>
      <c r="X127" s="17">
        <v>464</v>
      </c>
      <c r="Y127" s="17">
        <v>886</v>
      </c>
    </row>
    <row r="128" spans="1:25" x14ac:dyDescent="0.25">
      <c r="A128" t="s">
        <v>276</v>
      </c>
      <c r="B128" t="s">
        <v>277</v>
      </c>
      <c r="C128" s="17">
        <v>5730</v>
      </c>
      <c r="D128" s="19">
        <v>1.73</v>
      </c>
      <c r="E128" s="17">
        <v>1190</v>
      </c>
      <c r="F128" s="17">
        <v>2173</v>
      </c>
      <c r="G128" s="17">
        <v>622</v>
      </c>
      <c r="H128" s="17">
        <v>625</v>
      </c>
      <c r="I128" s="17">
        <v>745</v>
      </c>
      <c r="J128" s="17">
        <v>267</v>
      </c>
      <c r="K128" s="17">
        <v>104</v>
      </c>
      <c r="L128" s="17">
        <v>4</v>
      </c>
      <c r="M128" s="17">
        <v>1509</v>
      </c>
      <c r="N128" s="17">
        <v>1308</v>
      </c>
      <c r="O128" s="17">
        <v>1468</v>
      </c>
      <c r="P128" s="17">
        <v>1445</v>
      </c>
      <c r="Q128" s="17">
        <v>0</v>
      </c>
      <c r="R128" s="17">
        <v>90</v>
      </c>
      <c r="S128" s="17">
        <v>743</v>
      </c>
      <c r="T128" s="17">
        <v>1456</v>
      </c>
      <c r="U128" s="17">
        <v>1262</v>
      </c>
      <c r="V128" s="17">
        <v>970</v>
      </c>
      <c r="W128" s="17">
        <v>601</v>
      </c>
      <c r="X128" s="17">
        <v>608</v>
      </c>
      <c r="Y128" s="17">
        <v>0</v>
      </c>
    </row>
    <row r="129" spans="1:25" x14ac:dyDescent="0.25">
      <c r="A129" t="s">
        <v>278</v>
      </c>
      <c r="B129" t="s">
        <v>279</v>
      </c>
      <c r="C129" s="17">
        <v>5669</v>
      </c>
      <c r="D129" s="19">
        <v>2.23</v>
      </c>
      <c r="E129" s="17">
        <v>850</v>
      </c>
      <c r="F129" s="17">
        <v>1703</v>
      </c>
      <c r="G129" s="17">
        <v>987</v>
      </c>
      <c r="H129" s="17">
        <v>843</v>
      </c>
      <c r="I129" s="17">
        <v>859</v>
      </c>
      <c r="J129" s="17">
        <v>320</v>
      </c>
      <c r="K129" s="17">
        <v>104</v>
      </c>
      <c r="L129" s="17">
        <v>3</v>
      </c>
      <c r="M129" s="17">
        <v>1549</v>
      </c>
      <c r="N129" s="17">
        <v>1915</v>
      </c>
      <c r="O129" s="17">
        <v>960</v>
      </c>
      <c r="P129" s="17">
        <v>1245</v>
      </c>
      <c r="Q129" s="17">
        <v>0</v>
      </c>
      <c r="R129" s="17">
        <v>61</v>
      </c>
      <c r="S129" s="17">
        <v>686</v>
      </c>
      <c r="T129" s="17">
        <v>1155</v>
      </c>
      <c r="U129" s="17">
        <v>1256</v>
      </c>
      <c r="V129" s="17">
        <v>1201</v>
      </c>
      <c r="W129" s="17">
        <v>669</v>
      </c>
      <c r="X129" s="17">
        <v>641</v>
      </c>
      <c r="Y129" s="17">
        <v>0</v>
      </c>
    </row>
    <row r="130" spans="1:25" x14ac:dyDescent="0.25">
      <c r="A130" t="s">
        <v>280</v>
      </c>
      <c r="B130" t="s">
        <v>281</v>
      </c>
      <c r="C130" s="17">
        <v>6161</v>
      </c>
      <c r="D130" s="19">
        <v>0.48</v>
      </c>
      <c r="E130" s="17">
        <v>390</v>
      </c>
      <c r="F130" s="17">
        <v>1000</v>
      </c>
      <c r="G130" s="17">
        <v>843</v>
      </c>
      <c r="H130" s="17">
        <v>1064</v>
      </c>
      <c r="I130" s="17">
        <v>1485</v>
      </c>
      <c r="J130" s="17">
        <v>956</v>
      </c>
      <c r="K130" s="17">
        <v>410</v>
      </c>
      <c r="L130" s="17">
        <v>13</v>
      </c>
      <c r="M130" s="17">
        <v>2810</v>
      </c>
      <c r="N130" s="17">
        <v>2070</v>
      </c>
      <c r="O130" s="17">
        <v>386</v>
      </c>
      <c r="P130" s="17">
        <v>895</v>
      </c>
      <c r="Q130" s="17">
        <v>0</v>
      </c>
      <c r="R130" s="17">
        <v>26</v>
      </c>
      <c r="S130" s="17">
        <v>498</v>
      </c>
      <c r="T130" s="17">
        <v>1398</v>
      </c>
      <c r="U130" s="17">
        <v>964</v>
      </c>
      <c r="V130" s="17">
        <v>1280</v>
      </c>
      <c r="W130" s="17">
        <v>883</v>
      </c>
      <c r="X130" s="17">
        <v>1112</v>
      </c>
      <c r="Y130" s="17">
        <v>0</v>
      </c>
    </row>
    <row r="131" spans="1:25" x14ac:dyDescent="0.25">
      <c r="A131" t="s">
        <v>282</v>
      </c>
      <c r="B131" t="s">
        <v>283</v>
      </c>
      <c r="C131" s="17">
        <v>7612</v>
      </c>
      <c r="D131" s="19">
        <v>2.2599999999999998</v>
      </c>
      <c r="E131" s="17">
        <v>147</v>
      </c>
      <c r="F131" s="17">
        <v>1736</v>
      </c>
      <c r="G131" s="17">
        <v>2492</v>
      </c>
      <c r="H131" s="17">
        <v>1111</v>
      </c>
      <c r="I131" s="17">
        <v>1067</v>
      </c>
      <c r="J131" s="17">
        <v>745</v>
      </c>
      <c r="K131" s="17">
        <v>286</v>
      </c>
      <c r="L131" s="17">
        <v>28</v>
      </c>
      <c r="M131" s="17">
        <v>1682</v>
      </c>
      <c r="N131" s="17">
        <v>1568</v>
      </c>
      <c r="O131" s="17">
        <v>3302</v>
      </c>
      <c r="P131" s="17">
        <v>986</v>
      </c>
      <c r="Q131" s="17">
        <v>74</v>
      </c>
      <c r="R131" s="17">
        <v>5</v>
      </c>
      <c r="S131" s="17">
        <v>608</v>
      </c>
      <c r="T131" s="17">
        <v>1849</v>
      </c>
      <c r="U131" s="17">
        <v>2295</v>
      </c>
      <c r="V131" s="17">
        <v>1771</v>
      </c>
      <c r="W131" s="17">
        <v>853</v>
      </c>
      <c r="X131" s="17">
        <v>163</v>
      </c>
      <c r="Y131" s="17">
        <v>68</v>
      </c>
    </row>
    <row r="132" spans="1:25" x14ac:dyDescent="0.25">
      <c r="A132" t="s">
        <v>284</v>
      </c>
      <c r="B132" t="s">
        <v>285</v>
      </c>
      <c r="C132" s="17">
        <v>11250</v>
      </c>
      <c r="D132" s="19">
        <v>12.43</v>
      </c>
      <c r="E132" s="17">
        <v>5012</v>
      </c>
      <c r="F132" s="17">
        <v>3119</v>
      </c>
      <c r="G132" s="17">
        <v>1179</v>
      </c>
      <c r="H132" s="17">
        <v>936</v>
      </c>
      <c r="I132" s="17">
        <v>553</v>
      </c>
      <c r="J132" s="17">
        <v>332</v>
      </c>
      <c r="K132" s="17">
        <v>119</v>
      </c>
      <c r="L132" s="17">
        <v>0</v>
      </c>
      <c r="M132" s="17">
        <v>861</v>
      </c>
      <c r="N132" s="17">
        <v>2029</v>
      </c>
      <c r="O132" s="17">
        <v>1952</v>
      </c>
      <c r="P132" s="17">
        <v>6078</v>
      </c>
      <c r="Q132" s="17">
        <v>330</v>
      </c>
      <c r="R132" s="17">
        <v>156</v>
      </c>
      <c r="S132" s="17">
        <v>1749</v>
      </c>
      <c r="T132" s="17">
        <v>4799</v>
      </c>
      <c r="U132" s="17">
        <v>3048</v>
      </c>
      <c r="V132" s="17">
        <v>693</v>
      </c>
      <c r="W132" s="17">
        <v>299</v>
      </c>
      <c r="X132" s="17">
        <v>170</v>
      </c>
      <c r="Y132" s="17">
        <v>336</v>
      </c>
    </row>
    <row r="133" spans="1:25" x14ac:dyDescent="0.25">
      <c r="A133" t="s">
        <v>286</v>
      </c>
      <c r="B133" t="s">
        <v>287</v>
      </c>
      <c r="C133" s="17">
        <v>8357</v>
      </c>
      <c r="D133" s="19">
        <v>3.84</v>
      </c>
      <c r="E133" s="17">
        <v>2309</v>
      </c>
      <c r="F133" s="17">
        <v>2358</v>
      </c>
      <c r="G133" s="17">
        <v>605</v>
      </c>
      <c r="H133" s="17">
        <v>842</v>
      </c>
      <c r="I133" s="17">
        <v>986</v>
      </c>
      <c r="J133" s="17">
        <v>690</v>
      </c>
      <c r="K133" s="17">
        <v>561</v>
      </c>
      <c r="L133" s="17">
        <v>6</v>
      </c>
      <c r="M133" s="17">
        <v>1565</v>
      </c>
      <c r="N133" s="17">
        <v>1375</v>
      </c>
      <c r="O133" s="17">
        <v>1978</v>
      </c>
      <c r="P133" s="17">
        <v>3057</v>
      </c>
      <c r="Q133" s="17">
        <v>382</v>
      </c>
      <c r="R133" s="17">
        <v>84</v>
      </c>
      <c r="S133" s="17">
        <v>878</v>
      </c>
      <c r="T133" s="17">
        <v>3104</v>
      </c>
      <c r="U133" s="17">
        <v>2125</v>
      </c>
      <c r="V133" s="17">
        <v>782</v>
      </c>
      <c r="W133" s="17">
        <v>555</v>
      </c>
      <c r="X133" s="17">
        <v>447</v>
      </c>
      <c r="Y133" s="17">
        <v>382</v>
      </c>
    </row>
    <row r="134" spans="1:25" x14ac:dyDescent="0.25">
      <c r="A134" t="s">
        <v>288</v>
      </c>
      <c r="B134" t="s">
        <v>289</v>
      </c>
      <c r="C134" s="17">
        <v>7053</v>
      </c>
      <c r="D134" s="19">
        <v>0.91</v>
      </c>
      <c r="E134" s="17">
        <v>2917</v>
      </c>
      <c r="F134" s="17">
        <v>2046</v>
      </c>
      <c r="G134" s="17">
        <v>566</v>
      </c>
      <c r="H134" s="17">
        <v>587</v>
      </c>
      <c r="I134" s="17">
        <v>596</v>
      </c>
      <c r="J134" s="17">
        <v>241</v>
      </c>
      <c r="K134" s="17">
        <v>83</v>
      </c>
      <c r="L134" s="17">
        <v>17</v>
      </c>
      <c r="M134" s="17">
        <v>1404</v>
      </c>
      <c r="N134" s="17">
        <v>1691</v>
      </c>
      <c r="O134" s="17">
        <v>2193</v>
      </c>
      <c r="P134" s="17">
        <v>1759</v>
      </c>
      <c r="Q134" s="17">
        <v>6</v>
      </c>
      <c r="R134" s="17">
        <v>45</v>
      </c>
      <c r="S134" s="17">
        <v>569</v>
      </c>
      <c r="T134" s="17">
        <v>1832</v>
      </c>
      <c r="U134" s="17">
        <v>2472</v>
      </c>
      <c r="V134" s="17">
        <v>1387</v>
      </c>
      <c r="W134" s="17">
        <v>377</v>
      </c>
      <c r="X134" s="17">
        <v>324</v>
      </c>
      <c r="Y134" s="17">
        <v>47</v>
      </c>
    </row>
    <row r="135" spans="1:25" x14ac:dyDescent="0.25">
      <c r="A135" t="s">
        <v>290</v>
      </c>
      <c r="B135" t="s">
        <v>291</v>
      </c>
      <c r="C135" s="17">
        <v>5267</v>
      </c>
      <c r="D135" s="19">
        <v>0.21</v>
      </c>
      <c r="E135" s="17">
        <v>1262</v>
      </c>
      <c r="F135" s="17">
        <v>908</v>
      </c>
      <c r="G135" s="17">
        <v>817</v>
      </c>
      <c r="H135" s="17">
        <v>869</v>
      </c>
      <c r="I135" s="17">
        <v>992</v>
      </c>
      <c r="J135" s="17">
        <v>340</v>
      </c>
      <c r="K135" s="17">
        <v>72</v>
      </c>
      <c r="L135" s="17">
        <v>7</v>
      </c>
      <c r="M135" s="17">
        <v>2630</v>
      </c>
      <c r="N135" s="17">
        <v>1489</v>
      </c>
      <c r="O135" s="17">
        <v>776</v>
      </c>
      <c r="P135" s="17">
        <v>372</v>
      </c>
      <c r="Q135" s="17">
        <v>0</v>
      </c>
      <c r="R135" s="17">
        <v>30</v>
      </c>
      <c r="S135" s="17">
        <v>368</v>
      </c>
      <c r="T135" s="17">
        <v>1052</v>
      </c>
      <c r="U135" s="17">
        <v>1214</v>
      </c>
      <c r="V135" s="17">
        <v>1004</v>
      </c>
      <c r="W135" s="17">
        <v>754</v>
      </c>
      <c r="X135" s="17">
        <v>845</v>
      </c>
      <c r="Y135" s="17">
        <v>0</v>
      </c>
    </row>
    <row r="136" spans="1:25" x14ac:dyDescent="0.25">
      <c r="A136" t="s">
        <v>292</v>
      </c>
      <c r="B136" t="s">
        <v>293</v>
      </c>
      <c r="C136" s="17">
        <v>7829</v>
      </c>
      <c r="D136" s="19">
        <v>0.9</v>
      </c>
      <c r="E136" s="17">
        <v>2759</v>
      </c>
      <c r="F136" s="17">
        <v>2003</v>
      </c>
      <c r="G136" s="17">
        <v>756</v>
      </c>
      <c r="H136" s="17">
        <v>1069</v>
      </c>
      <c r="I136" s="17">
        <v>783</v>
      </c>
      <c r="J136" s="17">
        <v>257</v>
      </c>
      <c r="K136" s="17">
        <v>195</v>
      </c>
      <c r="L136" s="17">
        <v>7</v>
      </c>
      <c r="M136" s="17">
        <v>1997</v>
      </c>
      <c r="N136" s="17">
        <v>1366</v>
      </c>
      <c r="O136" s="17">
        <v>2185</v>
      </c>
      <c r="P136" s="17">
        <v>2226</v>
      </c>
      <c r="Q136" s="17">
        <v>55</v>
      </c>
      <c r="R136" s="17">
        <v>48</v>
      </c>
      <c r="S136" s="17">
        <v>1188</v>
      </c>
      <c r="T136" s="17">
        <v>2735</v>
      </c>
      <c r="U136" s="17">
        <v>1775</v>
      </c>
      <c r="V136" s="17">
        <v>1062</v>
      </c>
      <c r="W136" s="17">
        <v>504</v>
      </c>
      <c r="X136" s="17">
        <v>515</v>
      </c>
      <c r="Y136" s="17">
        <v>2</v>
      </c>
    </row>
    <row r="137" spans="1:25" x14ac:dyDescent="0.25">
      <c r="A137" t="s">
        <v>294</v>
      </c>
      <c r="B137" t="s">
        <v>295</v>
      </c>
      <c r="C137" s="17">
        <v>7647</v>
      </c>
      <c r="D137" s="19">
        <v>0.21</v>
      </c>
      <c r="E137" s="17">
        <v>1541</v>
      </c>
      <c r="F137" s="17">
        <v>1752</v>
      </c>
      <c r="G137" s="17">
        <v>1311</v>
      </c>
      <c r="H137" s="17">
        <v>1157</v>
      </c>
      <c r="I137" s="17">
        <v>1167</v>
      </c>
      <c r="J137" s="17">
        <v>499</v>
      </c>
      <c r="K137" s="17">
        <v>190</v>
      </c>
      <c r="L137" s="17">
        <v>30</v>
      </c>
      <c r="M137" s="17">
        <v>2966</v>
      </c>
      <c r="N137" s="17">
        <v>2106</v>
      </c>
      <c r="O137" s="17">
        <v>1458</v>
      </c>
      <c r="P137" s="17">
        <v>1117</v>
      </c>
      <c r="Q137" s="17">
        <v>0</v>
      </c>
      <c r="R137" s="17">
        <v>233</v>
      </c>
      <c r="S137" s="17">
        <v>650</v>
      </c>
      <c r="T137" s="17">
        <v>1753</v>
      </c>
      <c r="U137" s="17">
        <v>1510</v>
      </c>
      <c r="V137" s="17">
        <v>1441</v>
      </c>
      <c r="W137" s="17">
        <v>1052</v>
      </c>
      <c r="X137" s="17">
        <v>1008</v>
      </c>
      <c r="Y137" s="17">
        <v>0</v>
      </c>
    </row>
    <row r="138" spans="1:25" x14ac:dyDescent="0.25">
      <c r="A138" t="s">
        <v>296</v>
      </c>
      <c r="B138" t="s">
        <v>297</v>
      </c>
      <c r="C138" s="17">
        <v>6344</v>
      </c>
      <c r="D138" s="19">
        <v>0.02</v>
      </c>
      <c r="E138" s="17">
        <v>391</v>
      </c>
      <c r="F138" s="17">
        <v>1171</v>
      </c>
      <c r="G138" s="17">
        <v>2402</v>
      </c>
      <c r="H138" s="17">
        <v>679</v>
      </c>
      <c r="I138" s="17">
        <v>1031</v>
      </c>
      <c r="J138" s="17">
        <v>462</v>
      </c>
      <c r="K138" s="17">
        <v>191</v>
      </c>
      <c r="L138" s="17">
        <v>17</v>
      </c>
      <c r="M138" s="17">
        <v>2342</v>
      </c>
      <c r="N138" s="17">
        <v>1229</v>
      </c>
      <c r="O138" s="17">
        <v>1115</v>
      </c>
      <c r="P138" s="17">
        <v>1175</v>
      </c>
      <c r="Q138" s="17">
        <v>483</v>
      </c>
      <c r="R138" s="17">
        <v>28</v>
      </c>
      <c r="S138" s="17">
        <v>401</v>
      </c>
      <c r="T138" s="17">
        <v>1667</v>
      </c>
      <c r="U138" s="17">
        <v>1933</v>
      </c>
      <c r="V138" s="17">
        <v>881</v>
      </c>
      <c r="W138" s="17">
        <v>457</v>
      </c>
      <c r="X138" s="17">
        <v>400</v>
      </c>
      <c r="Y138" s="17">
        <v>577</v>
      </c>
    </row>
    <row r="139" spans="1:25" x14ac:dyDescent="0.25">
      <c r="A139" t="s">
        <v>298</v>
      </c>
      <c r="B139" t="s">
        <v>299</v>
      </c>
      <c r="C139" s="17">
        <v>15142</v>
      </c>
      <c r="D139" s="19">
        <v>31.79</v>
      </c>
      <c r="E139" s="17">
        <v>2755</v>
      </c>
      <c r="F139" s="17">
        <v>3084</v>
      </c>
      <c r="G139" s="17">
        <v>3069</v>
      </c>
      <c r="H139" s="17">
        <v>1686</v>
      </c>
      <c r="I139" s="17">
        <v>2618</v>
      </c>
      <c r="J139" s="17">
        <v>1016</v>
      </c>
      <c r="K139" s="17">
        <v>771</v>
      </c>
      <c r="L139" s="17">
        <v>143</v>
      </c>
      <c r="M139" s="17">
        <v>283</v>
      </c>
      <c r="N139" s="17">
        <v>1195</v>
      </c>
      <c r="O139" s="17">
        <v>1625</v>
      </c>
      <c r="P139" s="17">
        <v>12034</v>
      </c>
      <c r="Q139" s="17">
        <v>5</v>
      </c>
      <c r="R139" s="17">
        <v>45</v>
      </c>
      <c r="S139" s="17">
        <v>1737</v>
      </c>
      <c r="T139" s="17">
        <v>6485</v>
      </c>
      <c r="U139" s="17">
        <v>3893</v>
      </c>
      <c r="V139" s="17">
        <v>1635</v>
      </c>
      <c r="W139" s="17">
        <v>611</v>
      </c>
      <c r="X139" s="17">
        <v>736</v>
      </c>
      <c r="Y139" s="17">
        <v>0</v>
      </c>
    </row>
    <row r="140" spans="1:25" x14ac:dyDescent="0.25">
      <c r="A140" t="s">
        <v>300</v>
      </c>
      <c r="B140" t="s">
        <v>301</v>
      </c>
      <c r="C140" s="17">
        <v>5614</v>
      </c>
      <c r="D140" s="19">
        <v>0.14000000000000001</v>
      </c>
      <c r="E140" s="17">
        <v>180</v>
      </c>
      <c r="F140" s="17">
        <v>626</v>
      </c>
      <c r="G140" s="17">
        <v>592</v>
      </c>
      <c r="H140" s="17">
        <v>442</v>
      </c>
      <c r="I140" s="17">
        <v>859</v>
      </c>
      <c r="J140" s="17">
        <v>1067</v>
      </c>
      <c r="K140" s="17">
        <v>1561</v>
      </c>
      <c r="L140" s="17">
        <v>287</v>
      </c>
      <c r="M140" s="17">
        <v>2854</v>
      </c>
      <c r="N140" s="17">
        <v>1127</v>
      </c>
      <c r="O140" s="17">
        <v>698</v>
      </c>
      <c r="P140" s="17">
        <v>689</v>
      </c>
      <c r="Q140" s="17">
        <v>246</v>
      </c>
      <c r="R140" s="17">
        <v>6</v>
      </c>
      <c r="S140" s="17">
        <v>320</v>
      </c>
      <c r="T140" s="17">
        <v>976</v>
      </c>
      <c r="U140" s="17">
        <v>1408</v>
      </c>
      <c r="V140" s="17">
        <v>950</v>
      </c>
      <c r="W140" s="17">
        <v>733</v>
      </c>
      <c r="X140" s="17">
        <v>965</v>
      </c>
      <c r="Y140" s="17">
        <v>256</v>
      </c>
    </row>
    <row r="141" spans="1:25" x14ac:dyDescent="0.25">
      <c r="A141" t="s">
        <v>302</v>
      </c>
      <c r="B141" t="s">
        <v>303</v>
      </c>
      <c r="C141" s="17">
        <v>7099</v>
      </c>
      <c r="D141" s="19">
        <v>0.82</v>
      </c>
      <c r="E141" s="17">
        <v>4278</v>
      </c>
      <c r="F141" s="17">
        <v>1001</v>
      </c>
      <c r="G141" s="17">
        <v>508</v>
      </c>
      <c r="H141" s="17">
        <v>470</v>
      </c>
      <c r="I141" s="17">
        <v>638</v>
      </c>
      <c r="J141" s="17">
        <v>168</v>
      </c>
      <c r="K141" s="17">
        <v>32</v>
      </c>
      <c r="L141" s="17">
        <v>4</v>
      </c>
      <c r="M141" s="17">
        <v>1223</v>
      </c>
      <c r="N141" s="17">
        <v>1673</v>
      </c>
      <c r="O141" s="17">
        <v>2332</v>
      </c>
      <c r="P141" s="17">
        <v>1851</v>
      </c>
      <c r="Q141" s="17">
        <v>20</v>
      </c>
      <c r="R141" s="17">
        <v>38</v>
      </c>
      <c r="S141" s="17">
        <v>694</v>
      </c>
      <c r="T141" s="17">
        <v>2669</v>
      </c>
      <c r="U141" s="17">
        <v>2144</v>
      </c>
      <c r="V141" s="17">
        <v>925</v>
      </c>
      <c r="W141" s="17">
        <v>374</v>
      </c>
      <c r="X141" s="17">
        <v>237</v>
      </c>
      <c r="Y141" s="17">
        <v>18</v>
      </c>
    </row>
    <row r="142" spans="1:25" x14ac:dyDescent="0.25">
      <c r="A142" t="s">
        <v>304</v>
      </c>
      <c r="B142" t="s">
        <v>305</v>
      </c>
      <c r="C142" s="17">
        <v>12202</v>
      </c>
      <c r="D142" s="19">
        <v>24.94</v>
      </c>
      <c r="E142" s="17">
        <v>618</v>
      </c>
      <c r="F142" s="17">
        <v>2758</v>
      </c>
      <c r="G142" s="17">
        <v>2260</v>
      </c>
      <c r="H142" s="17">
        <v>1872</v>
      </c>
      <c r="I142" s="17">
        <v>1768</v>
      </c>
      <c r="J142" s="17">
        <v>1422</v>
      </c>
      <c r="K142" s="17">
        <v>1348</v>
      </c>
      <c r="L142" s="17">
        <v>156</v>
      </c>
      <c r="M142" s="17">
        <v>1240</v>
      </c>
      <c r="N142" s="17">
        <v>488</v>
      </c>
      <c r="O142" s="17">
        <v>734</v>
      </c>
      <c r="P142" s="17">
        <v>9740</v>
      </c>
      <c r="Q142" s="17">
        <v>0</v>
      </c>
      <c r="R142" s="17">
        <v>660</v>
      </c>
      <c r="S142" s="17">
        <v>2726</v>
      </c>
      <c r="T142" s="17">
        <v>3950</v>
      </c>
      <c r="U142" s="17">
        <v>2148</v>
      </c>
      <c r="V142" s="17">
        <v>1168</v>
      </c>
      <c r="W142" s="17">
        <v>740</v>
      </c>
      <c r="X142" s="17">
        <v>810</v>
      </c>
      <c r="Y142" s="17">
        <v>0</v>
      </c>
    </row>
    <row r="143" spans="1:25" x14ac:dyDescent="0.25">
      <c r="A143" t="s">
        <v>306</v>
      </c>
      <c r="B143" t="s">
        <v>307</v>
      </c>
      <c r="C143" s="17">
        <v>7485</v>
      </c>
      <c r="D143" s="19">
        <v>0.69</v>
      </c>
      <c r="E143" s="17">
        <v>3254</v>
      </c>
      <c r="F143" s="17">
        <v>1298</v>
      </c>
      <c r="G143" s="17">
        <v>740</v>
      </c>
      <c r="H143" s="17">
        <v>731</v>
      </c>
      <c r="I143" s="17">
        <v>1020</v>
      </c>
      <c r="J143" s="17">
        <v>330</v>
      </c>
      <c r="K143" s="17">
        <v>106</v>
      </c>
      <c r="L143" s="17">
        <v>6</v>
      </c>
      <c r="M143" s="17">
        <v>2330</v>
      </c>
      <c r="N143" s="17">
        <v>2135</v>
      </c>
      <c r="O143" s="17">
        <v>1490</v>
      </c>
      <c r="P143" s="17">
        <v>1530</v>
      </c>
      <c r="Q143" s="17">
        <v>0</v>
      </c>
      <c r="R143" s="17">
        <v>44</v>
      </c>
      <c r="S143" s="17">
        <v>764</v>
      </c>
      <c r="T143" s="17">
        <v>1616</v>
      </c>
      <c r="U143" s="17">
        <v>2130</v>
      </c>
      <c r="V143" s="17">
        <v>1403</v>
      </c>
      <c r="W143" s="17">
        <v>694</v>
      </c>
      <c r="X143" s="17">
        <v>834</v>
      </c>
      <c r="Y143" s="17">
        <v>0</v>
      </c>
    </row>
    <row r="144" spans="1:25" x14ac:dyDescent="0.25">
      <c r="A144" t="s">
        <v>308</v>
      </c>
      <c r="B144" t="s">
        <v>309</v>
      </c>
      <c r="C144" s="17">
        <v>7781</v>
      </c>
      <c r="D144" s="19">
        <v>0.33</v>
      </c>
      <c r="E144" s="17">
        <v>2889</v>
      </c>
      <c r="F144" s="17">
        <v>2171</v>
      </c>
      <c r="G144" s="17">
        <v>555</v>
      </c>
      <c r="H144" s="17">
        <v>809</v>
      </c>
      <c r="I144" s="17">
        <v>689</v>
      </c>
      <c r="J144" s="17">
        <v>346</v>
      </c>
      <c r="K144" s="17">
        <v>302</v>
      </c>
      <c r="L144" s="17">
        <v>20</v>
      </c>
      <c r="M144" s="17">
        <v>1286</v>
      </c>
      <c r="N144" s="17">
        <v>1165</v>
      </c>
      <c r="O144" s="17">
        <v>1393</v>
      </c>
      <c r="P144" s="17">
        <v>3862</v>
      </c>
      <c r="Q144" s="17">
        <v>75</v>
      </c>
      <c r="R144" s="17">
        <v>116</v>
      </c>
      <c r="S144" s="17">
        <v>1434</v>
      </c>
      <c r="T144" s="17">
        <v>2480</v>
      </c>
      <c r="U144" s="17">
        <v>2048</v>
      </c>
      <c r="V144" s="17">
        <v>891</v>
      </c>
      <c r="W144" s="17">
        <v>443</v>
      </c>
      <c r="X144" s="17">
        <v>312</v>
      </c>
      <c r="Y144" s="17">
        <v>57</v>
      </c>
    </row>
    <row r="145" spans="1:25" x14ac:dyDescent="0.25">
      <c r="A145" t="s">
        <v>310</v>
      </c>
      <c r="B145" t="s">
        <v>311</v>
      </c>
      <c r="C145" s="17">
        <v>10230</v>
      </c>
      <c r="D145" s="19">
        <v>0.43</v>
      </c>
      <c r="E145" s="17">
        <v>5419</v>
      </c>
      <c r="F145" s="17">
        <v>1128</v>
      </c>
      <c r="G145" s="17">
        <v>886</v>
      </c>
      <c r="H145" s="17">
        <v>967</v>
      </c>
      <c r="I145" s="17">
        <v>1302</v>
      </c>
      <c r="J145" s="17">
        <v>436</v>
      </c>
      <c r="K145" s="17">
        <v>79</v>
      </c>
      <c r="L145" s="17">
        <v>13</v>
      </c>
      <c r="M145" s="17">
        <v>2031</v>
      </c>
      <c r="N145" s="17">
        <v>2582</v>
      </c>
      <c r="O145" s="17">
        <v>3405</v>
      </c>
      <c r="P145" s="17">
        <v>2177</v>
      </c>
      <c r="Q145" s="17">
        <v>35</v>
      </c>
      <c r="R145" s="17">
        <v>2</v>
      </c>
      <c r="S145" s="17">
        <v>1142</v>
      </c>
      <c r="T145" s="17">
        <v>2294</v>
      </c>
      <c r="U145" s="17">
        <v>3574</v>
      </c>
      <c r="V145" s="17">
        <v>2059</v>
      </c>
      <c r="W145" s="17">
        <v>667</v>
      </c>
      <c r="X145" s="17">
        <v>451</v>
      </c>
      <c r="Y145" s="17">
        <v>41</v>
      </c>
    </row>
    <row r="146" spans="1:25" x14ac:dyDescent="0.25">
      <c r="A146" t="s">
        <v>312</v>
      </c>
      <c r="B146" t="s">
        <v>313</v>
      </c>
      <c r="C146" s="17">
        <v>14999</v>
      </c>
      <c r="D146" s="19">
        <v>25.4</v>
      </c>
      <c r="E146" s="17">
        <v>1628</v>
      </c>
      <c r="F146" s="17">
        <v>3946</v>
      </c>
      <c r="G146" s="17">
        <v>4676</v>
      </c>
      <c r="H146" s="17">
        <v>3076</v>
      </c>
      <c r="I146" s="17">
        <v>1294</v>
      </c>
      <c r="J146" s="17">
        <v>251</v>
      </c>
      <c r="K146" s="17">
        <v>128</v>
      </c>
      <c r="L146" s="17">
        <v>0</v>
      </c>
      <c r="M146" s="17">
        <v>267</v>
      </c>
      <c r="N146" s="17">
        <v>1947</v>
      </c>
      <c r="O146" s="17">
        <v>2705</v>
      </c>
      <c r="P146" s="17">
        <v>10048</v>
      </c>
      <c r="Q146" s="17">
        <v>32</v>
      </c>
      <c r="R146" s="17">
        <v>12</v>
      </c>
      <c r="S146" s="17">
        <v>1734</v>
      </c>
      <c r="T146" s="17">
        <v>7511</v>
      </c>
      <c r="U146" s="17">
        <v>3558</v>
      </c>
      <c r="V146" s="17">
        <v>1069</v>
      </c>
      <c r="W146" s="17">
        <v>703</v>
      </c>
      <c r="X146" s="17">
        <v>287</v>
      </c>
      <c r="Y146" s="17">
        <v>125</v>
      </c>
    </row>
    <row r="147" spans="1:25" x14ac:dyDescent="0.25">
      <c r="A147" t="s">
        <v>314</v>
      </c>
      <c r="B147" t="s">
        <v>315</v>
      </c>
      <c r="C147" s="17">
        <v>5593</v>
      </c>
      <c r="D147" s="19">
        <v>1.68</v>
      </c>
      <c r="E147" s="17">
        <v>440</v>
      </c>
      <c r="F147" s="17">
        <v>1565</v>
      </c>
      <c r="G147" s="17">
        <v>887</v>
      </c>
      <c r="H147" s="17">
        <v>991</v>
      </c>
      <c r="I147" s="17">
        <v>1136</v>
      </c>
      <c r="J147" s="17">
        <v>487</v>
      </c>
      <c r="K147" s="17">
        <v>83</v>
      </c>
      <c r="L147" s="17">
        <v>4</v>
      </c>
      <c r="M147" s="17">
        <v>1602</v>
      </c>
      <c r="N147" s="17">
        <v>1341</v>
      </c>
      <c r="O147" s="17">
        <v>1592</v>
      </c>
      <c r="P147" s="17">
        <v>1056</v>
      </c>
      <c r="Q147" s="17">
        <v>2</v>
      </c>
      <c r="R147" s="17">
        <v>12</v>
      </c>
      <c r="S147" s="17">
        <v>348</v>
      </c>
      <c r="T147" s="17">
        <v>1423</v>
      </c>
      <c r="U147" s="17">
        <v>1467</v>
      </c>
      <c r="V147" s="17">
        <v>1258</v>
      </c>
      <c r="W147" s="17">
        <v>706</v>
      </c>
      <c r="X147" s="17">
        <v>376</v>
      </c>
      <c r="Y147" s="17">
        <v>3</v>
      </c>
    </row>
    <row r="148" spans="1:25" x14ac:dyDescent="0.25">
      <c r="A148" t="s">
        <v>316</v>
      </c>
      <c r="B148" t="s">
        <v>317</v>
      </c>
      <c r="C148" s="17">
        <v>13402</v>
      </c>
      <c r="D148" s="19">
        <v>40.28</v>
      </c>
      <c r="E148" s="17">
        <v>5785</v>
      </c>
      <c r="F148" s="17">
        <v>2674</v>
      </c>
      <c r="G148" s="17">
        <v>1760</v>
      </c>
      <c r="H148" s="17">
        <v>2799</v>
      </c>
      <c r="I148" s="17">
        <v>253</v>
      </c>
      <c r="J148" s="17">
        <v>120</v>
      </c>
      <c r="K148" s="17">
        <v>11</v>
      </c>
      <c r="L148" s="17">
        <v>0</v>
      </c>
      <c r="M148" s="17">
        <v>159</v>
      </c>
      <c r="N148" s="17">
        <v>139</v>
      </c>
      <c r="O148" s="17">
        <v>234</v>
      </c>
      <c r="P148" s="17">
        <v>12870</v>
      </c>
      <c r="Q148" s="17">
        <v>0</v>
      </c>
      <c r="R148" s="17">
        <v>1908</v>
      </c>
      <c r="S148" s="17">
        <v>4651</v>
      </c>
      <c r="T148" s="17">
        <v>5159</v>
      </c>
      <c r="U148" s="17">
        <v>878</v>
      </c>
      <c r="V148" s="17">
        <v>352</v>
      </c>
      <c r="W148" s="17">
        <v>282</v>
      </c>
      <c r="X148" s="17">
        <v>172</v>
      </c>
      <c r="Y148" s="17">
        <v>0</v>
      </c>
    </row>
    <row r="149" spans="1:25" x14ac:dyDescent="0.25">
      <c r="A149" t="s">
        <v>318</v>
      </c>
      <c r="B149" t="s">
        <v>319</v>
      </c>
      <c r="C149" s="17">
        <v>6714</v>
      </c>
      <c r="D149" s="19">
        <v>13.52</v>
      </c>
      <c r="E149" s="17">
        <v>196</v>
      </c>
      <c r="F149" s="17">
        <v>567</v>
      </c>
      <c r="G149" s="17">
        <v>405</v>
      </c>
      <c r="H149" s="17">
        <v>1229</v>
      </c>
      <c r="I149" s="17">
        <v>1933</v>
      </c>
      <c r="J149" s="17">
        <v>1148</v>
      </c>
      <c r="K149" s="17">
        <v>1099</v>
      </c>
      <c r="L149" s="17">
        <v>137</v>
      </c>
      <c r="M149" s="17">
        <v>1229</v>
      </c>
      <c r="N149" s="17">
        <v>2747</v>
      </c>
      <c r="O149" s="17">
        <v>817</v>
      </c>
      <c r="P149" s="17">
        <v>1913</v>
      </c>
      <c r="Q149" s="17">
        <v>8</v>
      </c>
      <c r="R149" s="17">
        <v>89</v>
      </c>
      <c r="S149" s="17">
        <v>628</v>
      </c>
      <c r="T149" s="17">
        <v>1088</v>
      </c>
      <c r="U149" s="17">
        <v>1906</v>
      </c>
      <c r="V149" s="17">
        <v>1544</v>
      </c>
      <c r="W149" s="17">
        <v>743</v>
      </c>
      <c r="X149" s="17">
        <v>716</v>
      </c>
      <c r="Y149" s="17">
        <v>0</v>
      </c>
    </row>
    <row r="150" spans="1:25" x14ac:dyDescent="0.25">
      <c r="A150" t="s">
        <v>320</v>
      </c>
      <c r="B150" t="s">
        <v>321</v>
      </c>
      <c r="C150" s="17">
        <v>5780</v>
      </c>
      <c r="D150" s="19">
        <v>0.08</v>
      </c>
      <c r="E150" s="17">
        <v>1331</v>
      </c>
      <c r="F150" s="17">
        <v>1834</v>
      </c>
      <c r="G150" s="17">
        <v>874</v>
      </c>
      <c r="H150" s="17">
        <v>775</v>
      </c>
      <c r="I150" s="17">
        <v>612</v>
      </c>
      <c r="J150" s="17">
        <v>245</v>
      </c>
      <c r="K150" s="17">
        <v>84</v>
      </c>
      <c r="L150" s="17">
        <v>25</v>
      </c>
      <c r="M150" s="17">
        <v>1398</v>
      </c>
      <c r="N150" s="17">
        <v>1071</v>
      </c>
      <c r="O150" s="17">
        <v>2271</v>
      </c>
      <c r="P150" s="17">
        <v>1029</v>
      </c>
      <c r="Q150" s="17">
        <v>11</v>
      </c>
      <c r="R150" s="17">
        <v>6</v>
      </c>
      <c r="S150" s="17">
        <v>508</v>
      </c>
      <c r="T150" s="17">
        <v>1490</v>
      </c>
      <c r="U150" s="17">
        <v>1810</v>
      </c>
      <c r="V150" s="17">
        <v>1004</v>
      </c>
      <c r="W150" s="17">
        <v>409</v>
      </c>
      <c r="X150" s="17">
        <v>533</v>
      </c>
      <c r="Y150" s="17">
        <v>20</v>
      </c>
    </row>
    <row r="151" spans="1:25" x14ac:dyDescent="0.25">
      <c r="A151" t="s">
        <v>322</v>
      </c>
      <c r="B151" t="s">
        <v>323</v>
      </c>
      <c r="C151" s="17">
        <v>7203</v>
      </c>
      <c r="D151" s="19">
        <v>3.81</v>
      </c>
      <c r="E151" s="17">
        <v>2283</v>
      </c>
      <c r="F151" s="17">
        <v>3368</v>
      </c>
      <c r="G151" s="17">
        <v>484</v>
      </c>
      <c r="H151" s="17">
        <v>390</v>
      </c>
      <c r="I151" s="17">
        <v>474</v>
      </c>
      <c r="J151" s="17">
        <v>179</v>
      </c>
      <c r="K151" s="17">
        <v>25</v>
      </c>
      <c r="L151" s="17">
        <v>0</v>
      </c>
      <c r="M151" s="17">
        <v>846</v>
      </c>
      <c r="N151" s="17">
        <v>906</v>
      </c>
      <c r="O151" s="17">
        <v>4120</v>
      </c>
      <c r="P151" s="17">
        <v>1307</v>
      </c>
      <c r="Q151" s="17">
        <v>24</v>
      </c>
      <c r="R151" s="17">
        <v>56</v>
      </c>
      <c r="S151" s="17">
        <v>783</v>
      </c>
      <c r="T151" s="17">
        <v>2535</v>
      </c>
      <c r="U151" s="17">
        <v>2663</v>
      </c>
      <c r="V151" s="17">
        <v>828</v>
      </c>
      <c r="W151" s="17">
        <v>230</v>
      </c>
      <c r="X151" s="17">
        <v>83</v>
      </c>
      <c r="Y151" s="17">
        <v>25</v>
      </c>
    </row>
    <row r="152" spans="1:25" x14ac:dyDescent="0.25">
      <c r="A152" t="s">
        <v>324</v>
      </c>
      <c r="B152" t="s">
        <v>325</v>
      </c>
      <c r="C152" s="17">
        <v>8601</v>
      </c>
      <c r="D152" s="19">
        <v>1.48</v>
      </c>
      <c r="E152" s="17">
        <v>1927</v>
      </c>
      <c r="F152" s="17">
        <v>2383</v>
      </c>
      <c r="G152" s="17">
        <v>828</v>
      </c>
      <c r="H152" s="17">
        <v>899</v>
      </c>
      <c r="I152" s="17">
        <v>1391</v>
      </c>
      <c r="J152" s="17">
        <v>897</v>
      </c>
      <c r="K152" s="17">
        <v>257</v>
      </c>
      <c r="L152" s="17">
        <v>19</v>
      </c>
      <c r="M152" s="17">
        <v>2889</v>
      </c>
      <c r="N152" s="17">
        <v>1509</v>
      </c>
      <c r="O152" s="17">
        <v>2743</v>
      </c>
      <c r="P152" s="17">
        <v>1454</v>
      </c>
      <c r="Q152" s="17">
        <v>6</v>
      </c>
      <c r="R152" s="17">
        <v>64</v>
      </c>
      <c r="S152" s="17">
        <v>1097</v>
      </c>
      <c r="T152" s="17">
        <v>2350</v>
      </c>
      <c r="U152" s="17">
        <v>2834</v>
      </c>
      <c r="V152" s="17">
        <v>1237</v>
      </c>
      <c r="W152" s="17">
        <v>604</v>
      </c>
      <c r="X152" s="17">
        <v>409</v>
      </c>
      <c r="Y152" s="17">
        <v>6</v>
      </c>
    </row>
    <row r="153" spans="1:25" x14ac:dyDescent="0.25">
      <c r="A153" t="s">
        <v>326</v>
      </c>
      <c r="B153" t="s">
        <v>327</v>
      </c>
      <c r="C153" s="17">
        <v>7392</v>
      </c>
      <c r="D153" s="19">
        <v>3.47</v>
      </c>
      <c r="E153" s="17">
        <v>2535</v>
      </c>
      <c r="F153" s="17">
        <v>3074</v>
      </c>
      <c r="G153" s="17">
        <v>346</v>
      </c>
      <c r="H153" s="17">
        <v>620</v>
      </c>
      <c r="I153" s="17">
        <v>493</v>
      </c>
      <c r="J153" s="17">
        <v>303</v>
      </c>
      <c r="K153" s="17">
        <v>21</v>
      </c>
      <c r="L153" s="17">
        <v>0</v>
      </c>
      <c r="M153" s="17">
        <v>938</v>
      </c>
      <c r="N153" s="17">
        <v>947</v>
      </c>
      <c r="O153" s="17">
        <v>4626</v>
      </c>
      <c r="P153" s="17">
        <v>880</v>
      </c>
      <c r="Q153" s="17">
        <v>1</v>
      </c>
      <c r="R153" s="17">
        <v>79</v>
      </c>
      <c r="S153" s="17">
        <v>490</v>
      </c>
      <c r="T153" s="17">
        <v>2410</v>
      </c>
      <c r="U153" s="17">
        <v>2297</v>
      </c>
      <c r="V153" s="17">
        <v>1820</v>
      </c>
      <c r="W153" s="17">
        <v>236</v>
      </c>
      <c r="X153" s="17">
        <v>60</v>
      </c>
      <c r="Y153" s="17">
        <v>0</v>
      </c>
    </row>
    <row r="154" spans="1:25" x14ac:dyDescent="0.25">
      <c r="A154" t="s">
        <v>328</v>
      </c>
      <c r="B154" t="s">
        <v>329</v>
      </c>
      <c r="C154" s="17">
        <v>14393</v>
      </c>
      <c r="D154" s="19">
        <v>16.309999999999999</v>
      </c>
      <c r="E154" s="17">
        <v>3931</v>
      </c>
      <c r="F154" s="17">
        <v>5233</v>
      </c>
      <c r="G154" s="17">
        <v>3028</v>
      </c>
      <c r="H154" s="17">
        <v>1020</v>
      </c>
      <c r="I154" s="17">
        <v>520</v>
      </c>
      <c r="J154" s="17">
        <v>423</v>
      </c>
      <c r="K154" s="17">
        <v>234</v>
      </c>
      <c r="L154" s="17">
        <v>4</v>
      </c>
      <c r="M154" s="17">
        <v>85</v>
      </c>
      <c r="N154" s="17">
        <v>700</v>
      </c>
      <c r="O154" s="17">
        <v>1701</v>
      </c>
      <c r="P154" s="17">
        <v>11817</v>
      </c>
      <c r="Q154" s="17">
        <v>90</v>
      </c>
      <c r="R154" s="17">
        <v>19</v>
      </c>
      <c r="S154" s="17">
        <v>2569</v>
      </c>
      <c r="T154" s="17">
        <v>6333</v>
      </c>
      <c r="U154" s="17">
        <v>3620</v>
      </c>
      <c r="V154" s="17">
        <v>1158</v>
      </c>
      <c r="W154" s="17">
        <v>316</v>
      </c>
      <c r="X154" s="17">
        <v>107</v>
      </c>
      <c r="Y154" s="17">
        <v>271</v>
      </c>
    </row>
    <row r="155" spans="1:25" x14ac:dyDescent="0.25">
      <c r="A155" t="s">
        <v>330</v>
      </c>
      <c r="B155" t="s">
        <v>331</v>
      </c>
      <c r="C155" s="17">
        <v>8868</v>
      </c>
      <c r="D155" s="19">
        <v>13.23</v>
      </c>
      <c r="E155" s="17">
        <v>4139</v>
      </c>
      <c r="F155" s="17">
        <v>2768</v>
      </c>
      <c r="G155" s="17">
        <v>832</v>
      </c>
      <c r="H155" s="17">
        <v>512</v>
      </c>
      <c r="I155" s="17">
        <v>425</v>
      </c>
      <c r="J155" s="17">
        <v>132</v>
      </c>
      <c r="K155" s="17">
        <v>60</v>
      </c>
      <c r="L155" s="17">
        <v>0</v>
      </c>
      <c r="M155" s="17">
        <v>449</v>
      </c>
      <c r="N155" s="17">
        <v>1194</v>
      </c>
      <c r="O155" s="17">
        <v>2493</v>
      </c>
      <c r="P155" s="17">
        <v>4640</v>
      </c>
      <c r="Q155" s="17">
        <v>92</v>
      </c>
      <c r="R155" s="17">
        <v>20</v>
      </c>
      <c r="S155" s="17">
        <v>1181</v>
      </c>
      <c r="T155" s="17">
        <v>4205</v>
      </c>
      <c r="U155" s="17">
        <v>2552</v>
      </c>
      <c r="V155" s="17">
        <v>526</v>
      </c>
      <c r="W155" s="17">
        <v>192</v>
      </c>
      <c r="X155" s="17">
        <v>100</v>
      </c>
      <c r="Y155" s="17">
        <v>92</v>
      </c>
    </row>
    <row r="156" spans="1:25" x14ac:dyDescent="0.25">
      <c r="A156" t="s">
        <v>332</v>
      </c>
      <c r="B156" t="s">
        <v>333</v>
      </c>
      <c r="C156" s="17">
        <v>13272</v>
      </c>
      <c r="D156" s="19">
        <v>11.32</v>
      </c>
      <c r="E156" s="17">
        <v>1619</v>
      </c>
      <c r="F156" s="17">
        <v>3104</v>
      </c>
      <c r="G156" s="17">
        <v>3591</v>
      </c>
      <c r="H156" s="17">
        <v>1969</v>
      </c>
      <c r="I156" s="17">
        <v>1839</v>
      </c>
      <c r="J156" s="17">
        <v>816</v>
      </c>
      <c r="K156" s="17">
        <v>334</v>
      </c>
      <c r="L156" s="17">
        <v>0</v>
      </c>
      <c r="M156" s="17">
        <v>2418</v>
      </c>
      <c r="N156" s="17">
        <v>4028</v>
      </c>
      <c r="O156" s="17">
        <v>2376</v>
      </c>
      <c r="P156" s="17">
        <v>4420</v>
      </c>
      <c r="Q156" s="17">
        <v>30</v>
      </c>
      <c r="R156" s="17">
        <v>15</v>
      </c>
      <c r="S156" s="17">
        <v>1189</v>
      </c>
      <c r="T156" s="17">
        <v>3633</v>
      </c>
      <c r="U156" s="17">
        <v>4450</v>
      </c>
      <c r="V156" s="17">
        <v>1811</v>
      </c>
      <c r="W156" s="17">
        <v>1109</v>
      </c>
      <c r="X156" s="17">
        <v>331</v>
      </c>
      <c r="Y156" s="17">
        <v>734</v>
      </c>
    </row>
    <row r="157" spans="1:25" x14ac:dyDescent="0.25">
      <c r="A157" t="s">
        <v>334</v>
      </c>
      <c r="B157" t="s">
        <v>335</v>
      </c>
      <c r="C157" s="17">
        <v>8252</v>
      </c>
      <c r="D157" s="19">
        <v>0.25</v>
      </c>
      <c r="E157" s="17">
        <v>198</v>
      </c>
      <c r="F157" s="17">
        <v>1267</v>
      </c>
      <c r="G157" s="17">
        <v>2869</v>
      </c>
      <c r="H157" s="17">
        <v>1018</v>
      </c>
      <c r="I157" s="17">
        <v>1073</v>
      </c>
      <c r="J157" s="17">
        <v>743</v>
      </c>
      <c r="K157" s="17">
        <v>1003</v>
      </c>
      <c r="L157" s="17">
        <v>81</v>
      </c>
      <c r="M157" s="17">
        <v>2147</v>
      </c>
      <c r="N157" s="17">
        <v>2431</v>
      </c>
      <c r="O157" s="17">
        <v>2301</v>
      </c>
      <c r="P157" s="17">
        <v>1367</v>
      </c>
      <c r="Q157" s="17">
        <v>6</v>
      </c>
      <c r="R157" s="17">
        <v>40</v>
      </c>
      <c r="S157" s="17">
        <v>806</v>
      </c>
      <c r="T157" s="17">
        <v>1763</v>
      </c>
      <c r="U157" s="17">
        <v>2542</v>
      </c>
      <c r="V157" s="17">
        <v>1390</v>
      </c>
      <c r="W157" s="17">
        <v>866</v>
      </c>
      <c r="X157" s="17">
        <v>839</v>
      </c>
      <c r="Y157" s="17">
        <v>6</v>
      </c>
    </row>
    <row r="158" spans="1:25" x14ac:dyDescent="0.25">
      <c r="A158" t="s">
        <v>336</v>
      </c>
      <c r="B158" t="s">
        <v>337</v>
      </c>
      <c r="C158" s="17">
        <v>8018</v>
      </c>
      <c r="D158" s="19">
        <v>12.15</v>
      </c>
      <c r="E158" s="17">
        <v>2655</v>
      </c>
      <c r="F158" s="17">
        <v>1363</v>
      </c>
      <c r="G158" s="17">
        <v>1125</v>
      </c>
      <c r="H158" s="17">
        <v>1128</v>
      </c>
      <c r="I158" s="17">
        <v>771</v>
      </c>
      <c r="J158" s="17">
        <v>553</v>
      </c>
      <c r="K158" s="17">
        <v>405</v>
      </c>
      <c r="L158" s="17">
        <v>18</v>
      </c>
      <c r="M158" s="17">
        <v>838</v>
      </c>
      <c r="N158" s="17">
        <v>1599</v>
      </c>
      <c r="O158" s="17">
        <v>1278</v>
      </c>
      <c r="P158" s="17">
        <v>4246</v>
      </c>
      <c r="Q158" s="17">
        <v>57</v>
      </c>
      <c r="R158" s="17">
        <v>31</v>
      </c>
      <c r="S158" s="17">
        <v>1240</v>
      </c>
      <c r="T158" s="17">
        <v>2826</v>
      </c>
      <c r="U158" s="17">
        <v>2088</v>
      </c>
      <c r="V158" s="17">
        <v>1055</v>
      </c>
      <c r="W158" s="17">
        <v>359</v>
      </c>
      <c r="X158" s="17">
        <v>368</v>
      </c>
      <c r="Y158" s="17">
        <v>51</v>
      </c>
    </row>
    <row r="159" spans="1:25" x14ac:dyDescent="0.25">
      <c r="A159" t="s">
        <v>338</v>
      </c>
      <c r="B159" t="s">
        <v>339</v>
      </c>
      <c r="C159" s="17">
        <v>10054</v>
      </c>
      <c r="D159" s="19">
        <v>3.52</v>
      </c>
      <c r="E159" s="17">
        <v>3356</v>
      </c>
      <c r="F159" s="17">
        <v>2490</v>
      </c>
      <c r="G159" s="17">
        <v>590</v>
      </c>
      <c r="H159" s="17">
        <v>1697</v>
      </c>
      <c r="I159" s="17">
        <v>1069</v>
      </c>
      <c r="J159" s="17">
        <v>615</v>
      </c>
      <c r="K159" s="17">
        <v>235</v>
      </c>
      <c r="L159" s="17">
        <v>2</v>
      </c>
      <c r="M159" s="17">
        <v>1780</v>
      </c>
      <c r="N159" s="17">
        <v>2631</v>
      </c>
      <c r="O159" s="17">
        <v>2190</v>
      </c>
      <c r="P159" s="17">
        <v>3442</v>
      </c>
      <c r="Q159" s="17">
        <v>11</v>
      </c>
      <c r="R159" s="17">
        <v>28</v>
      </c>
      <c r="S159" s="17">
        <v>951</v>
      </c>
      <c r="T159" s="17">
        <v>2562</v>
      </c>
      <c r="U159" s="17">
        <v>2279</v>
      </c>
      <c r="V159" s="17">
        <v>3081</v>
      </c>
      <c r="W159" s="17">
        <v>780</v>
      </c>
      <c r="X159" s="17">
        <v>364</v>
      </c>
      <c r="Y159" s="17">
        <v>9</v>
      </c>
    </row>
    <row r="160" spans="1:25" x14ac:dyDescent="0.25">
      <c r="A160" t="s">
        <v>340</v>
      </c>
      <c r="B160" t="s">
        <v>341</v>
      </c>
      <c r="C160" s="17">
        <v>8305</v>
      </c>
      <c r="D160" s="19">
        <v>6.78</v>
      </c>
      <c r="E160" s="17">
        <v>2609</v>
      </c>
      <c r="F160" s="17">
        <v>1373</v>
      </c>
      <c r="G160" s="17">
        <v>1020</v>
      </c>
      <c r="H160" s="17">
        <v>1445</v>
      </c>
      <c r="I160" s="17">
        <v>860</v>
      </c>
      <c r="J160" s="17">
        <v>794</v>
      </c>
      <c r="K160" s="17">
        <v>203</v>
      </c>
      <c r="L160" s="17">
        <v>1</v>
      </c>
      <c r="M160" s="17">
        <v>1879</v>
      </c>
      <c r="N160" s="17">
        <v>2452</v>
      </c>
      <c r="O160" s="17">
        <v>1864</v>
      </c>
      <c r="P160" s="17">
        <v>2109</v>
      </c>
      <c r="Q160" s="17">
        <v>1</v>
      </c>
      <c r="R160" s="17">
        <v>20</v>
      </c>
      <c r="S160" s="17">
        <v>442</v>
      </c>
      <c r="T160" s="17">
        <v>2315</v>
      </c>
      <c r="U160" s="17">
        <v>1988</v>
      </c>
      <c r="V160" s="17">
        <v>2317</v>
      </c>
      <c r="W160" s="17">
        <v>648</v>
      </c>
      <c r="X160" s="17">
        <v>573</v>
      </c>
      <c r="Y160" s="17">
        <v>2</v>
      </c>
    </row>
    <row r="161" spans="1:25" x14ac:dyDescent="0.25">
      <c r="A161" t="s">
        <v>342</v>
      </c>
      <c r="B161" t="s">
        <v>343</v>
      </c>
      <c r="C161" s="17">
        <v>4613</v>
      </c>
      <c r="D161" s="19">
        <v>0.19</v>
      </c>
      <c r="E161" s="17">
        <v>2430</v>
      </c>
      <c r="F161" s="17">
        <v>850</v>
      </c>
      <c r="G161" s="17">
        <v>293</v>
      </c>
      <c r="H161" s="17">
        <v>280</v>
      </c>
      <c r="I161" s="17">
        <v>295</v>
      </c>
      <c r="J161" s="17">
        <v>263</v>
      </c>
      <c r="K161" s="17">
        <v>186</v>
      </c>
      <c r="L161" s="17">
        <v>16</v>
      </c>
      <c r="M161" s="17">
        <v>939</v>
      </c>
      <c r="N161" s="17">
        <v>1123</v>
      </c>
      <c r="O161" s="17">
        <v>1186</v>
      </c>
      <c r="P161" s="17">
        <v>1342</v>
      </c>
      <c r="Q161" s="17">
        <v>23</v>
      </c>
      <c r="R161" s="17">
        <v>17</v>
      </c>
      <c r="S161" s="17">
        <v>546</v>
      </c>
      <c r="T161" s="17">
        <v>1697</v>
      </c>
      <c r="U161" s="17">
        <v>1399</v>
      </c>
      <c r="V161" s="17">
        <v>509</v>
      </c>
      <c r="W161" s="17">
        <v>210</v>
      </c>
      <c r="X161" s="17">
        <v>215</v>
      </c>
      <c r="Y161" s="17">
        <v>20</v>
      </c>
    </row>
    <row r="162" spans="1:25" x14ac:dyDescent="0.25">
      <c r="A162" t="s">
        <v>344</v>
      </c>
      <c r="B162" t="s">
        <v>345</v>
      </c>
      <c r="C162" s="17">
        <v>5089</v>
      </c>
      <c r="D162" s="19">
        <v>0.08</v>
      </c>
      <c r="E162" s="17">
        <v>2646</v>
      </c>
      <c r="F162" s="17">
        <v>907</v>
      </c>
      <c r="G162" s="17">
        <v>484</v>
      </c>
      <c r="H162" s="17">
        <v>457</v>
      </c>
      <c r="I162" s="17">
        <v>331</v>
      </c>
      <c r="J162" s="17">
        <v>173</v>
      </c>
      <c r="K162" s="17">
        <v>80</v>
      </c>
      <c r="L162" s="17">
        <v>11</v>
      </c>
      <c r="M162" s="17">
        <v>811</v>
      </c>
      <c r="N162" s="17">
        <v>651</v>
      </c>
      <c r="O162" s="17">
        <v>734</v>
      </c>
      <c r="P162" s="17">
        <v>2862</v>
      </c>
      <c r="Q162" s="17">
        <v>31</v>
      </c>
      <c r="R162" s="17">
        <v>81</v>
      </c>
      <c r="S162" s="17">
        <v>1195</v>
      </c>
      <c r="T162" s="17">
        <v>1617</v>
      </c>
      <c r="U162" s="17">
        <v>1139</v>
      </c>
      <c r="V162" s="17">
        <v>586</v>
      </c>
      <c r="W162" s="17">
        <v>246</v>
      </c>
      <c r="X162" s="17">
        <v>197</v>
      </c>
      <c r="Y162" s="17">
        <v>28</v>
      </c>
    </row>
    <row r="163" spans="1:25" x14ac:dyDescent="0.25">
      <c r="A163" t="s">
        <v>346</v>
      </c>
      <c r="B163" t="s">
        <v>347</v>
      </c>
      <c r="C163" s="17">
        <v>10428</v>
      </c>
      <c r="D163" s="19">
        <v>8.2899999999999991</v>
      </c>
      <c r="E163" s="17">
        <v>1217</v>
      </c>
      <c r="F163" s="17">
        <v>831</v>
      </c>
      <c r="G163" s="17">
        <v>644</v>
      </c>
      <c r="H163" s="17">
        <v>949</v>
      </c>
      <c r="I163" s="17">
        <v>2018</v>
      </c>
      <c r="J163" s="17">
        <v>1970</v>
      </c>
      <c r="K163" s="17">
        <v>2385</v>
      </c>
      <c r="L163" s="17">
        <v>414</v>
      </c>
      <c r="M163" s="17">
        <v>1713</v>
      </c>
      <c r="N163" s="17">
        <v>2305</v>
      </c>
      <c r="O163" s="17">
        <v>1227</v>
      </c>
      <c r="P163" s="17">
        <v>5183</v>
      </c>
      <c r="Q163" s="17">
        <v>0</v>
      </c>
      <c r="R163" s="17">
        <v>351</v>
      </c>
      <c r="S163" s="17">
        <v>1641</v>
      </c>
      <c r="T163" s="17">
        <v>2450</v>
      </c>
      <c r="U163" s="17">
        <v>1467</v>
      </c>
      <c r="V163" s="17">
        <v>1416</v>
      </c>
      <c r="W163" s="17">
        <v>1229</v>
      </c>
      <c r="X163" s="17">
        <v>1874</v>
      </c>
      <c r="Y163" s="17">
        <v>0</v>
      </c>
    </row>
    <row r="164" spans="1:25" x14ac:dyDescent="0.25">
      <c r="A164" t="s">
        <v>348</v>
      </c>
      <c r="B164" t="s">
        <v>349</v>
      </c>
      <c r="C164" s="17">
        <v>6292</v>
      </c>
      <c r="D164" s="19">
        <v>0.38</v>
      </c>
      <c r="E164" s="17">
        <v>1313</v>
      </c>
      <c r="F164" s="17">
        <v>1681</v>
      </c>
      <c r="G164" s="17">
        <v>973</v>
      </c>
      <c r="H164" s="17">
        <v>1033</v>
      </c>
      <c r="I164" s="17">
        <v>818</v>
      </c>
      <c r="J164" s="17">
        <v>316</v>
      </c>
      <c r="K164" s="17">
        <v>120</v>
      </c>
      <c r="L164" s="17">
        <v>38</v>
      </c>
      <c r="M164" s="17">
        <v>2483</v>
      </c>
      <c r="N164" s="17">
        <v>2000</v>
      </c>
      <c r="O164" s="17">
        <v>1149</v>
      </c>
      <c r="P164" s="17">
        <v>660</v>
      </c>
      <c r="Q164" s="17">
        <v>0</v>
      </c>
      <c r="R164" s="17">
        <v>115</v>
      </c>
      <c r="S164" s="17">
        <v>487</v>
      </c>
      <c r="T164" s="17">
        <v>1031</v>
      </c>
      <c r="U164" s="17">
        <v>1750</v>
      </c>
      <c r="V164" s="17">
        <v>1228</v>
      </c>
      <c r="W164" s="17">
        <v>763</v>
      </c>
      <c r="X164" s="17">
        <v>918</v>
      </c>
      <c r="Y164" s="17">
        <v>0</v>
      </c>
    </row>
    <row r="165" spans="1:25" x14ac:dyDescent="0.25">
      <c r="A165" t="s">
        <v>350</v>
      </c>
      <c r="B165" t="s">
        <v>351</v>
      </c>
      <c r="C165" s="17">
        <v>3508</v>
      </c>
      <c r="D165" s="19">
        <v>0.22</v>
      </c>
      <c r="E165" s="17">
        <v>27</v>
      </c>
      <c r="F165" s="17">
        <v>151</v>
      </c>
      <c r="G165" s="17">
        <v>714</v>
      </c>
      <c r="H165" s="17">
        <v>380</v>
      </c>
      <c r="I165" s="17">
        <v>1195</v>
      </c>
      <c r="J165" s="17">
        <v>586</v>
      </c>
      <c r="K165" s="17">
        <v>428</v>
      </c>
      <c r="L165" s="17">
        <v>27</v>
      </c>
      <c r="M165" s="17">
        <v>1350</v>
      </c>
      <c r="N165" s="17">
        <v>880</v>
      </c>
      <c r="O165" s="17">
        <v>763</v>
      </c>
      <c r="P165" s="17">
        <v>500</v>
      </c>
      <c r="Q165" s="17">
        <v>15</v>
      </c>
      <c r="R165" s="17">
        <v>4</v>
      </c>
      <c r="S165" s="17">
        <v>90</v>
      </c>
      <c r="T165" s="17">
        <v>689</v>
      </c>
      <c r="U165" s="17">
        <v>916</v>
      </c>
      <c r="V165" s="17">
        <v>881</v>
      </c>
      <c r="W165" s="17">
        <v>431</v>
      </c>
      <c r="X165" s="17">
        <v>380</v>
      </c>
      <c r="Y165" s="17">
        <v>117</v>
      </c>
    </row>
    <row r="166" spans="1:25" x14ac:dyDescent="0.25">
      <c r="A166" t="s">
        <v>352</v>
      </c>
      <c r="B166" t="s">
        <v>353</v>
      </c>
      <c r="C166" s="17">
        <v>4764</v>
      </c>
      <c r="D166" s="19">
        <v>13.79</v>
      </c>
      <c r="E166" s="17">
        <v>102</v>
      </c>
      <c r="F166" s="17">
        <v>1030</v>
      </c>
      <c r="G166" s="17">
        <v>1208</v>
      </c>
      <c r="H166" s="17">
        <v>526</v>
      </c>
      <c r="I166" s="17">
        <v>571</v>
      </c>
      <c r="J166" s="17">
        <v>556</v>
      </c>
      <c r="K166" s="17">
        <v>747</v>
      </c>
      <c r="L166" s="17">
        <v>24</v>
      </c>
      <c r="M166" s="17">
        <v>1208</v>
      </c>
      <c r="N166" s="17">
        <v>425</v>
      </c>
      <c r="O166" s="17">
        <v>383</v>
      </c>
      <c r="P166" s="17">
        <v>2700</v>
      </c>
      <c r="Q166" s="17">
        <v>48</v>
      </c>
      <c r="R166" s="17">
        <v>15</v>
      </c>
      <c r="S166" s="17">
        <v>672</v>
      </c>
      <c r="T166" s="17">
        <v>1273</v>
      </c>
      <c r="U166" s="17">
        <v>897</v>
      </c>
      <c r="V166" s="17">
        <v>680</v>
      </c>
      <c r="W166" s="17">
        <v>414</v>
      </c>
      <c r="X166" s="17">
        <v>604</v>
      </c>
      <c r="Y166" s="17">
        <v>209</v>
      </c>
    </row>
    <row r="167" spans="1:25" x14ac:dyDescent="0.25">
      <c r="A167" t="s">
        <v>354</v>
      </c>
      <c r="B167" t="s">
        <v>355</v>
      </c>
      <c r="C167" s="17">
        <v>5270</v>
      </c>
      <c r="D167" s="19">
        <v>0.02</v>
      </c>
      <c r="E167" s="17">
        <v>453</v>
      </c>
      <c r="F167" s="17">
        <v>857</v>
      </c>
      <c r="G167" s="17">
        <v>958</v>
      </c>
      <c r="H167" s="17">
        <v>949</v>
      </c>
      <c r="I167" s="17">
        <v>844</v>
      </c>
      <c r="J167" s="17">
        <v>622</v>
      </c>
      <c r="K167" s="17">
        <v>498</v>
      </c>
      <c r="L167" s="17">
        <v>89</v>
      </c>
      <c r="M167" s="17">
        <v>2471</v>
      </c>
      <c r="N167" s="17">
        <v>1283</v>
      </c>
      <c r="O167" s="17">
        <v>606</v>
      </c>
      <c r="P167" s="17">
        <v>813</v>
      </c>
      <c r="Q167" s="17">
        <v>97</v>
      </c>
      <c r="R167" s="17">
        <v>46</v>
      </c>
      <c r="S167" s="17">
        <v>492</v>
      </c>
      <c r="T167" s="17">
        <v>1157</v>
      </c>
      <c r="U167" s="17">
        <v>1302</v>
      </c>
      <c r="V167" s="17">
        <v>907</v>
      </c>
      <c r="W167" s="17">
        <v>593</v>
      </c>
      <c r="X167" s="17">
        <v>759</v>
      </c>
      <c r="Y167" s="17">
        <v>14</v>
      </c>
    </row>
    <row r="168" spans="1:25" x14ac:dyDescent="0.25">
      <c r="A168" t="s">
        <v>356</v>
      </c>
      <c r="B168" t="s">
        <v>357</v>
      </c>
      <c r="C168" s="17">
        <v>13038</v>
      </c>
      <c r="D168" s="19">
        <v>46.88</v>
      </c>
      <c r="E168" s="17">
        <v>923</v>
      </c>
      <c r="F168" s="17">
        <v>1822</v>
      </c>
      <c r="G168" s="17">
        <v>3695</v>
      </c>
      <c r="H168" s="17">
        <v>3690</v>
      </c>
      <c r="I168" s="17">
        <v>2118</v>
      </c>
      <c r="J168" s="17">
        <v>525</v>
      </c>
      <c r="K168" s="17">
        <v>244</v>
      </c>
      <c r="L168" s="17">
        <v>21</v>
      </c>
      <c r="M168" s="17">
        <v>40</v>
      </c>
      <c r="N168" s="17">
        <v>51</v>
      </c>
      <c r="O168" s="17">
        <v>421</v>
      </c>
      <c r="P168" s="17">
        <v>12505</v>
      </c>
      <c r="Q168" s="17">
        <v>21</v>
      </c>
      <c r="R168" s="17">
        <v>162</v>
      </c>
      <c r="S168" s="17">
        <v>2405</v>
      </c>
      <c r="T168" s="17">
        <v>3976</v>
      </c>
      <c r="U168" s="17">
        <v>3623</v>
      </c>
      <c r="V168" s="17">
        <v>1521</v>
      </c>
      <c r="W168" s="17">
        <v>567</v>
      </c>
      <c r="X168" s="17">
        <v>527</v>
      </c>
      <c r="Y168" s="17">
        <v>257</v>
      </c>
    </row>
    <row r="169" spans="1:25" x14ac:dyDescent="0.25">
      <c r="A169" t="s">
        <v>358</v>
      </c>
      <c r="B169" t="s">
        <v>359</v>
      </c>
      <c r="C169" s="17">
        <v>8840</v>
      </c>
      <c r="D169" s="19">
        <v>27.72</v>
      </c>
      <c r="E169" s="17">
        <v>2532</v>
      </c>
      <c r="F169" s="17">
        <v>3109</v>
      </c>
      <c r="G169" s="17">
        <v>1237</v>
      </c>
      <c r="H169" s="17">
        <v>810</v>
      </c>
      <c r="I169" s="17">
        <v>753</v>
      </c>
      <c r="J169" s="17">
        <v>298</v>
      </c>
      <c r="K169" s="17">
        <v>101</v>
      </c>
      <c r="L169" s="17">
        <v>0</v>
      </c>
      <c r="M169" s="17">
        <v>268</v>
      </c>
      <c r="N169" s="17">
        <v>738</v>
      </c>
      <c r="O169" s="17">
        <v>1054</v>
      </c>
      <c r="P169" s="17">
        <v>6780</v>
      </c>
      <c r="Q169" s="17">
        <v>0</v>
      </c>
      <c r="R169" s="17">
        <v>139</v>
      </c>
      <c r="S169" s="17">
        <v>1990</v>
      </c>
      <c r="T169" s="17">
        <v>4093</v>
      </c>
      <c r="U169" s="17">
        <v>1384</v>
      </c>
      <c r="V169" s="17">
        <v>821</v>
      </c>
      <c r="W169" s="17">
        <v>286</v>
      </c>
      <c r="X169" s="17">
        <v>127</v>
      </c>
      <c r="Y169" s="17">
        <v>0</v>
      </c>
    </row>
    <row r="170" spans="1:25" x14ac:dyDescent="0.25">
      <c r="A170" t="s">
        <v>360</v>
      </c>
      <c r="B170" t="s">
        <v>361</v>
      </c>
      <c r="C170" s="17">
        <v>7698</v>
      </c>
      <c r="D170" s="19">
        <v>1.37</v>
      </c>
      <c r="E170" s="17">
        <v>719</v>
      </c>
      <c r="F170" s="17">
        <v>2316</v>
      </c>
      <c r="G170" s="17">
        <v>1360</v>
      </c>
      <c r="H170" s="17">
        <v>680</v>
      </c>
      <c r="I170" s="17">
        <v>877</v>
      </c>
      <c r="J170" s="17">
        <v>843</v>
      </c>
      <c r="K170" s="17">
        <v>872</v>
      </c>
      <c r="L170" s="17">
        <v>31</v>
      </c>
      <c r="M170" s="17">
        <v>2226</v>
      </c>
      <c r="N170" s="17">
        <v>1149</v>
      </c>
      <c r="O170" s="17">
        <v>2481</v>
      </c>
      <c r="P170" s="17">
        <v>1815</v>
      </c>
      <c r="Q170" s="17">
        <v>27</v>
      </c>
      <c r="R170" s="17">
        <v>12</v>
      </c>
      <c r="S170" s="17">
        <v>588</v>
      </c>
      <c r="T170" s="17">
        <v>1641</v>
      </c>
      <c r="U170" s="17">
        <v>2288</v>
      </c>
      <c r="V170" s="17">
        <v>1728</v>
      </c>
      <c r="W170" s="17">
        <v>811</v>
      </c>
      <c r="X170" s="17">
        <v>616</v>
      </c>
      <c r="Y170" s="17">
        <v>14</v>
      </c>
    </row>
    <row r="171" spans="1:25" x14ac:dyDescent="0.25">
      <c r="A171" t="s">
        <v>362</v>
      </c>
      <c r="B171" t="s">
        <v>363</v>
      </c>
      <c r="C171" s="17">
        <v>6349</v>
      </c>
      <c r="D171" s="19">
        <v>0.26</v>
      </c>
      <c r="E171" s="17">
        <v>1060</v>
      </c>
      <c r="F171" s="17">
        <v>1392</v>
      </c>
      <c r="G171" s="17">
        <v>1017</v>
      </c>
      <c r="H171" s="17">
        <v>1035</v>
      </c>
      <c r="I171" s="17">
        <v>1024</v>
      </c>
      <c r="J171" s="17">
        <v>500</v>
      </c>
      <c r="K171" s="17">
        <v>288</v>
      </c>
      <c r="L171" s="17">
        <v>33</v>
      </c>
      <c r="M171" s="17">
        <v>2224</v>
      </c>
      <c r="N171" s="17">
        <v>1569</v>
      </c>
      <c r="O171" s="17">
        <v>1493</v>
      </c>
      <c r="P171" s="17">
        <v>1056</v>
      </c>
      <c r="Q171" s="17">
        <v>7</v>
      </c>
      <c r="R171" s="17">
        <v>13</v>
      </c>
      <c r="S171" s="17">
        <v>582</v>
      </c>
      <c r="T171" s="17">
        <v>1861</v>
      </c>
      <c r="U171" s="17">
        <v>2023</v>
      </c>
      <c r="V171" s="17">
        <v>924</v>
      </c>
      <c r="W171" s="17">
        <v>499</v>
      </c>
      <c r="X171" s="17">
        <v>440</v>
      </c>
      <c r="Y171" s="17">
        <v>7</v>
      </c>
    </row>
    <row r="172" spans="1:25" x14ac:dyDescent="0.25">
      <c r="A172" t="s">
        <v>364</v>
      </c>
      <c r="B172" t="s">
        <v>365</v>
      </c>
      <c r="C172" s="17">
        <v>7936</v>
      </c>
      <c r="D172" s="19">
        <v>0.08</v>
      </c>
      <c r="E172" s="17">
        <v>1249</v>
      </c>
      <c r="F172" s="17">
        <v>1340</v>
      </c>
      <c r="G172" s="17">
        <v>942</v>
      </c>
      <c r="H172" s="17">
        <v>1240</v>
      </c>
      <c r="I172" s="17">
        <v>1554</v>
      </c>
      <c r="J172" s="17">
        <v>1025</v>
      </c>
      <c r="K172" s="17">
        <v>547</v>
      </c>
      <c r="L172" s="17">
        <v>39</v>
      </c>
      <c r="M172" s="17">
        <v>4383</v>
      </c>
      <c r="N172" s="17">
        <v>1797</v>
      </c>
      <c r="O172" s="17">
        <v>903</v>
      </c>
      <c r="P172" s="17">
        <v>853</v>
      </c>
      <c r="Q172" s="17">
        <v>0</v>
      </c>
      <c r="R172" s="17">
        <v>72</v>
      </c>
      <c r="S172" s="17">
        <v>843</v>
      </c>
      <c r="T172" s="17">
        <v>1308</v>
      </c>
      <c r="U172" s="17">
        <v>1717</v>
      </c>
      <c r="V172" s="17">
        <v>1556</v>
      </c>
      <c r="W172" s="17">
        <v>1000</v>
      </c>
      <c r="X172" s="17">
        <v>1440</v>
      </c>
      <c r="Y172" s="17">
        <v>0</v>
      </c>
    </row>
    <row r="173" spans="1:25" x14ac:dyDescent="0.25">
      <c r="A173" t="s">
        <v>366</v>
      </c>
      <c r="B173" t="s">
        <v>367</v>
      </c>
      <c r="C173" s="17">
        <v>6085</v>
      </c>
      <c r="D173" s="19">
        <v>1.9</v>
      </c>
      <c r="E173" s="17">
        <v>3522</v>
      </c>
      <c r="F173" s="17">
        <v>1290</v>
      </c>
      <c r="G173" s="17">
        <v>561</v>
      </c>
      <c r="H173" s="17">
        <v>440</v>
      </c>
      <c r="I173" s="17">
        <v>243</v>
      </c>
      <c r="J173" s="17">
        <v>29</v>
      </c>
      <c r="K173" s="17">
        <v>0</v>
      </c>
      <c r="L173" s="17">
        <v>0</v>
      </c>
      <c r="M173" s="17">
        <v>326</v>
      </c>
      <c r="N173" s="17">
        <v>1166</v>
      </c>
      <c r="O173" s="17">
        <v>1304</v>
      </c>
      <c r="P173" s="17">
        <v>3286</v>
      </c>
      <c r="Q173" s="17">
        <v>3</v>
      </c>
      <c r="R173" s="17">
        <v>20</v>
      </c>
      <c r="S173" s="17">
        <v>863</v>
      </c>
      <c r="T173" s="17">
        <v>2760</v>
      </c>
      <c r="U173" s="17">
        <v>1377</v>
      </c>
      <c r="V173" s="17">
        <v>783</v>
      </c>
      <c r="W173" s="17">
        <v>240</v>
      </c>
      <c r="X173" s="17">
        <v>39</v>
      </c>
      <c r="Y173" s="17">
        <v>3</v>
      </c>
    </row>
    <row r="174" spans="1:25" x14ac:dyDescent="0.25">
      <c r="A174" t="s">
        <v>368</v>
      </c>
      <c r="B174" t="s">
        <v>369</v>
      </c>
      <c r="C174" s="17">
        <v>5144</v>
      </c>
      <c r="D174" s="19">
        <v>0.59</v>
      </c>
      <c r="E174" s="17">
        <v>2692</v>
      </c>
      <c r="F174" s="17">
        <v>391</v>
      </c>
      <c r="G174" s="17">
        <v>254</v>
      </c>
      <c r="H174" s="17">
        <v>246</v>
      </c>
      <c r="I174" s="17">
        <v>323</v>
      </c>
      <c r="J174" s="17">
        <v>360</v>
      </c>
      <c r="K174" s="17">
        <v>698</v>
      </c>
      <c r="L174" s="17">
        <v>180</v>
      </c>
      <c r="M174" s="17">
        <v>1085</v>
      </c>
      <c r="N174" s="17">
        <v>1151</v>
      </c>
      <c r="O174" s="17">
        <v>1602</v>
      </c>
      <c r="P174" s="17">
        <v>1299</v>
      </c>
      <c r="Q174" s="17">
        <v>7</v>
      </c>
      <c r="R174" s="17">
        <v>17</v>
      </c>
      <c r="S174" s="17">
        <v>323</v>
      </c>
      <c r="T174" s="17">
        <v>797</v>
      </c>
      <c r="U174" s="17">
        <v>1698</v>
      </c>
      <c r="V174" s="17">
        <v>1207</v>
      </c>
      <c r="W174" s="17">
        <v>378</v>
      </c>
      <c r="X174" s="17">
        <v>718</v>
      </c>
      <c r="Y174" s="17">
        <v>6</v>
      </c>
    </row>
    <row r="175" spans="1:25" x14ac:dyDescent="0.25">
      <c r="A175" t="s">
        <v>370</v>
      </c>
      <c r="B175" t="s">
        <v>371</v>
      </c>
      <c r="C175" s="17">
        <v>5058</v>
      </c>
      <c r="D175" s="19">
        <v>16.440000000000001</v>
      </c>
      <c r="E175" s="17">
        <v>3685</v>
      </c>
      <c r="F175" s="17">
        <v>543</v>
      </c>
      <c r="G175" s="17">
        <v>350</v>
      </c>
      <c r="H175" s="17">
        <v>243</v>
      </c>
      <c r="I175" s="17">
        <v>179</v>
      </c>
      <c r="J175" s="17">
        <v>58</v>
      </c>
      <c r="K175" s="17">
        <v>0</v>
      </c>
      <c r="L175" s="17">
        <v>0</v>
      </c>
      <c r="M175" s="17">
        <v>207</v>
      </c>
      <c r="N175" s="17">
        <v>629</v>
      </c>
      <c r="O175" s="17">
        <v>1698</v>
      </c>
      <c r="P175" s="17">
        <v>2522</v>
      </c>
      <c r="Q175" s="17">
        <v>2</v>
      </c>
      <c r="R175" s="17">
        <v>7</v>
      </c>
      <c r="S175" s="17">
        <v>639</v>
      </c>
      <c r="T175" s="17">
        <v>1666</v>
      </c>
      <c r="U175" s="17">
        <v>1692</v>
      </c>
      <c r="V175" s="17">
        <v>780</v>
      </c>
      <c r="W175" s="17">
        <v>184</v>
      </c>
      <c r="X175" s="17">
        <v>88</v>
      </c>
      <c r="Y175" s="17">
        <v>2</v>
      </c>
    </row>
    <row r="176" spans="1:25" x14ac:dyDescent="0.25">
      <c r="A176" t="s">
        <v>372</v>
      </c>
      <c r="B176" t="s">
        <v>373</v>
      </c>
      <c r="C176" s="17">
        <v>7771</v>
      </c>
      <c r="D176" s="19">
        <v>17.329999999999998</v>
      </c>
      <c r="E176" s="17">
        <v>2683</v>
      </c>
      <c r="F176" s="17">
        <v>1700</v>
      </c>
      <c r="G176" s="17">
        <v>1002</v>
      </c>
      <c r="H176" s="17">
        <v>768</v>
      </c>
      <c r="I176" s="17">
        <v>884</v>
      </c>
      <c r="J176" s="17">
        <v>552</v>
      </c>
      <c r="K176" s="17">
        <v>179</v>
      </c>
      <c r="L176" s="17">
        <v>3</v>
      </c>
      <c r="M176" s="17">
        <v>358</v>
      </c>
      <c r="N176" s="17">
        <v>684</v>
      </c>
      <c r="O176" s="17">
        <v>310</v>
      </c>
      <c r="P176" s="17">
        <v>6396</v>
      </c>
      <c r="Q176" s="17">
        <v>23</v>
      </c>
      <c r="R176" s="17">
        <v>53</v>
      </c>
      <c r="S176" s="17">
        <v>1387</v>
      </c>
      <c r="T176" s="17">
        <v>2594</v>
      </c>
      <c r="U176" s="17">
        <v>1666</v>
      </c>
      <c r="V176" s="17">
        <v>1095</v>
      </c>
      <c r="W176" s="17">
        <v>502</v>
      </c>
      <c r="X176" s="17">
        <v>468</v>
      </c>
      <c r="Y176" s="17">
        <v>6</v>
      </c>
    </row>
    <row r="177" spans="1:25" x14ac:dyDescent="0.25">
      <c r="A177" t="s">
        <v>374</v>
      </c>
      <c r="B177" t="s">
        <v>375</v>
      </c>
      <c r="C177" s="17">
        <v>4540</v>
      </c>
      <c r="D177" s="19">
        <v>20.170000000000002</v>
      </c>
      <c r="E177" s="17">
        <v>2942</v>
      </c>
      <c r="F177" s="17">
        <v>622</v>
      </c>
      <c r="G177" s="17">
        <v>403</v>
      </c>
      <c r="H177" s="17">
        <v>359</v>
      </c>
      <c r="I177" s="17">
        <v>190</v>
      </c>
      <c r="J177" s="17">
        <v>23</v>
      </c>
      <c r="K177" s="17">
        <v>0</v>
      </c>
      <c r="L177" s="17">
        <v>1</v>
      </c>
      <c r="M177" s="17">
        <v>208</v>
      </c>
      <c r="N177" s="17">
        <v>1369</v>
      </c>
      <c r="O177" s="17">
        <v>1142</v>
      </c>
      <c r="P177" s="17">
        <v>1816</v>
      </c>
      <c r="Q177" s="17">
        <v>5</v>
      </c>
      <c r="R177" s="17">
        <v>1</v>
      </c>
      <c r="S177" s="17">
        <v>422</v>
      </c>
      <c r="T177" s="17">
        <v>1693</v>
      </c>
      <c r="U177" s="17">
        <v>1600</v>
      </c>
      <c r="V177" s="17">
        <v>754</v>
      </c>
      <c r="W177" s="17">
        <v>59</v>
      </c>
      <c r="X177" s="17">
        <v>8</v>
      </c>
      <c r="Y177" s="17">
        <v>3</v>
      </c>
    </row>
    <row r="178" spans="1:25" x14ac:dyDescent="0.25">
      <c r="A178" t="s">
        <v>376</v>
      </c>
      <c r="B178" t="s">
        <v>377</v>
      </c>
      <c r="C178" s="17">
        <v>4911</v>
      </c>
      <c r="D178" s="19">
        <v>1.79</v>
      </c>
      <c r="E178" s="17">
        <v>2081</v>
      </c>
      <c r="F178" s="17">
        <v>224</v>
      </c>
      <c r="G178" s="17">
        <v>437</v>
      </c>
      <c r="H178" s="17">
        <v>615</v>
      </c>
      <c r="I178" s="17">
        <v>792</v>
      </c>
      <c r="J178" s="17">
        <v>440</v>
      </c>
      <c r="K178" s="17">
        <v>304</v>
      </c>
      <c r="L178" s="17">
        <v>18</v>
      </c>
      <c r="M178" s="17">
        <v>1387</v>
      </c>
      <c r="N178" s="17">
        <v>1260</v>
      </c>
      <c r="O178" s="17">
        <v>1595</v>
      </c>
      <c r="P178" s="17">
        <v>658</v>
      </c>
      <c r="Q178" s="17">
        <v>11</v>
      </c>
      <c r="R178" s="17">
        <v>5</v>
      </c>
      <c r="S178" s="17">
        <v>144</v>
      </c>
      <c r="T178" s="17">
        <v>676</v>
      </c>
      <c r="U178" s="17">
        <v>1640</v>
      </c>
      <c r="V178" s="17">
        <v>1519</v>
      </c>
      <c r="W178" s="17">
        <v>615</v>
      </c>
      <c r="X178" s="17">
        <v>307</v>
      </c>
      <c r="Y178" s="17">
        <v>5</v>
      </c>
    </row>
    <row r="179" spans="1:25" x14ac:dyDescent="0.25">
      <c r="A179" t="s">
        <v>378</v>
      </c>
      <c r="B179" t="s">
        <v>379</v>
      </c>
      <c r="C179" s="17">
        <v>5367</v>
      </c>
      <c r="D179" s="19">
        <v>14.61</v>
      </c>
      <c r="E179" s="17">
        <v>1384</v>
      </c>
      <c r="F179" s="17">
        <v>1145</v>
      </c>
      <c r="G179" s="17">
        <v>521</v>
      </c>
      <c r="H179" s="17">
        <v>693</v>
      </c>
      <c r="I179" s="17">
        <v>911</v>
      </c>
      <c r="J179" s="17">
        <v>448</v>
      </c>
      <c r="K179" s="17">
        <v>252</v>
      </c>
      <c r="L179" s="17">
        <v>13</v>
      </c>
      <c r="M179" s="17">
        <v>955</v>
      </c>
      <c r="N179" s="17">
        <v>941</v>
      </c>
      <c r="O179" s="17">
        <v>440</v>
      </c>
      <c r="P179" s="17">
        <v>2982</v>
      </c>
      <c r="Q179" s="17">
        <v>49</v>
      </c>
      <c r="R179" s="17">
        <v>67</v>
      </c>
      <c r="S179" s="17">
        <v>530</v>
      </c>
      <c r="T179" s="17">
        <v>1453</v>
      </c>
      <c r="U179" s="17">
        <v>1745</v>
      </c>
      <c r="V179" s="17">
        <v>929</v>
      </c>
      <c r="W179" s="17">
        <v>353</v>
      </c>
      <c r="X179" s="17">
        <v>287</v>
      </c>
      <c r="Y179" s="17">
        <v>3</v>
      </c>
    </row>
    <row r="180" spans="1:25" x14ac:dyDescent="0.25">
      <c r="A180" t="s">
        <v>380</v>
      </c>
      <c r="B180" t="s">
        <v>381</v>
      </c>
      <c r="C180" s="17">
        <v>8196</v>
      </c>
      <c r="D180" s="19">
        <v>4.76</v>
      </c>
      <c r="E180" s="17">
        <v>842</v>
      </c>
      <c r="F180" s="17">
        <v>1492</v>
      </c>
      <c r="G180" s="17">
        <v>1276</v>
      </c>
      <c r="H180" s="17">
        <v>1188</v>
      </c>
      <c r="I180" s="17">
        <v>1642</v>
      </c>
      <c r="J180" s="17">
        <v>1056</v>
      </c>
      <c r="K180" s="17">
        <v>654</v>
      </c>
      <c r="L180" s="17">
        <v>46</v>
      </c>
      <c r="M180" s="17">
        <v>3014</v>
      </c>
      <c r="N180" s="17">
        <v>1567</v>
      </c>
      <c r="O180" s="17">
        <v>1877</v>
      </c>
      <c r="P180" s="17">
        <v>1734</v>
      </c>
      <c r="Q180" s="17">
        <v>4</v>
      </c>
      <c r="R180" s="17">
        <v>26</v>
      </c>
      <c r="S180" s="17">
        <v>623</v>
      </c>
      <c r="T180" s="17">
        <v>2375</v>
      </c>
      <c r="U180" s="17">
        <v>2418</v>
      </c>
      <c r="V180" s="17">
        <v>1264</v>
      </c>
      <c r="W180" s="17">
        <v>842</v>
      </c>
      <c r="X180" s="17">
        <v>644</v>
      </c>
      <c r="Y180" s="17">
        <v>4</v>
      </c>
    </row>
    <row r="181" spans="1:25" x14ac:dyDescent="0.25">
      <c r="A181" t="s">
        <v>382</v>
      </c>
      <c r="B181" t="s">
        <v>383</v>
      </c>
      <c r="C181" s="17">
        <v>17274</v>
      </c>
      <c r="D181" s="19">
        <v>21.58</v>
      </c>
      <c r="E181" s="17">
        <v>380</v>
      </c>
      <c r="F181" s="17">
        <v>1331</v>
      </c>
      <c r="G181" s="17">
        <v>2932</v>
      </c>
      <c r="H181" s="17">
        <v>2572</v>
      </c>
      <c r="I181" s="17">
        <v>3631</v>
      </c>
      <c r="J181" s="17">
        <v>3159</v>
      </c>
      <c r="K181" s="17">
        <v>2734</v>
      </c>
      <c r="L181" s="17">
        <v>535</v>
      </c>
      <c r="M181" s="17">
        <v>1529</v>
      </c>
      <c r="N181" s="17">
        <v>1494</v>
      </c>
      <c r="O181" s="17">
        <v>1612</v>
      </c>
      <c r="P181" s="17">
        <v>12630</v>
      </c>
      <c r="Q181" s="17">
        <v>9</v>
      </c>
      <c r="R181" s="17">
        <v>103</v>
      </c>
      <c r="S181" s="17">
        <v>2414</v>
      </c>
      <c r="T181" s="17">
        <v>5023</v>
      </c>
      <c r="U181" s="17">
        <v>4582</v>
      </c>
      <c r="V181" s="17">
        <v>2518</v>
      </c>
      <c r="W181" s="17">
        <v>1321</v>
      </c>
      <c r="X181" s="17">
        <v>1306</v>
      </c>
      <c r="Y181" s="17">
        <v>7</v>
      </c>
    </row>
    <row r="182" spans="1:25" x14ac:dyDescent="0.25">
      <c r="A182" t="s">
        <v>384</v>
      </c>
      <c r="B182" t="s">
        <v>385</v>
      </c>
      <c r="C182" s="17">
        <v>6798</v>
      </c>
      <c r="D182" s="19">
        <v>17.05</v>
      </c>
      <c r="E182" s="17">
        <v>1770</v>
      </c>
      <c r="F182" s="17">
        <v>2344</v>
      </c>
      <c r="G182" s="17">
        <v>1356</v>
      </c>
      <c r="H182" s="17">
        <v>454</v>
      </c>
      <c r="I182" s="17">
        <v>443</v>
      </c>
      <c r="J182" s="17">
        <v>257</v>
      </c>
      <c r="K182" s="17">
        <v>166</v>
      </c>
      <c r="L182" s="17">
        <v>8</v>
      </c>
      <c r="M182" s="17">
        <v>606</v>
      </c>
      <c r="N182" s="17">
        <v>1274</v>
      </c>
      <c r="O182" s="17">
        <v>1878</v>
      </c>
      <c r="P182" s="17">
        <v>2821</v>
      </c>
      <c r="Q182" s="17">
        <v>219</v>
      </c>
      <c r="R182" s="17">
        <v>166</v>
      </c>
      <c r="S182" s="17">
        <v>1225</v>
      </c>
      <c r="T182" s="17">
        <v>2500</v>
      </c>
      <c r="U182" s="17">
        <v>1535</v>
      </c>
      <c r="V182" s="17">
        <v>601</v>
      </c>
      <c r="W182" s="17">
        <v>263</v>
      </c>
      <c r="X182" s="17">
        <v>285</v>
      </c>
      <c r="Y182" s="17">
        <v>223</v>
      </c>
    </row>
    <row r="183" spans="1:25" x14ac:dyDescent="0.25">
      <c r="A183" t="s">
        <v>386</v>
      </c>
      <c r="B183" t="s">
        <v>387</v>
      </c>
      <c r="C183" s="17">
        <v>5112</v>
      </c>
      <c r="D183" s="19">
        <v>5.43</v>
      </c>
      <c r="E183" s="17">
        <v>576</v>
      </c>
      <c r="F183" s="17">
        <v>1550</v>
      </c>
      <c r="G183" s="17">
        <v>964</v>
      </c>
      <c r="H183" s="17">
        <v>880</v>
      </c>
      <c r="I183" s="17">
        <v>518</v>
      </c>
      <c r="J183" s="17">
        <v>359</v>
      </c>
      <c r="K183" s="17">
        <v>258</v>
      </c>
      <c r="L183" s="17">
        <v>7</v>
      </c>
      <c r="M183" s="17">
        <v>938</v>
      </c>
      <c r="N183" s="17">
        <v>1380</v>
      </c>
      <c r="O183" s="17">
        <v>1514</v>
      </c>
      <c r="P183" s="17">
        <v>1186</v>
      </c>
      <c r="Q183" s="17">
        <v>94</v>
      </c>
      <c r="R183" s="17">
        <v>164</v>
      </c>
      <c r="S183" s="17">
        <v>414</v>
      </c>
      <c r="T183" s="17">
        <v>1501</v>
      </c>
      <c r="U183" s="17">
        <v>1249</v>
      </c>
      <c r="V183" s="17">
        <v>1025</v>
      </c>
      <c r="W183" s="17">
        <v>307</v>
      </c>
      <c r="X183" s="17">
        <v>362</v>
      </c>
      <c r="Y183" s="17">
        <v>90</v>
      </c>
    </row>
    <row r="184" spans="1:25" x14ac:dyDescent="0.25">
      <c r="A184" t="s">
        <v>388</v>
      </c>
      <c r="B184" t="s">
        <v>389</v>
      </c>
      <c r="C184" s="17">
        <v>4756</v>
      </c>
      <c r="D184" s="19">
        <v>6.82</v>
      </c>
      <c r="E184" s="17">
        <v>315</v>
      </c>
      <c r="F184" s="17">
        <v>746</v>
      </c>
      <c r="G184" s="17">
        <v>727</v>
      </c>
      <c r="H184" s="17">
        <v>1221</v>
      </c>
      <c r="I184" s="17">
        <v>1017</v>
      </c>
      <c r="J184" s="17">
        <v>512</v>
      </c>
      <c r="K184" s="17">
        <v>208</v>
      </c>
      <c r="L184" s="17">
        <v>10</v>
      </c>
      <c r="M184" s="17">
        <v>1744</v>
      </c>
      <c r="N184" s="17">
        <v>1282</v>
      </c>
      <c r="O184" s="17">
        <v>716</v>
      </c>
      <c r="P184" s="17">
        <v>1002</v>
      </c>
      <c r="Q184" s="17">
        <v>12</v>
      </c>
      <c r="R184" s="17">
        <v>74</v>
      </c>
      <c r="S184" s="17">
        <v>252</v>
      </c>
      <c r="T184" s="17">
        <v>1354</v>
      </c>
      <c r="U184" s="17">
        <v>1308</v>
      </c>
      <c r="V184" s="17">
        <v>938</v>
      </c>
      <c r="W184" s="17">
        <v>480</v>
      </c>
      <c r="X184" s="17">
        <v>317</v>
      </c>
      <c r="Y184" s="17">
        <v>33</v>
      </c>
    </row>
    <row r="185" spans="1:25" x14ac:dyDescent="0.25">
      <c r="A185" t="s">
        <v>390</v>
      </c>
      <c r="B185" t="s">
        <v>391</v>
      </c>
      <c r="C185" s="17">
        <v>6684</v>
      </c>
      <c r="D185" s="19">
        <v>0.09</v>
      </c>
      <c r="E185" s="17">
        <v>150</v>
      </c>
      <c r="F185" s="17">
        <v>401</v>
      </c>
      <c r="G185" s="17">
        <v>1216</v>
      </c>
      <c r="H185" s="17">
        <v>1605</v>
      </c>
      <c r="I185" s="17">
        <v>1690</v>
      </c>
      <c r="J185" s="17">
        <v>1074</v>
      </c>
      <c r="K185" s="17">
        <v>511</v>
      </c>
      <c r="L185" s="17">
        <v>37</v>
      </c>
      <c r="M185" s="17">
        <v>3442</v>
      </c>
      <c r="N185" s="17">
        <v>1606</v>
      </c>
      <c r="O185" s="17">
        <v>561</v>
      </c>
      <c r="P185" s="17">
        <v>984</v>
      </c>
      <c r="Q185" s="17">
        <v>91</v>
      </c>
      <c r="R185" s="17">
        <v>4</v>
      </c>
      <c r="S185" s="17">
        <v>342</v>
      </c>
      <c r="T185" s="17">
        <v>1734</v>
      </c>
      <c r="U185" s="17">
        <v>1486</v>
      </c>
      <c r="V185" s="17">
        <v>1182</v>
      </c>
      <c r="W185" s="17">
        <v>879</v>
      </c>
      <c r="X185" s="17">
        <v>934</v>
      </c>
      <c r="Y185" s="17">
        <v>123</v>
      </c>
    </row>
    <row r="186" spans="1:25" x14ac:dyDescent="0.25">
      <c r="A186" t="s">
        <v>392</v>
      </c>
      <c r="B186" t="s">
        <v>393</v>
      </c>
      <c r="C186" s="17">
        <v>4915</v>
      </c>
      <c r="D186" s="19">
        <v>3.04</v>
      </c>
      <c r="E186" s="17">
        <v>357</v>
      </c>
      <c r="F186" s="17">
        <v>1353</v>
      </c>
      <c r="G186" s="17">
        <v>1366</v>
      </c>
      <c r="H186" s="17">
        <v>950</v>
      </c>
      <c r="I186" s="17">
        <v>615</v>
      </c>
      <c r="J186" s="17">
        <v>242</v>
      </c>
      <c r="K186" s="17">
        <v>31</v>
      </c>
      <c r="L186" s="17">
        <v>1</v>
      </c>
      <c r="M186" s="17">
        <v>913</v>
      </c>
      <c r="N186" s="17">
        <v>1589</v>
      </c>
      <c r="O186" s="17">
        <v>760</v>
      </c>
      <c r="P186" s="17">
        <v>1567</v>
      </c>
      <c r="Q186" s="17">
        <v>86</v>
      </c>
      <c r="R186" s="17">
        <v>58</v>
      </c>
      <c r="S186" s="17">
        <v>805</v>
      </c>
      <c r="T186" s="17">
        <v>1598</v>
      </c>
      <c r="U186" s="17">
        <v>1081</v>
      </c>
      <c r="V186" s="17">
        <v>817</v>
      </c>
      <c r="W186" s="17">
        <v>289</v>
      </c>
      <c r="X186" s="17">
        <v>179</v>
      </c>
      <c r="Y186" s="17">
        <v>88</v>
      </c>
    </row>
    <row r="187" spans="1:25" x14ac:dyDescent="0.25">
      <c r="A187" t="s">
        <v>394</v>
      </c>
      <c r="B187" t="s">
        <v>395</v>
      </c>
      <c r="C187" s="17">
        <v>7125</v>
      </c>
      <c r="D187" s="19">
        <v>0.87</v>
      </c>
      <c r="E187" s="17">
        <v>575</v>
      </c>
      <c r="F187" s="17">
        <v>1211</v>
      </c>
      <c r="G187" s="17">
        <v>1135</v>
      </c>
      <c r="H187" s="17">
        <v>1461</v>
      </c>
      <c r="I187" s="17">
        <v>957</v>
      </c>
      <c r="J187" s="17">
        <v>1176</v>
      </c>
      <c r="K187" s="17">
        <v>591</v>
      </c>
      <c r="L187" s="17">
        <v>19</v>
      </c>
      <c r="M187" s="17">
        <v>2427</v>
      </c>
      <c r="N187" s="17">
        <v>2033</v>
      </c>
      <c r="O187" s="17">
        <v>893</v>
      </c>
      <c r="P187" s="17">
        <v>1772</v>
      </c>
      <c r="Q187" s="17">
        <v>0</v>
      </c>
      <c r="R187" s="17">
        <v>61</v>
      </c>
      <c r="S187" s="17">
        <v>957</v>
      </c>
      <c r="T187" s="17">
        <v>1870</v>
      </c>
      <c r="U187" s="17">
        <v>1267</v>
      </c>
      <c r="V187" s="17">
        <v>1167</v>
      </c>
      <c r="W187" s="17">
        <v>797</v>
      </c>
      <c r="X187" s="17">
        <v>1006</v>
      </c>
      <c r="Y187" s="17">
        <v>0</v>
      </c>
    </row>
    <row r="188" spans="1:25" x14ac:dyDescent="0.25">
      <c r="A188" t="s">
        <v>396</v>
      </c>
      <c r="B188" t="s">
        <v>397</v>
      </c>
      <c r="C188" s="17">
        <v>5603</v>
      </c>
      <c r="D188" s="19">
        <v>1.86</v>
      </c>
      <c r="E188" s="17">
        <v>290</v>
      </c>
      <c r="F188" s="17">
        <v>3070</v>
      </c>
      <c r="G188" s="17">
        <v>581</v>
      </c>
      <c r="H188" s="17">
        <v>474</v>
      </c>
      <c r="I188" s="17">
        <v>653</v>
      </c>
      <c r="J188" s="17">
        <v>403</v>
      </c>
      <c r="K188" s="17">
        <v>131</v>
      </c>
      <c r="L188" s="17">
        <v>1</v>
      </c>
      <c r="M188" s="17">
        <v>1401</v>
      </c>
      <c r="N188" s="17">
        <v>833</v>
      </c>
      <c r="O188" s="17">
        <v>3014</v>
      </c>
      <c r="P188" s="17">
        <v>309</v>
      </c>
      <c r="Q188" s="17">
        <v>46</v>
      </c>
      <c r="R188" s="17">
        <v>12</v>
      </c>
      <c r="S188" s="17">
        <v>475</v>
      </c>
      <c r="T188" s="17">
        <v>1105</v>
      </c>
      <c r="U188" s="17">
        <v>1641</v>
      </c>
      <c r="V188" s="17">
        <v>1470</v>
      </c>
      <c r="W188" s="17">
        <v>631</v>
      </c>
      <c r="X188" s="17">
        <v>223</v>
      </c>
      <c r="Y188" s="17">
        <v>46</v>
      </c>
    </row>
    <row r="189" spans="1:25" x14ac:dyDescent="0.25">
      <c r="A189" t="s">
        <v>398</v>
      </c>
      <c r="B189" t="s">
        <v>399</v>
      </c>
      <c r="C189" s="17">
        <v>5331</v>
      </c>
      <c r="D189" s="19">
        <v>2.84</v>
      </c>
      <c r="E189" s="17">
        <v>1357</v>
      </c>
      <c r="F189" s="17">
        <v>2493</v>
      </c>
      <c r="G189" s="17">
        <v>472</v>
      </c>
      <c r="H189" s="17">
        <v>341</v>
      </c>
      <c r="I189" s="17">
        <v>536</v>
      </c>
      <c r="J189" s="17">
        <v>118</v>
      </c>
      <c r="K189" s="17">
        <v>14</v>
      </c>
      <c r="L189" s="17">
        <v>0</v>
      </c>
      <c r="M189" s="17">
        <v>703</v>
      </c>
      <c r="N189" s="17">
        <v>841</v>
      </c>
      <c r="O189" s="17">
        <v>2312</v>
      </c>
      <c r="P189" s="17">
        <v>1475</v>
      </c>
      <c r="Q189" s="17">
        <v>0</v>
      </c>
      <c r="R189" s="17">
        <v>1</v>
      </c>
      <c r="S189" s="17">
        <v>526</v>
      </c>
      <c r="T189" s="17">
        <v>1409</v>
      </c>
      <c r="U189" s="17">
        <v>1597</v>
      </c>
      <c r="V189" s="17">
        <v>1362</v>
      </c>
      <c r="W189" s="17">
        <v>330</v>
      </c>
      <c r="X189" s="17">
        <v>101</v>
      </c>
      <c r="Y189" s="17">
        <v>5</v>
      </c>
    </row>
    <row r="190" spans="1:25" x14ac:dyDescent="0.25">
      <c r="A190" t="s">
        <v>400</v>
      </c>
      <c r="B190" t="s">
        <v>401</v>
      </c>
      <c r="C190" s="17">
        <v>6235</v>
      </c>
      <c r="D190" s="19">
        <v>0.52</v>
      </c>
      <c r="E190" s="17">
        <v>2884</v>
      </c>
      <c r="F190" s="17">
        <v>742</v>
      </c>
      <c r="G190" s="17">
        <v>796</v>
      </c>
      <c r="H190" s="17">
        <v>794</v>
      </c>
      <c r="I190" s="17">
        <v>648</v>
      </c>
      <c r="J190" s="17">
        <v>283</v>
      </c>
      <c r="K190" s="17">
        <v>84</v>
      </c>
      <c r="L190" s="17">
        <v>4</v>
      </c>
      <c r="M190" s="17">
        <v>1230</v>
      </c>
      <c r="N190" s="17">
        <v>1655</v>
      </c>
      <c r="O190" s="17">
        <v>1409</v>
      </c>
      <c r="P190" s="17">
        <v>1938</v>
      </c>
      <c r="Q190" s="17">
        <v>3</v>
      </c>
      <c r="R190" s="17">
        <v>16</v>
      </c>
      <c r="S190" s="17">
        <v>866</v>
      </c>
      <c r="T190" s="17">
        <v>1785</v>
      </c>
      <c r="U190" s="17">
        <v>1748</v>
      </c>
      <c r="V190" s="17">
        <v>1075</v>
      </c>
      <c r="W190" s="17">
        <v>408</v>
      </c>
      <c r="X190" s="17">
        <v>332</v>
      </c>
      <c r="Y190" s="17">
        <v>5</v>
      </c>
    </row>
    <row r="191" spans="1:25" x14ac:dyDescent="0.25">
      <c r="A191" t="s">
        <v>402</v>
      </c>
      <c r="B191" t="s">
        <v>403</v>
      </c>
      <c r="C191" s="17">
        <v>7526</v>
      </c>
      <c r="D191" s="19">
        <v>16.68</v>
      </c>
      <c r="E191" s="17">
        <v>1673</v>
      </c>
      <c r="F191" s="17">
        <v>3786</v>
      </c>
      <c r="G191" s="17">
        <v>925</v>
      </c>
      <c r="H191" s="17">
        <v>668</v>
      </c>
      <c r="I191" s="17">
        <v>291</v>
      </c>
      <c r="J191" s="17">
        <v>153</v>
      </c>
      <c r="K191" s="17">
        <v>29</v>
      </c>
      <c r="L191" s="17">
        <v>1</v>
      </c>
      <c r="M191" s="17">
        <v>436</v>
      </c>
      <c r="N191" s="17">
        <v>1364</v>
      </c>
      <c r="O191" s="17">
        <v>3525</v>
      </c>
      <c r="P191" s="17">
        <v>2159</v>
      </c>
      <c r="Q191" s="17">
        <v>42</v>
      </c>
      <c r="R191" s="17">
        <v>8</v>
      </c>
      <c r="S191" s="17">
        <v>750</v>
      </c>
      <c r="T191" s="17">
        <v>2091</v>
      </c>
      <c r="U191" s="17">
        <v>2970</v>
      </c>
      <c r="V191" s="17">
        <v>1290</v>
      </c>
      <c r="W191" s="17">
        <v>227</v>
      </c>
      <c r="X191" s="17">
        <v>149</v>
      </c>
      <c r="Y191" s="17">
        <v>41</v>
      </c>
    </row>
    <row r="192" spans="1:25" x14ac:dyDescent="0.25">
      <c r="A192" t="s">
        <v>404</v>
      </c>
      <c r="B192" t="s">
        <v>405</v>
      </c>
      <c r="C192" s="17">
        <v>4287</v>
      </c>
      <c r="D192" s="19">
        <v>0.35</v>
      </c>
      <c r="E192" s="17">
        <v>2252</v>
      </c>
      <c r="F192" s="17">
        <v>791</v>
      </c>
      <c r="G192" s="17">
        <v>440</v>
      </c>
      <c r="H192" s="17">
        <v>387</v>
      </c>
      <c r="I192" s="17">
        <v>257</v>
      </c>
      <c r="J192" s="17">
        <v>99</v>
      </c>
      <c r="K192" s="17">
        <v>56</v>
      </c>
      <c r="L192" s="17">
        <v>5</v>
      </c>
      <c r="M192" s="17">
        <v>497</v>
      </c>
      <c r="N192" s="17">
        <v>548</v>
      </c>
      <c r="O192" s="17">
        <v>414</v>
      </c>
      <c r="P192" s="17">
        <v>2820</v>
      </c>
      <c r="Q192" s="17">
        <v>8</v>
      </c>
      <c r="R192" s="17">
        <v>10</v>
      </c>
      <c r="S192" s="17">
        <v>604</v>
      </c>
      <c r="T192" s="17">
        <v>1298</v>
      </c>
      <c r="U192" s="17">
        <v>1152</v>
      </c>
      <c r="V192" s="17">
        <v>572</v>
      </c>
      <c r="W192" s="17">
        <v>255</v>
      </c>
      <c r="X192" s="17">
        <v>387</v>
      </c>
      <c r="Y192" s="17">
        <v>9</v>
      </c>
    </row>
    <row r="193" spans="1:25" x14ac:dyDescent="0.25">
      <c r="A193" t="s">
        <v>406</v>
      </c>
      <c r="B193" t="s">
        <v>407</v>
      </c>
      <c r="C193" s="17">
        <v>4549</v>
      </c>
      <c r="D193" s="19">
        <v>0.11</v>
      </c>
      <c r="E193" s="17">
        <v>1088</v>
      </c>
      <c r="F193" s="17">
        <v>1171</v>
      </c>
      <c r="G193" s="17">
        <v>540</v>
      </c>
      <c r="H193" s="17">
        <v>427</v>
      </c>
      <c r="I193" s="17">
        <v>489</v>
      </c>
      <c r="J193" s="17">
        <v>410</v>
      </c>
      <c r="K193" s="17">
        <v>371</v>
      </c>
      <c r="L193" s="17">
        <v>53</v>
      </c>
      <c r="M193" s="17">
        <v>1451</v>
      </c>
      <c r="N193" s="17">
        <v>1113</v>
      </c>
      <c r="O193" s="17">
        <v>1008</v>
      </c>
      <c r="P193" s="17">
        <v>920</v>
      </c>
      <c r="Q193" s="17">
        <v>57</v>
      </c>
      <c r="R193" s="17">
        <v>32</v>
      </c>
      <c r="S193" s="17">
        <v>325</v>
      </c>
      <c r="T193" s="17">
        <v>1410</v>
      </c>
      <c r="U193" s="17">
        <v>1378</v>
      </c>
      <c r="V193" s="17">
        <v>562</v>
      </c>
      <c r="W193" s="17">
        <v>393</v>
      </c>
      <c r="X193" s="17">
        <v>396</v>
      </c>
      <c r="Y193" s="17">
        <v>53</v>
      </c>
    </row>
    <row r="194" spans="1:25" x14ac:dyDescent="0.25">
      <c r="A194" t="s">
        <v>408</v>
      </c>
      <c r="B194" t="s">
        <v>409</v>
      </c>
      <c r="C194" s="17">
        <v>7525</v>
      </c>
      <c r="D194" s="19">
        <v>0.92</v>
      </c>
      <c r="E194" s="17">
        <v>1136</v>
      </c>
      <c r="F194" s="17">
        <v>2459</v>
      </c>
      <c r="G194" s="17">
        <v>911</v>
      </c>
      <c r="H194" s="17">
        <v>1115</v>
      </c>
      <c r="I194" s="17">
        <v>892</v>
      </c>
      <c r="J194" s="17">
        <v>563</v>
      </c>
      <c r="K194" s="17">
        <v>415</v>
      </c>
      <c r="L194" s="17">
        <v>34</v>
      </c>
      <c r="M194" s="17">
        <v>1241</v>
      </c>
      <c r="N194" s="17">
        <v>1614</v>
      </c>
      <c r="O194" s="17">
        <v>1135</v>
      </c>
      <c r="P194" s="17">
        <v>3479</v>
      </c>
      <c r="Q194" s="17">
        <v>56</v>
      </c>
      <c r="R194" s="17">
        <v>44</v>
      </c>
      <c r="S194" s="17">
        <v>1049</v>
      </c>
      <c r="T194" s="17">
        <v>2513</v>
      </c>
      <c r="U194" s="17">
        <v>1872</v>
      </c>
      <c r="V194" s="17">
        <v>1106</v>
      </c>
      <c r="W194" s="17">
        <v>547</v>
      </c>
      <c r="X194" s="17">
        <v>356</v>
      </c>
      <c r="Y194" s="17">
        <v>38</v>
      </c>
    </row>
    <row r="195" spans="1:25" x14ac:dyDescent="0.25">
      <c r="A195" t="s">
        <v>410</v>
      </c>
      <c r="B195" t="s">
        <v>411</v>
      </c>
      <c r="C195" s="17">
        <v>7561</v>
      </c>
      <c r="D195" s="19">
        <v>11.62</v>
      </c>
      <c r="E195" s="17">
        <v>1129</v>
      </c>
      <c r="F195" s="17">
        <v>2801</v>
      </c>
      <c r="G195" s="17">
        <v>1276</v>
      </c>
      <c r="H195" s="17">
        <v>943</v>
      </c>
      <c r="I195" s="17">
        <v>813</v>
      </c>
      <c r="J195" s="17">
        <v>420</v>
      </c>
      <c r="K195" s="17">
        <v>179</v>
      </c>
      <c r="L195" s="17">
        <v>0</v>
      </c>
      <c r="M195" s="17">
        <v>958</v>
      </c>
      <c r="N195" s="17">
        <v>1709</v>
      </c>
      <c r="O195" s="17">
        <v>2579</v>
      </c>
      <c r="P195" s="17">
        <v>2302</v>
      </c>
      <c r="Q195" s="17">
        <v>13</v>
      </c>
      <c r="R195" s="17">
        <v>15</v>
      </c>
      <c r="S195" s="17">
        <v>690</v>
      </c>
      <c r="T195" s="17">
        <v>1881</v>
      </c>
      <c r="U195" s="17">
        <v>2778</v>
      </c>
      <c r="V195" s="17">
        <v>1460</v>
      </c>
      <c r="W195" s="17">
        <v>501</v>
      </c>
      <c r="X195" s="17">
        <v>232</v>
      </c>
      <c r="Y195" s="17">
        <v>4</v>
      </c>
    </row>
    <row r="196" spans="1:25" x14ac:dyDescent="0.25">
      <c r="A196" t="s">
        <v>412</v>
      </c>
      <c r="B196" t="s">
        <v>413</v>
      </c>
      <c r="C196" s="17">
        <v>4747</v>
      </c>
      <c r="D196" s="19">
        <v>0.27</v>
      </c>
      <c r="E196" s="17">
        <v>2024</v>
      </c>
      <c r="F196" s="17">
        <v>735</v>
      </c>
      <c r="G196" s="17">
        <v>726</v>
      </c>
      <c r="H196" s="17">
        <v>611</v>
      </c>
      <c r="I196" s="17">
        <v>489</v>
      </c>
      <c r="J196" s="17">
        <v>137</v>
      </c>
      <c r="K196" s="17">
        <v>23</v>
      </c>
      <c r="L196" s="17">
        <v>2</v>
      </c>
      <c r="M196" s="17">
        <v>1856</v>
      </c>
      <c r="N196" s="17">
        <v>1512</v>
      </c>
      <c r="O196" s="17">
        <v>1057</v>
      </c>
      <c r="P196" s="17">
        <v>322</v>
      </c>
      <c r="Q196" s="17">
        <v>0</v>
      </c>
      <c r="R196" s="17">
        <v>65</v>
      </c>
      <c r="S196" s="17">
        <v>499</v>
      </c>
      <c r="T196" s="17">
        <v>741</v>
      </c>
      <c r="U196" s="17">
        <v>1397</v>
      </c>
      <c r="V196" s="17">
        <v>984</v>
      </c>
      <c r="W196" s="17">
        <v>553</v>
      </c>
      <c r="X196" s="17">
        <v>508</v>
      </c>
      <c r="Y196" s="17">
        <v>0</v>
      </c>
    </row>
    <row r="197" spans="1:25" x14ac:dyDescent="0.25">
      <c r="A197" t="s">
        <v>414</v>
      </c>
      <c r="B197" t="s">
        <v>415</v>
      </c>
      <c r="C197" s="17">
        <v>5356</v>
      </c>
      <c r="D197" s="19">
        <v>0.16</v>
      </c>
      <c r="E197" s="17">
        <v>1046</v>
      </c>
      <c r="F197" s="17">
        <v>1324</v>
      </c>
      <c r="G197" s="17">
        <v>1007</v>
      </c>
      <c r="H197" s="17">
        <v>654</v>
      </c>
      <c r="I197" s="17">
        <v>597</v>
      </c>
      <c r="J197" s="17">
        <v>373</v>
      </c>
      <c r="K197" s="17">
        <v>325</v>
      </c>
      <c r="L197" s="17">
        <v>30</v>
      </c>
      <c r="M197" s="17">
        <v>1390</v>
      </c>
      <c r="N197" s="17">
        <v>1421</v>
      </c>
      <c r="O197" s="17">
        <v>1343</v>
      </c>
      <c r="P197" s="17">
        <v>1154</v>
      </c>
      <c r="Q197" s="17">
        <v>48</v>
      </c>
      <c r="R197" s="17">
        <v>22</v>
      </c>
      <c r="S197" s="17">
        <v>574</v>
      </c>
      <c r="T197" s="17">
        <v>1517</v>
      </c>
      <c r="U197" s="17">
        <v>1644</v>
      </c>
      <c r="V197" s="17">
        <v>863</v>
      </c>
      <c r="W197" s="17">
        <v>354</v>
      </c>
      <c r="X197" s="17">
        <v>338</v>
      </c>
      <c r="Y197" s="17">
        <v>44</v>
      </c>
    </row>
    <row r="198" spans="1:25" x14ac:dyDescent="0.25">
      <c r="A198" t="s">
        <v>416</v>
      </c>
      <c r="B198" t="s">
        <v>417</v>
      </c>
      <c r="C198" s="17">
        <v>7444</v>
      </c>
      <c r="D198" s="19">
        <v>1.33</v>
      </c>
      <c r="E198" s="17">
        <v>2461</v>
      </c>
      <c r="F198" s="17">
        <v>2382</v>
      </c>
      <c r="G198" s="17">
        <v>629</v>
      </c>
      <c r="H198" s="17">
        <v>1007</v>
      </c>
      <c r="I198" s="17">
        <v>661</v>
      </c>
      <c r="J198" s="17">
        <v>226</v>
      </c>
      <c r="K198" s="17">
        <v>72</v>
      </c>
      <c r="L198" s="17">
        <v>6</v>
      </c>
      <c r="M198" s="17">
        <v>913</v>
      </c>
      <c r="N198" s="17">
        <v>1845</v>
      </c>
      <c r="O198" s="17">
        <v>2976</v>
      </c>
      <c r="P198" s="17">
        <v>1707</v>
      </c>
      <c r="Q198" s="17">
        <v>3</v>
      </c>
      <c r="R198" s="17">
        <v>3</v>
      </c>
      <c r="S198" s="17">
        <v>643</v>
      </c>
      <c r="T198" s="17">
        <v>1970</v>
      </c>
      <c r="U198" s="17">
        <v>2231</v>
      </c>
      <c r="V198" s="17">
        <v>1948</v>
      </c>
      <c r="W198" s="17">
        <v>372</v>
      </c>
      <c r="X198" s="17">
        <v>275</v>
      </c>
      <c r="Y198" s="17">
        <v>2</v>
      </c>
    </row>
    <row r="199" spans="1:25" x14ac:dyDescent="0.25">
      <c r="A199" t="s">
        <v>418</v>
      </c>
      <c r="B199" t="s">
        <v>419</v>
      </c>
      <c r="C199" s="17">
        <v>5252</v>
      </c>
      <c r="D199" s="19">
        <v>17.5</v>
      </c>
      <c r="E199" s="17">
        <v>2058</v>
      </c>
      <c r="F199" s="17">
        <v>299</v>
      </c>
      <c r="G199" s="17">
        <v>350</v>
      </c>
      <c r="H199" s="17">
        <v>882</v>
      </c>
      <c r="I199" s="17">
        <v>800</v>
      </c>
      <c r="J199" s="17">
        <v>838</v>
      </c>
      <c r="K199" s="17">
        <v>25</v>
      </c>
      <c r="L199" s="17">
        <v>0</v>
      </c>
      <c r="M199" s="17">
        <v>1600</v>
      </c>
      <c r="N199" s="17">
        <v>1793</v>
      </c>
      <c r="O199" s="17">
        <v>1172</v>
      </c>
      <c r="P199" s="17">
        <v>687</v>
      </c>
      <c r="Q199" s="17">
        <v>0</v>
      </c>
      <c r="R199" s="17">
        <v>0</v>
      </c>
      <c r="S199" s="17">
        <v>201</v>
      </c>
      <c r="T199" s="17">
        <v>1078</v>
      </c>
      <c r="U199" s="17">
        <v>1743</v>
      </c>
      <c r="V199" s="17">
        <v>1340</v>
      </c>
      <c r="W199" s="17">
        <v>739</v>
      </c>
      <c r="X199" s="17">
        <v>151</v>
      </c>
      <c r="Y199" s="17">
        <v>0</v>
      </c>
    </row>
    <row r="200" spans="1:25" x14ac:dyDescent="0.25">
      <c r="A200" t="s">
        <v>420</v>
      </c>
      <c r="B200" t="s">
        <v>421</v>
      </c>
      <c r="C200" s="17">
        <v>5241</v>
      </c>
      <c r="D200" s="19">
        <v>13.61</v>
      </c>
      <c r="E200" s="17">
        <v>2828</v>
      </c>
      <c r="F200" s="17">
        <v>1789</v>
      </c>
      <c r="G200" s="17">
        <v>247</v>
      </c>
      <c r="H200" s="17">
        <v>320</v>
      </c>
      <c r="I200" s="17">
        <v>52</v>
      </c>
      <c r="J200" s="17">
        <v>5</v>
      </c>
      <c r="K200" s="17">
        <v>0</v>
      </c>
      <c r="L200" s="17">
        <v>0</v>
      </c>
      <c r="M200" s="17">
        <v>183</v>
      </c>
      <c r="N200" s="17">
        <v>2272</v>
      </c>
      <c r="O200" s="17">
        <v>1316</v>
      </c>
      <c r="P200" s="17">
        <v>1470</v>
      </c>
      <c r="Q200" s="17">
        <v>0</v>
      </c>
      <c r="R200" s="17">
        <v>13</v>
      </c>
      <c r="S200" s="17">
        <v>398</v>
      </c>
      <c r="T200" s="17">
        <v>1546</v>
      </c>
      <c r="U200" s="17">
        <v>2122</v>
      </c>
      <c r="V200" s="17">
        <v>1108</v>
      </c>
      <c r="W200" s="17">
        <v>45</v>
      </c>
      <c r="X200" s="17">
        <v>8</v>
      </c>
      <c r="Y200" s="17">
        <v>1</v>
      </c>
    </row>
    <row r="201" spans="1:25" x14ac:dyDescent="0.25">
      <c r="A201" t="s">
        <v>422</v>
      </c>
      <c r="B201" t="s">
        <v>423</v>
      </c>
      <c r="C201" s="17">
        <v>8698</v>
      </c>
      <c r="D201" s="19">
        <v>2.88</v>
      </c>
      <c r="E201" s="17">
        <v>2884</v>
      </c>
      <c r="F201" s="17">
        <v>1241</v>
      </c>
      <c r="G201" s="17">
        <v>1076</v>
      </c>
      <c r="H201" s="17">
        <v>1063</v>
      </c>
      <c r="I201" s="17">
        <v>1459</v>
      </c>
      <c r="J201" s="17">
        <v>726</v>
      </c>
      <c r="K201" s="17">
        <v>239</v>
      </c>
      <c r="L201" s="17">
        <v>10</v>
      </c>
      <c r="M201" s="17">
        <v>1835</v>
      </c>
      <c r="N201" s="17">
        <v>2220</v>
      </c>
      <c r="O201" s="17">
        <v>934</v>
      </c>
      <c r="P201" s="17">
        <v>3695</v>
      </c>
      <c r="Q201" s="17">
        <v>14</v>
      </c>
      <c r="R201" s="17">
        <v>25</v>
      </c>
      <c r="S201" s="17">
        <v>1477</v>
      </c>
      <c r="T201" s="17">
        <v>2736</v>
      </c>
      <c r="U201" s="17">
        <v>1810</v>
      </c>
      <c r="V201" s="17">
        <v>1342</v>
      </c>
      <c r="W201" s="17">
        <v>788</v>
      </c>
      <c r="X201" s="17">
        <v>507</v>
      </c>
      <c r="Y201" s="17">
        <v>13</v>
      </c>
    </row>
    <row r="202" spans="1:25" x14ac:dyDescent="0.25">
      <c r="A202" t="s">
        <v>424</v>
      </c>
      <c r="B202" t="s">
        <v>425</v>
      </c>
      <c r="C202" s="17">
        <v>5975</v>
      </c>
      <c r="D202" s="19">
        <v>2.29</v>
      </c>
      <c r="E202" s="17">
        <v>1242</v>
      </c>
      <c r="F202" s="17">
        <v>2108</v>
      </c>
      <c r="G202" s="17">
        <v>744</v>
      </c>
      <c r="H202" s="17">
        <v>974</v>
      </c>
      <c r="I202" s="17">
        <v>671</v>
      </c>
      <c r="J202" s="17">
        <v>171</v>
      </c>
      <c r="K202" s="17">
        <v>65</v>
      </c>
      <c r="L202" s="17">
        <v>0</v>
      </c>
      <c r="M202" s="17">
        <v>637</v>
      </c>
      <c r="N202" s="17">
        <v>1169</v>
      </c>
      <c r="O202" s="17">
        <v>955</v>
      </c>
      <c r="P202" s="17">
        <v>3211</v>
      </c>
      <c r="Q202" s="17">
        <v>3</v>
      </c>
      <c r="R202" s="17">
        <v>1</v>
      </c>
      <c r="S202" s="17">
        <v>609</v>
      </c>
      <c r="T202" s="17">
        <v>2211</v>
      </c>
      <c r="U202" s="17">
        <v>1560</v>
      </c>
      <c r="V202" s="17">
        <v>954</v>
      </c>
      <c r="W202" s="17">
        <v>210</v>
      </c>
      <c r="X202" s="17">
        <v>101</v>
      </c>
      <c r="Y202" s="17">
        <v>329</v>
      </c>
    </row>
    <row r="203" spans="1:25" x14ac:dyDescent="0.25">
      <c r="A203" t="s">
        <v>426</v>
      </c>
      <c r="B203" t="s">
        <v>427</v>
      </c>
      <c r="C203" s="17">
        <v>6412</v>
      </c>
      <c r="D203" s="19">
        <v>1</v>
      </c>
      <c r="E203" s="17">
        <v>2786</v>
      </c>
      <c r="F203" s="17">
        <v>1340</v>
      </c>
      <c r="G203" s="17">
        <v>228</v>
      </c>
      <c r="H203" s="17">
        <v>637</v>
      </c>
      <c r="I203" s="17">
        <v>691</v>
      </c>
      <c r="J203" s="17">
        <v>581</v>
      </c>
      <c r="K203" s="17">
        <v>144</v>
      </c>
      <c r="L203" s="17">
        <v>5</v>
      </c>
      <c r="M203" s="17">
        <v>1374</v>
      </c>
      <c r="N203" s="17">
        <v>1033</v>
      </c>
      <c r="O203" s="17">
        <v>1345</v>
      </c>
      <c r="P203" s="17">
        <v>2656</v>
      </c>
      <c r="Q203" s="17">
        <v>4</v>
      </c>
      <c r="R203" s="17">
        <v>48</v>
      </c>
      <c r="S203" s="17">
        <v>756</v>
      </c>
      <c r="T203" s="17">
        <v>2176</v>
      </c>
      <c r="U203" s="17">
        <v>1673</v>
      </c>
      <c r="V203" s="17">
        <v>870</v>
      </c>
      <c r="W203" s="17">
        <v>542</v>
      </c>
      <c r="X203" s="17">
        <v>281</v>
      </c>
      <c r="Y203" s="17">
        <v>66</v>
      </c>
    </row>
    <row r="204" spans="1:25" x14ac:dyDescent="0.25">
      <c r="A204" t="s">
        <v>428</v>
      </c>
      <c r="B204" t="s">
        <v>429</v>
      </c>
      <c r="C204" s="17">
        <v>7989</v>
      </c>
      <c r="D204" s="19">
        <v>1.37</v>
      </c>
      <c r="E204" s="17">
        <v>2438</v>
      </c>
      <c r="F204" s="17">
        <v>2284</v>
      </c>
      <c r="G204" s="17">
        <v>883</v>
      </c>
      <c r="H204" s="17">
        <v>721</v>
      </c>
      <c r="I204" s="17">
        <v>1062</v>
      </c>
      <c r="J204" s="17">
        <v>511</v>
      </c>
      <c r="K204" s="17">
        <v>89</v>
      </c>
      <c r="L204" s="17">
        <v>1</v>
      </c>
      <c r="M204" s="17">
        <v>1867</v>
      </c>
      <c r="N204" s="17">
        <v>2019</v>
      </c>
      <c r="O204" s="17">
        <v>2509</v>
      </c>
      <c r="P204" s="17">
        <v>1502</v>
      </c>
      <c r="Q204" s="17">
        <v>92</v>
      </c>
      <c r="R204" s="17">
        <v>12</v>
      </c>
      <c r="S204" s="17">
        <v>548</v>
      </c>
      <c r="T204" s="17">
        <v>1955</v>
      </c>
      <c r="U204" s="17">
        <v>2688</v>
      </c>
      <c r="V204" s="17">
        <v>1760</v>
      </c>
      <c r="W204" s="17">
        <v>666</v>
      </c>
      <c r="X204" s="17">
        <v>270</v>
      </c>
      <c r="Y204" s="17">
        <v>90</v>
      </c>
    </row>
    <row r="205" spans="1:25" x14ac:dyDescent="0.25">
      <c r="A205" t="s">
        <v>430</v>
      </c>
      <c r="B205" t="s">
        <v>431</v>
      </c>
      <c r="C205" s="17">
        <v>7724</v>
      </c>
      <c r="D205" s="19">
        <v>5.03</v>
      </c>
      <c r="E205" s="17">
        <v>497</v>
      </c>
      <c r="F205" s="17">
        <v>2145</v>
      </c>
      <c r="G205" s="17">
        <v>2180</v>
      </c>
      <c r="H205" s="17">
        <v>1125</v>
      </c>
      <c r="I205" s="17">
        <v>1106</v>
      </c>
      <c r="J205" s="17">
        <v>539</v>
      </c>
      <c r="K205" s="17">
        <v>131</v>
      </c>
      <c r="L205" s="17">
        <v>1</v>
      </c>
      <c r="M205" s="17">
        <v>1288</v>
      </c>
      <c r="N205" s="17">
        <v>1569</v>
      </c>
      <c r="O205" s="17">
        <v>2866</v>
      </c>
      <c r="P205" s="17">
        <v>2001</v>
      </c>
      <c r="Q205" s="17">
        <v>0</v>
      </c>
      <c r="R205" s="17">
        <v>42</v>
      </c>
      <c r="S205" s="17">
        <v>928</v>
      </c>
      <c r="T205" s="17">
        <v>2089</v>
      </c>
      <c r="U205" s="17">
        <v>2369</v>
      </c>
      <c r="V205" s="17">
        <v>1431</v>
      </c>
      <c r="W205" s="17">
        <v>531</v>
      </c>
      <c r="X205" s="17">
        <v>334</v>
      </c>
      <c r="Y205" s="17">
        <v>0</v>
      </c>
    </row>
    <row r="206" spans="1:25" x14ac:dyDescent="0.25">
      <c r="A206" t="s">
        <v>432</v>
      </c>
      <c r="B206" t="s">
        <v>433</v>
      </c>
      <c r="C206" s="17">
        <v>6999</v>
      </c>
      <c r="D206" s="19">
        <v>2.38</v>
      </c>
      <c r="E206" s="17">
        <v>695</v>
      </c>
      <c r="F206" s="17">
        <v>2639</v>
      </c>
      <c r="G206" s="17">
        <v>1271</v>
      </c>
      <c r="H206" s="17">
        <v>492</v>
      </c>
      <c r="I206" s="17">
        <v>656</v>
      </c>
      <c r="J206" s="17">
        <v>558</v>
      </c>
      <c r="K206" s="17">
        <v>673</v>
      </c>
      <c r="L206" s="17">
        <v>15</v>
      </c>
      <c r="M206" s="17">
        <v>1450</v>
      </c>
      <c r="N206" s="17">
        <v>1042</v>
      </c>
      <c r="O206" s="17">
        <v>2725</v>
      </c>
      <c r="P206" s="17">
        <v>1782</v>
      </c>
      <c r="Q206" s="17">
        <v>0</v>
      </c>
      <c r="R206" s="17">
        <v>40</v>
      </c>
      <c r="S206" s="17">
        <v>946</v>
      </c>
      <c r="T206" s="17">
        <v>1827</v>
      </c>
      <c r="U206" s="17">
        <v>1921</v>
      </c>
      <c r="V206" s="17">
        <v>1192</v>
      </c>
      <c r="W206" s="17">
        <v>441</v>
      </c>
      <c r="X206" s="17">
        <v>632</v>
      </c>
      <c r="Y206" s="17">
        <v>0</v>
      </c>
    </row>
    <row r="207" spans="1:25" x14ac:dyDescent="0.25">
      <c r="A207" t="s">
        <v>434</v>
      </c>
      <c r="B207" t="s">
        <v>435</v>
      </c>
      <c r="C207" s="17">
        <v>6013</v>
      </c>
      <c r="D207" s="19">
        <v>0.19</v>
      </c>
      <c r="E207" s="17">
        <v>371</v>
      </c>
      <c r="F207" s="17">
        <v>867</v>
      </c>
      <c r="G207" s="17">
        <v>739</v>
      </c>
      <c r="H207" s="17">
        <v>802</v>
      </c>
      <c r="I207" s="17">
        <v>1261</v>
      </c>
      <c r="J207" s="17">
        <v>829</v>
      </c>
      <c r="K207" s="17">
        <v>1077</v>
      </c>
      <c r="L207" s="17">
        <v>67</v>
      </c>
      <c r="M207" s="17">
        <v>3452</v>
      </c>
      <c r="N207" s="17">
        <v>1300</v>
      </c>
      <c r="O207" s="17">
        <v>682</v>
      </c>
      <c r="P207" s="17">
        <v>524</v>
      </c>
      <c r="Q207" s="17">
        <v>55</v>
      </c>
      <c r="R207" s="17">
        <v>19</v>
      </c>
      <c r="S207" s="17">
        <v>346</v>
      </c>
      <c r="T207" s="17">
        <v>1092</v>
      </c>
      <c r="U207" s="17">
        <v>1095</v>
      </c>
      <c r="V207" s="17">
        <v>1279</v>
      </c>
      <c r="W207" s="17">
        <v>902</v>
      </c>
      <c r="X207" s="17">
        <v>1256</v>
      </c>
      <c r="Y207" s="17">
        <v>24</v>
      </c>
    </row>
    <row r="208" spans="1:25" x14ac:dyDescent="0.25">
      <c r="A208" t="s">
        <v>436</v>
      </c>
      <c r="B208" t="s">
        <v>437</v>
      </c>
      <c r="C208" s="17">
        <v>4167</v>
      </c>
      <c r="D208" s="19">
        <v>0.02</v>
      </c>
      <c r="E208" s="17">
        <v>635</v>
      </c>
      <c r="F208" s="17">
        <v>1040</v>
      </c>
      <c r="G208" s="17">
        <v>848</v>
      </c>
      <c r="H208" s="17">
        <v>596</v>
      </c>
      <c r="I208" s="17">
        <v>656</v>
      </c>
      <c r="J208" s="17">
        <v>281</v>
      </c>
      <c r="K208" s="17">
        <v>98</v>
      </c>
      <c r="L208" s="17">
        <v>13</v>
      </c>
      <c r="M208" s="17">
        <v>1582</v>
      </c>
      <c r="N208" s="17">
        <v>1161</v>
      </c>
      <c r="O208" s="17">
        <v>846</v>
      </c>
      <c r="P208" s="17">
        <v>553</v>
      </c>
      <c r="Q208" s="17">
        <v>25</v>
      </c>
      <c r="R208" s="17">
        <v>2</v>
      </c>
      <c r="S208" s="17">
        <v>336</v>
      </c>
      <c r="T208" s="17">
        <v>988</v>
      </c>
      <c r="U208" s="17">
        <v>1203</v>
      </c>
      <c r="V208" s="17">
        <v>745</v>
      </c>
      <c r="W208" s="17">
        <v>382</v>
      </c>
      <c r="X208" s="17">
        <v>484</v>
      </c>
      <c r="Y208" s="17">
        <v>27</v>
      </c>
    </row>
    <row r="209" spans="1:25" x14ac:dyDescent="0.25">
      <c r="A209" t="s">
        <v>438</v>
      </c>
      <c r="B209" t="s">
        <v>439</v>
      </c>
      <c r="C209" s="17">
        <v>7616</v>
      </c>
      <c r="D209" s="19">
        <v>19.809999999999999</v>
      </c>
      <c r="E209" s="17">
        <v>2288</v>
      </c>
      <c r="F209" s="17">
        <v>2131</v>
      </c>
      <c r="G209" s="17">
        <v>1316</v>
      </c>
      <c r="H209" s="17">
        <v>815</v>
      </c>
      <c r="I209" s="17">
        <v>717</v>
      </c>
      <c r="J209" s="17">
        <v>250</v>
      </c>
      <c r="K209" s="17">
        <v>93</v>
      </c>
      <c r="L209" s="17">
        <v>6</v>
      </c>
      <c r="M209" s="17">
        <v>525</v>
      </c>
      <c r="N209" s="17">
        <v>1456</v>
      </c>
      <c r="O209" s="17">
        <v>1097</v>
      </c>
      <c r="P209" s="17">
        <v>4496</v>
      </c>
      <c r="Q209" s="17">
        <v>42</v>
      </c>
      <c r="R209" s="17">
        <v>25</v>
      </c>
      <c r="S209" s="17">
        <v>1193</v>
      </c>
      <c r="T209" s="17">
        <v>2907</v>
      </c>
      <c r="U209" s="17">
        <v>2200</v>
      </c>
      <c r="V209" s="17">
        <v>718</v>
      </c>
      <c r="W209" s="17">
        <v>331</v>
      </c>
      <c r="X209" s="17">
        <v>198</v>
      </c>
      <c r="Y209" s="17">
        <v>44</v>
      </c>
    </row>
    <row r="210" spans="1:25" x14ac:dyDescent="0.25">
      <c r="A210" t="s">
        <v>440</v>
      </c>
      <c r="B210" t="s">
        <v>441</v>
      </c>
      <c r="C210" s="17">
        <v>8079</v>
      </c>
      <c r="D210" s="19">
        <v>11.98</v>
      </c>
      <c r="E210" s="17">
        <v>2557</v>
      </c>
      <c r="F210" s="17">
        <v>2323</v>
      </c>
      <c r="G210" s="17">
        <v>1342</v>
      </c>
      <c r="H210" s="17">
        <v>960</v>
      </c>
      <c r="I210" s="17">
        <v>599</v>
      </c>
      <c r="J210" s="17">
        <v>202</v>
      </c>
      <c r="K210" s="17">
        <v>92</v>
      </c>
      <c r="L210" s="17">
        <v>4</v>
      </c>
      <c r="M210" s="17">
        <v>478</v>
      </c>
      <c r="N210" s="17">
        <v>1140</v>
      </c>
      <c r="O210" s="17">
        <v>1567</v>
      </c>
      <c r="P210" s="17">
        <v>4889</v>
      </c>
      <c r="Q210" s="17">
        <v>5</v>
      </c>
      <c r="R210" s="17">
        <v>87</v>
      </c>
      <c r="S210" s="17">
        <v>1434</v>
      </c>
      <c r="T210" s="17">
        <v>3573</v>
      </c>
      <c r="U210" s="17">
        <v>1837</v>
      </c>
      <c r="V210" s="17">
        <v>730</v>
      </c>
      <c r="W210" s="17">
        <v>236</v>
      </c>
      <c r="X210" s="17">
        <v>177</v>
      </c>
      <c r="Y210" s="17">
        <v>5</v>
      </c>
    </row>
    <row r="211" spans="1:25" x14ac:dyDescent="0.25">
      <c r="A211" t="s">
        <v>442</v>
      </c>
      <c r="B211" t="s">
        <v>443</v>
      </c>
      <c r="C211" s="17">
        <v>7255</v>
      </c>
      <c r="D211" s="19">
        <v>12.17</v>
      </c>
      <c r="E211" s="17">
        <v>993</v>
      </c>
      <c r="F211" s="17">
        <v>2657</v>
      </c>
      <c r="G211" s="17">
        <v>907</v>
      </c>
      <c r="H211" s="17">
        <v>1002</v>
      </c>
      <c r="I211" s="17">
        <v>905</v>
      </c>
      <c r="J211" s="17">
        <v>710</v>
      </c>
      <c r="K211" s="17">
        <v>81</v>
      </c>
      <c r="L211" s="17">
        <v>0</v>
      </c>
      <c r="M211" s="17">
        <v>1765</v>
      </c>
      <c r="N211" s="17">
        <v>1576</v>
      </c>
      <c r="O211" s="17">
        <v>2985</v>
      </c>
      <c r="P211" s="17">
        <v>929</v>
      </c>
      <c r="Q211" s="17">
        <v>0</v>
      </c>
      <c r="R211" s="17">
        <v>0</v>
      </c>
      <c r="S211" s="17">
        <v>481</v>
      </c>
      <c r="T211" s="17">
        <v>2742</v>
      </c>
      <c r="U211" s="17">
        <v>2641</v>
      </c>
      <c r="V211" s="17">
        <v>770</v>
      </c>
      <c r="W211" s="17">
        <v>518</v>
      </c>
      <c r="X211" s="17">
        <v>103</v>
      </c>
      <c r="Y211" s="17">
        <v>0</v>
      </c>
    </row>
    <row r="212" spans="1:25" x14ac:dyDescent="0.25">
      <c r="A212" t="s">
        <v>444</v>
      </c>
      <c r="B212" t="s">
        <v>445</v>
      </c>
      <c r="C212" s="17">
        <v>8259</v>
      </c>
      <c r="D212" s="19">
        <v>3.07</v>
      </c>
      <c r="E212" s="17">
        <v>452</v>
      </c>
      <c r="F212" s="17">
        <v>1738</v>
      </c>
      <c r="G212" s="17">
        <v>2534</v>
      </c>
      <c r="H212" s="17">
        <v>1683</v>
      </c>
      <c r="I212" s="17">
        <v>707</v>
      </c>
      <c r="J212" s="17">
        <v>690</v>
      </c>
      <c r="K212" s="17">
        <v>450</v>
      </c>
      <c r="L212" s="17">
        <v>5</v>
      </c>
      <c r="M212" s="17">
        <v>1499</v>
      </c>
      <c r="N212" s="17">
        <v>1963</v>
      </c>
      <c r="O212" s="17">
        <v>2315</v>
      </c>
      <c r="P212" s="17">
        <v>2481</v>
      </c>
      <c r="Q212" s="17">
        <v>1</v>
      </c>
      <c r="R212" s="17">
        <v>41</v>
      </c>
      <c r="S212" s="17">
        <v>901</v>
      </c>
      <c r="T212" s="17">
        <v>2433</v>
      </c>
      <c r="U212" s="17">
        <v>2117</v>
      </c>
      <c r="V212" s="17">
        <v>1794</v>
      </c>
      <c r="W212" s="17">
        <v>517</v>
      </c>
      <c r="X212" s="17">
        <v>391</v>
      </c>
      <c r="Y212" s="17">
        <v>65</v>
      </c>
    </row>
    <row r="213" spans="1:25" x14ac:dyDescent="0.25">
      <c r="A213" t="s">
        <v>446</v>
      </c>
      <c r="B213" t="s">
        <v>447</v>
      </c>
      <c r="C213" s="17">
        <v>2512</v>
      </c>
      <c r="D213" s="19">
        <v>2.64</v>
      </c>
      <c r="E213" s="17">
        <v>336</v>
      </c>
      <c r="F213" s="17">
        <v>714</v>
      </c>
      <c r="G213" s="17">
        <v>492</v>
      </c>
      <c r="H213" s="17">
        <v>444</v>
      </c>
      <c r="I213" s="17">
        <v>398</v>
      </c>
      <c r="J213" s="17">
        <v>119</v>
      </c>
      <c r="K213" s="17">
        <v>6</v>
      </c>
      <c r="L213" s="17">
        <v>3</v>
      </c>
      <c r="M213" s="17">
        <v>938</v>
      </c>
      <c r="N213" s="17">
        <v>706</v>
      </c>
      <c r="O213" s="17">
        <v>508</v>
      </c>
      <c r="P213" s="17">
        <v>359</v>
      </c>
      <c r="Q213" s="17">
        <v>1</v>
      </c>
      <c r="R213" s="17">
        <v>44</v>
      </c>
      <c r="S213" s="17">
        <v>381</v>
      </c>
      <c r="T213" s="17">
        <v>718</v>
      </c>
      <c r="U213" s="17">
        <v>732</v>
      </c>
      <c r="V213" s="17">
        <v>343</v>
      </c>
      <c r="W213" s="17">
        <v>197</v>
      </c>
      <c r="X213" s="17">
        <v>94</v>
      </c>
      <c r="Y213" s="17">
        <v>3</v>
      </c>
    </row>
    <row r="214" spans="1:25" x14ac:dyDescent="0.25">
      <c r="A214" t="s">
        <v>448</v>
      </c>
      <c r="B214" t="s">
        <v>449</v>
      </c>
      <c r="C214" s="17">
        <v>1945</v>
      </c>
      <c r="D214" s="19">
        <v>0.24</v>
      </c>
      <c r="E214" s="17">
        <v>223</v>
      </c>
      <c r="F214" s="17">
        <v>606</v>
      </c>
      <c r="G214" s="17">
        <v>470</v>
      </c>
      <c r="H214" s="17">
        <v>357</v>
      </c>
      <c r="I214" s="17">
        <v>216</v>
      </c>
      <c r="J214" s="17">
        <v>70</v>
      </c>
      <c r="K214" s="17">
        <v>3</v>
      </c>
      <c r="L214" s="17">
        <v>0</v>
      </c>
      <c r="M214" s="17">
        <v>825</v>
      </c>
      <c r="N214" s="17">
        <v>523</v>
      </c>
      <c r="O214" s="17">
        <v>374</v>
      </c>
      <c r="P214" s="17">
        <v>221</v>
      </c>
      <c r="Q214" s="17">
        <v>2</v>
      </c>
      <c r="R214" s="17">
        <v>4</v>
      </c>
      <c r="S214" s="17">
        <v>295</v>
      </c>
      <c r="T214" s="17">
        <v>581</v>
      </c>
      <c r="U214" s="17">
        <v>631</v>
      </c>
      <c r="V214" s="17">
        <v>246</v>
      </c>
      <c r="W214" s="17">
        <v>120</v>
      </c>
      <c r="X214" s="17">
        <v>68</v>
      </c>
      <c r="Y214" s="17">
        <v>0</v>
      </c>
    </row>
    <row r="215" spans="1:25" x14ac:dyDescent="0.25">
      <c r="A215" t="s">
        <v>450</v>
      </c>
      <c r="B215" t="s">
        <v>451</v>
      </c>
      <c r="C215" s="17">
        <v>5304</v>
      </c>
      <c r="D215" s="19">
        <v>7.0000000000000007E-2</v>
      </c>
      <c r="E215" s="17">
        <v>1156</v>
      </c>
      <c r="F215" s="17">
        <v>1104</v>
      </c>
      <c r="G215" s="17">
        <v>938</v>
      </c>
      <c r="H215" s="17">
        <v>749</v>
      </c>
      <c r="I215" s="17">
        <v>874</v>
      </c>
      <c r="J215" s="17">
        <v>297</v>
      </c>
      <c r="K215" s="17">
        <v>156</v>
      </c>
      <c r="L215" s="17">
        <v>30</v>
      </c>
      <c r="M215" s="17">
        <v>2408</v>
      </c>
      <c r="N215" s="17">
        <v>1084</v>
      </c>
      <c r="O215" s="17">
        <v>905</v>
      </c>
      <c r="P215" s="17">
        <v>859</v>
      </c>
      <c r="Q215" s="17">
        <v>48</v>
      </c>
      <c r="R215" s="17">
        <v>19</v>
      </c>
      <c r="S215" s="17">
        <v>547</v>
      </c>
      <c r="T215" s="17">
        <v>1363</v>
      </c>
      <c r="U215" s="17">
        <v>1227</v>
      </c>
      <c r="V215" s="17">
        <v>966</v>
      </c>
      <c r="W215" s="17">
        <v>576</v>
      </c>
      <c r="X215" s="17">
        <v>604</v>
      </c>
      <c r="Y215" s="17">
        <v>2</v>
      </c>
    </row>
    <row r="216" spans="1:25" x14ac:dyDescent="0.25">
      <c r="A216" t="s">
        <v>452</v>
      </c>
      <c r="B216" t="s">
        <v>453</v>
      </c>
      <c r="C216" s="17">
        <v>6159</v>
      </c>
      <c r="D216" s="19">
        <v>0.44</v>
      </c>
      <c r="E216" s="17">
        <v>1456</v>
      </c>
      <c r="F216" s="17">
        <v>1510</v>
      </c>
      <c r="G216" s="17">
        <v>620</v>
      </c>
      <c r="H216" s="17">
        <v>720</v>
      </c>
      <c r="I216" s="17">
        <v>862</v>
      </c>
      <c r="J216" s="17">
        <v>647</v>
      </c>
      <c r="K216" s="17">
        <v>309</v>
      </c>
      <c r="L216" s="17">
        <v>35</v>
      </c>
      <c r="M216" s="17">
        <v>1921</v>
      </c>
      <c r="N216" s="17">
        <v>1571</v>
      </c>
      <c r="O216" s="17">
        <v>1919</v>
      </c>
      <c r="P216" s="17">
        <v>741</v>
      </c>
      <c r="Q216" s="17">
        <v>7</v>
      </c>
      <c r="R216" s="17">
        <v>17</v>
      </c>
      <c r="S216" s="17">
        <v>347</v>
      </c>
      <c r="T216" s="17">
        <v>1520</v>
      </c>
      <c r="U216" s="17">
        <v>1996</v>
      </c>
      <c r="V216" s="17">
        <v>1093</v>
      </c>
      <c r="W216" s="17">
        <v>535</v>
      </c>
      <c r="X216" s="17">
        <v>638</v>
      </c>
      <c r="Y216" s="17">
        <v>13</v>
      </c>
    </row>
    <row r="217" spans="1:25" x14ac:dyDescent="0.25">
      <c r="A217" t="s">
        <v>454</v>
      </c>
      <c r="B217" t="s">
        <v>455</v>
      </c>
      <c r="C217" s="17">
        <v>16117</v>
      </c>
      <c r="D217" s="19">
        <v>34.71</v>
      </c>
      <c r="E217" s="17">
        <v>1882</v>
      </c>
      <c r="F217" s="17">
        <v>4627</v>
      </c>
      <c r="G217" s="17">
        <v>5015</v>
      </c>
      <c r="H217" s="17">
        <v>1919</v>
      </c>
      <c r="I217" s="17">
        <v>2428</v>
      </c>
      <c r="J217" s="17">
        <v>223</v>
      </c>
      <c r="K217" s="17">
        <v>21</v>
      </c>
      <c r="L217" s="17">
        <v>2</v>
      </c>
      <c r="M217" s="17">
        <v>48</v>
      </c>
      <c r="N217" s="17">
        <v>753</v>
      </c>
      <c r="O217" s="17">
        <v>1786</v>
      </c>
      <c r="P217" s="17">
        <v>13498</v>
      </c>
      <c r="Q217" s="17">
        <v>32</v>
      </c>
      <c r="R217" s="17">
        <v>77</v>
      </c>
      <c r="S217" s="17">
        <v>2495</v>
      </c>
      <c r="T217" s="17">
        <v>6378</v>
      </c>
      <c r="U217" s="17">
        <v>4528</v>
      </c>
      <c r="V217" s="17">
        <v>1609</v>
      </c>
      <c r="W217" s="17">
        <v>566</v>
      </c>
      <c r="X217" s="17">
        <v>360</v>
      </c>
      <c r="Y217" s="17">
        <v>104</v>
      </c>
    </row>
    <row r="218" spans="1:25" x14ac:dyDescent="0.25">
      <c r="A218" t="s">
        <v>456</v>
      </c>
      <c r="B218" t="s">
        <v>457</v>
      </c>
      <c r="C218" s="17">
        <v>8706</v>
      </c>
      <c r="D218" s="19">
        <v>2.0299999999999998</v>
      </c>
      <c r="E218" s="17">
        <v>3564</v>
      </c>
      <c r="F218" s="17">
        <v>1178</v>
      </c>
      <c r="G218" s="17">
        <v>1398</v>
      </c>
      <c r="H218" s="17">
        <v>985</v>
      </c>
      <c r="I218" s="17">
        <v>935</v>
      </c>
      <c r="J218" s="17">
        <v>456</v>
      </c>
      <c r="K218" s="17">
        <v>171</v>
      </c>
      <c r="L218" s="17">
        <v>19</v>
      </c>
      <c r="M218" s="17">
        <v>1679</v>
      </c>
      <c r="N218" s="17">
        <v>1911</v>
      </c>
      <c r="O218" s="17">
        <v>3734</v>
      </c>
      <c r="P218" s="17">
        <v>1332</v>
      </c>
      <c r="Q218" s="17">
        <v>50</v>
      </c>
      <c r="R218" s="17">
        <v>38</v>
      </c>
      <c r="S218" s="17">
        <v>881</v>
      </c>
      <c r="T218" s="17">
        <v>2115</v>
      </c>
      <c r="U218" s="17">
        <v>2721</v>
      </c>
      <c r="V218" s="17">
        <v>1904</v>
      </c>
      <c r="W218" s="17">
        <v>547</v>
      </c>
      <c r="X218" s="17">
        <v>449</v>
      </c>
      <c r="Y218" s="17">
        <v>51</v>
      </c>
    </row>
    <row r="219" spans="1:25" x14ac:dyDescent="0.25">
      <c r="A219" t="s">
        <v>458</v>
      </c>
      <c r="B219" t="s">
        <v>459</v>
      </c>
      <c r="C219" s="17">
        <v>5035</v>
      </c>
      <c r="D219" s="19">
        <v>0.16</v>
      </c>
      <c r="E219" s="17">
        <v>717</v>
      </c>
      <c r="F219" s="17">
        <v>816</v>
      </c>
      <c r="G219" s="17">
        <v>881</v>
      </c>
      <c r="H219" s="17">
        <v>564</v>
      </c>
      <c r="I219" s="17">
        <v>942</v>
      </c>
      <c r="J219" s="17">
        <v>624</v>
      </c>
      <c r="K219" s="17">
        <v>443</v>
      </c>
      <c r="L219" s="17">
        <v>48</v>
      </c>
      <c r="M219" s="17">
        <v>1874</v>
      </c>
      <c r="N219" s="17">
        <v>1108</v>
      </c>
      <c r="O219" s="17">
        <v>1181</v>
      </c>
      <c r="P219" s="17">
        <v>786</v>
      </c>
      <c r="Q219" s="17">
        <v>86</v>
      </c>
      <c r="R219" s="17">
        <v>33</v>
      </c>
      <c r="S219" s="17">
        <v>448</v>
      </c>
      <c r="T219" s="17">
        <v>1216</v>
      </c>
      <c r="U219" s="17">
        <v>1227</v>
      </c>
      <c r="V219" s="17">
        <v>1034</v>
      </c>
      <c r="W219" s="17">
        <v>483</v>
      </c>
      <c r="X219" s="17">
        <v>510</v>
      </c>
      <c r="Y219" s="17">
        <v>84</v>
      </c>
    </row>
    <row r="220" spans="1:25" x14ac:dyDescent="0.25">
      <c r="A220" t="s">
        <v>460</v>
      </c>
      <c r="B220" t="s">
        <v>461</v>
      </c>
      <c r="C220" s="17">
        <v>12856</v>
      </c>
      <c r="D220" s="19">
        <v>25.5</v>
      </c>
      <c r="E220" s="17">
        <v>1383</v>
      </c>
      <c r="F220" s="17">
        <v>2693</v>
      </c>
      <c r="G220" s="17">
        <v>2573</v>
      </c>
      <c r="H220" s="17">
        <v>3000</v>
      </c>
      <c r="I220" s="17">
        <v>1953</v>
      </c>
      <c r="J220" s="17">
        <v>1004</v>
      </c>
      <c r="K220" s="17">
        <v>239</v>
      </c>
      <c r="L220" s="17">
        <v>11</v>
      </c>
      <c r="M220" s="17">
        <v>58</v>
      </c>
      <c r="N220" s="17">
        <v>251</v>
      </c>
      <c r="O220" s="17">
        <v>780</v>
      </c>
      <c r="P220" s="17">
        <v>11763</v>
      </c>
      <c r="Q220" s="17">
        <v>4</v>
      </c>
      <c r="R220" s="17">
        <v>52</v>
      </c>
      <c r="S220" s="17">
        <v>2593</v>
      </c>
      <c r="T220" s="17">
        <v>5705</v>
      </c>
      <c r="U220" s="17">
        <v>3112</v>
      </c>
      <c r="V220" s="17">
        <v>870</v>
      </c>
      <c r="W220" s="17">
        <v>318</v>
      </c>
      <c r="X220" s="17">
        <v>206</v>
      </c>
      <c r="Y220" s="17">
        <v>0</v>
      </c>
    </row>
    <row r="221" spans="1:25" x14ac:dyDescent="0.25">
      <c r="A221" t="s">
        <v>462</v>
      </c>
      <c r="B221" t="s">
        <v>463</v>
      </c>
      <c r="C221" s="17">
        <v>19433</v>
      </c>
      <c r="D221" s="19">
        <v>72.430000000000007</v>
      </c>
      <c r="E221" s="17">
        <v>1770</v>
      </c>
      <c r="F221" s="17">
        <v>6322</v>
      </c>
      <c r="G221" s="17">
        <v>4263</v>
      </c>
      <c r="H221" s="17">
        <v>3653</v>
      </c>
      <c r="I221" s="17">
        <v>2554</v>
      </c>
      <c r="J221" s="17">
        <v>628</v>
      </c>
      <c r="K221" s="17">
        <v>213</v>
      </c>
      <c r="L221" s="17">
        <v>30</v>
      </c>
      <c r="M221" s="17">
        <v>30</v>
      </c>
      <c r="N221" s="17">
        <v>73</v>
      </c>
      <c r="O221" s="17">
        <v>1071</v>
      </c>
      <c r="P221" s="17">
        <v>18259</v>
      </c>
      <c r="Q221" s="17">
        <v>0</v>
      </c>
      <c r="R221" s="17">
        <v>958</v>
      </c>
      <c r="S221" s="17">
        <v>6062</v>
      </c>
      <c r="T221" s="17">
        <v>7842</v>
      </c>
      <c r="U221" s="17">
        <v>2982</v>
      </c>
      <c r="V221" s="17">
        <v>969</v>
      </c>
      <c r="W221" s="17">
        <v>358</v>
      </c>
      <c r="X221" s="17">
        <v>262</v>
      </c>
      <c r="Y221" s="17">
        <v>0</v>
      </c>
    </row>
    <row r="222" spans="1:25" x14ac:dyDescent="0.25">
      <c r="A222" t="s">
        <v>464</v>
      </c>
      <c r="B222" t="s">
        <v>465</v>
      </c>
      <c r="C222" s="17">
        <v>6036</v>
      </c>
      <c r="D222" s="19">
        <v>6.03</v>
      </c>
      <c r="E222" s="17">
        <v>101</v>
      </c>
      <c r="F222" s="17">
        <v>706</v>
      </c>
      <c r="G222" s="17">
        <v>1565</v>
      </c>
      <c r="H222" s="17">
        <v>1060</v>
      </c>
      <c r="I222" s="17">
        <v>1124</v>
      </c>
      <c r="J222" s="17">
        <v>887</v>
      </c>
      <c r="K222" s="17">
        <v>572</v>
      </c>
      <c r="L222" s="17">
        <v>21</v>
      </c>
      <c r="M222" s="17">
        <v>1709</v>
      </c>
      <c r="N222" s="17">
        <v>2203</v>
      </c>
      <c r="O222" s="17">
        <v>613</v>
      </c>
      <c r="P222" s="17">
        <v>1510</v>
      </c>
      <c r="Q222" s="17">
        <v>1</v>
      </c>
      <c r="R222" s="17">
        <v>7</v>
      </c>
      <c r="S222" s="17">
        <v>485</v>
      </c>
      <c r="T222" s="17">
        <v>1375</v>
      </c>
      <c r="U222" s="17">
        <v>1541</v>
      </c>
      <c r="V222" s="17">
        <v>1444</v>
      </c>
      <c r="W222" s="17">
        <v>619</v>
      </c>
      <c r="X222" s="17">
        <v>470</v>
      </c>
      <c r="Y222" s="17">
        <v>95</v>
      </c>
    </row>
    <row r="223" spans="1:25" x14ac:dyDescent="0.25">
      <c r="A223" t="s">
        <v>466</v>
      </c>
      <c r="B223" t="s">
        <v>467</v>
      </c>
      <c r="C223" s="17">
        <v>1227</v>
      </c>
      <c r="D223" s="19">
        <v>4.8099999999999996</v>
      </c>
      <c r="E223" s="17">
        <v>77</v>
      </c>
      <c r="F223" s="17">
        <v>209</v>
      </c>
      <c r="G223" s="17">
        <v>620</v>
      </c>
      <c r="H223" s="17">
        <v>192</v>
      </c>
      <c r="I223" s="17">
        <v>115</v>
      </c>
      <c r="J223" s="17">
        <v>11</v>
      </c>
      <c r="K223" s="17">
        <v>3</v>
      </c>
      <c r="L223" s="17">
        <v>0</v>
      </c>
      <c r="M223" s="17">
        <v>191</v>
      </c>
      <c r="N223" s="17">
        <v>451</v>
      </c>
      <c r="O223" s="17">
        <v>117</v>
      </c>
      <c r="P223" s="17">
        <v>468</v>
      </c>
      <c r="Q223" s="17">
        <v>0</v>
      </c>
      <c r="R223" s="17">
        <v>0</v>
      </c>
      <c r="S223" s="17">
        <v>1</v>
      </c>
      <c r="T223" s="17">
        <v>14</v>
      </c>
      <c r="U223" s="17">
        <v>7</v>
      </c>
      <c r="V223" s="17">
        <v>14</v>
      </c>
      <c r="W223" s="17">
        <v>3</v>
      </c>
      <c r="X223" s="17">
        <v>0</v>
      </c>
      <c r="Y223" s="17">
        <v>1188</v>
      </c>
    </row>
    <row r="224" spans="1:25" x14ac:dyDescent="0.25">
      <c r="A224" t="s">
        <v>468</v>
      </c>
      <c r="B224" t="s">
        <v>469</v>
      </c>
      <c r="C224" s="17">
        <v>2395</v>
      </c>
      <c r="D224" s="19">
        <v>0.72</v>
      </c>
      <c r="E224" s="17">
        <v>114</v>
      </c>
      <c r="F224" s="17">
        <v>203</v>
      </c>
      <c r="G224" s="17">
        <v>1083</v>
      </c>
      <c r="H224" s="17">
        <v>452</v>
      </c>
      <c r="I224" s="17">
        <v>378</v>
      </c>
      <c r="J224" s="17">
        <v>113</v>
      </c>
      <c r="K224" s="17">
        <v>51</v>
      </c>
      <c r="L224" s="17">
        <v>1</v>
      </c>
      <c r="M224" s="17">
        <v>711</v>
      </c>
      <c r="N224" s="17">
        <v>821</v>
      </c>
      <c r="O224" s="17">
        <v>539</v>
      </c>
      <c r="P224" s="17">
        <v>324</v>
      </c>
      <c r="Q224" s="17">
        <v>0</v>
      </c>
      <c r="R224" s="17">
        <v>0</v>
      </c>
      <c r="S224" s="17">
        <v>0</v>
      </c>
      <c r="T224" s="17">
        <v>7</v>
      </c>
      <c r="U224" s="17">
        <v>1</v>
      </c>
      <c r="V224" s="17">
        <v>2</v>
      </c>
      <c r="W224" s="17">
        <v>8</v>
      </c>
      <c r="X224" s="17">
        <v>8</v>
      </c>
      <c r="Y224" s="17">
        <v>2369</v>
      </c>
    </row>
    <row r="225" spans="1:25" x14ac:dyDescent="0.25">
      <c r="A225" t="s">
        <v>470</v>
      </c>
      <c r="B225" t="s">
        <v>471</v>
      </c>
      <c r="C225" s="17">
        <v>9254</v>
      </c>
      <c r="D225" s="19">
        <v>2.5299999999999998</v>
      </c>
      <c r="E225" s="17">
        <v>1189</v>
      </c>
      <c r="F225" s="17">
        <v>3824</v>
      </c>
      <c r="G225" s="17">
        <v>1620</v>
      </c>
      <c r="H225" s="17">
        <v>1395</v>
      </c>
      <c r="I225" s="17">
        <v>750</v>
      </c>
      <c r="J225" s="17">
        <v>305</v>
      </c>
      <c r="K225" s="17">
        <v>170</v>
      </c>
      <c r="L225" s="17">
        <v>1</v>
      </c>
      <c r="M225" s="17">
        <v>970</v>
      </c>
      <c r="N225" s="17">
        <v>1885</v>
      </c>
      <c r="O225" s="17">
        <v>2549</v>
      </c>
      <c r="P225" s="17">
        <v>3788</v>
      </c>
      <c r="Q225" s="17">
        <v>62</v>
      </c>
      <c r="R225" s="17">
        <v>35</v>
      </c>
      <c r="S225" s="17">
        <v>1277</v>
      </c>
      <c r="T225" s="17">
        <v>3076</v>
      </c>
      <c r="U225" s="17">
        <v>3183</v>
      </c>
      <c r="V225" s="17">
        <v>951</v>
      </c>
      <c r="W225" s="17">
        <v>403</v>
      </c>
      <c r="X225" s="17">
        <v>144</v>
      </c>
      <c r="Y225" s="17">
        <v>185</v>
      </c>
    </row>
    <row r="226" spans="1:25" x14ac:dyDescent="0.25">
      <c r="A226" t="s">
        <v>472</v>
      </c>
      <c r="B226" t="s">
        <v>473</v>
      </c>
      <c r="C226" s="17">
        <v>9686</v>
      </c>
      <c r="D226" s="19">
        <v>1.0900000000000001</v>
      </c>
      <c r="E226" s="17">
        <v>2452</v>
      </c>
      <c r="F226" s="17">
        <v>2781</v>
      </c>
      <c r="G226" s="17">
        <v>981</v>
      </c>
      <c r="H226" s="17">
        <v>1214</v>
      </c>
      <c r="I226" s="17">
        <v>1495</v>
      </c>
      <c r="J226" s="17">
        <v>497</v>
      </c>
      <c r="K226" s="17">
        <v>244</v>
      </c>
      <c r="L226" s="17">
        <v>22</v>
      </c>
      <c r="M226" s="17">
        <v>2423</v>
      </c>
      <c r="N226" s="17">
        <v>2581</v>
      </c>
      <c r="O226" s="17">
        <v>2093</v>
      </c>
      <c r="P226" s="17">
        <v>2577</v>
      </c>
      <c r="Q226" s="17">
        <v>12</v>
      </c>
      <c r="R226" s="17">
        <v>32</v>
      </c>
      <c r="S226" s="17">
        <v>935</v>
      </c>
      <c r="T226" s="17">
        <v>3103</v>
      </c>
      <c r="U226" s="17">
        <v>3434</v>
      </c>
      <c r="V226" s="17">
        <v>1269</v>
      </c>
      <c r="W226" s="17">
        <v>479</v>
      </c>
      <c r="X226" s="17">
        <v>422</v>
      </c>
      <c r="Y226" s="17">
        <v>12</v>
      </c>
    </row>
    <row r="227" spans="1:25" x14ac:dyDescent="0.25">
      <c r="A227" t="s">
        <v>474</v>
      </c>
      <c r="B227" t="s">
        <v>475</v>
      </c>
      <c r="C227" s="17">
        <v>15795</v>
      </c>
      <c r="D227" s="19">
        <v>9.48</v>
      </c>
      <c r="E227" s="17">
        <v>1997</v>
      </c>
      <c r="F227" s="17">
        <v>4048</v>
      </c>
      <c r="G227" s="17">
        <v>3427</v>
      </c>
      <c r="H227" s="17">
        <v>2007</v>
      </c>
      <c r="I227" s="17">
        <v>2170</v>
      </c>
      <c r="J227" s="17">
        <v>1361</v>
      </c>
      <c r="K227" s="17">
        <v>774</v>
      </c>
      <c r="L227" s="17">
        <v>11</v>
      </c>
      <c r="M227" s="17">
        <v>2132</v>
      </c>
      <c r="N227" s="17">
        <v>3460</v>
      </c>
      <c r="O227" s="17">
        <v>4533</v>
      </c>
      <c r="P227" s="17">
        <v>5669</v>
      </c>
      <c r="Q227" s="17">
        <v>1</v>
      </c>
      <c r="R227" s="17">
        <v>66</v>
      </c>
      <c r="S227" s="17">
        <v>1779</v>
      </c>
      <c r="T227" s="17">
        <v>4506</v>
      </c>
      <c r="U227" s="17">
        <v>3880</v>
      </c>
      <c r="V227" s="17">
        <v>3900</v>
      </c>
      <c r="W227" s="17">
        <v>1026</v>
      </c>
      <c r="X227" s="17">
        <v>635</v>
      </c>
      <c r="Y227" s="17">
        <v>3</v>
      </c>
    </row>
    <row r="228" spans="1:25" x14ac:dyDescent="0.25">
      <c r="A228" t="s">
        <v>476</v>
      </c>
      <c r="B228" t="s">
        <v>477</v>
      </c>
      <c r="C228" s="17">
        <v>7183</v>
      </c>
      <c r="D228" s="19">
        <v>0.89</v>
      </c>
      <c r="E228" s="17">
        <v>548</v>
      </c>
      <c r="F228" s="17">
        <v>1396</v>
      </c>
      <c r="G228" s="17">
        <v>801</v>
      </c>
      <c r="H228" s="17">
        <v>989</v>
      </c>
      <c r="I228" s="17">
        <v>1448</v>
      </c>
      <c r="J228" s="17">
        <v>1084</v>
      </c>
      <c r="K228" s="17">
        <v>823</v>
      </c>
      <c r="L228" s="17">
        <v>94</v>
      </c>
      <c r="M228" s="17">
        <v>2611</v>
      </c>
      <c r="N228" s="17">
        <v>1563</v>
      </c>
      <c r="O228" s="17">
        <v>1099</v>
      </c>
      <c r="P228" s="17">
        <v>1908</v>
      </c>
      <c r="Q228" s="17">
        <v>2</v>
      </c>
      <c r="R228" s="17">
        <v>40</v>
      </c>
      <c r="S228" s="17">
        <v>628</v>
      </c>
      <c r="T228" s="17">
        <v>1499</v>
      </c>
      <c r="U228" s="17">
        <v>1398</v>
      </c>
      <c r="V228" s="17">
        <v>1800</v>
      </c>
      <c r="W228" s="17">
        <v>940</v>
      </c>
      <c r="X228" s="17">
        <v>875</v>
      </c>
      <c r="Y228" s="17">
        <v>3</v>
      </c>
    </row>
    <row r="229" spans="1:25" x14ac:dyDescent="0.25">
      <c r="A229" t="s">
        <v>478</v>
      </c>
      <c r="B229" t="s">
        <v>479</v>
      </c>
      <c r="C229" s="17">
        <v>13813</v>
      </c>
      <c r="D229" s="19">
        <v>12.32</v>
      </c>
      <c r="E229" s="17">
        <v>2931</v>
      </c>
      <c r="F229" s="17">
        <v>5242</v>
      </c>
      <c r="G229" s="17">
        <v>1912</v>
      </c>
      <c r="H229" s="17">
        <v>1136</v>
      </c>
      <c r="I229" s="17">
        <v>1402</v>
      </c>
      <c r="J229" s="17">
        <v>892</v>
      </c>
      <c r="K229" s="17">
        <v>284</v>
      </c>
      <c r="L229" s="17">
        <v>14</v>
      </c>
      <c r="M229" s="17">
        <v>819</v>
      </c>
      <c r="N229" s="17">
        <v>2103</v>
      </c>
      <c r="O229" s="17">
        <v>2071</v>
      </c>
      <c r="P229" s="17">
        <v>8775</v>
      </c>
      <c r="Q229" s="17">
        <v>45</v>
      </c>
      <c r="R229" s="17">
        <v>18</v>
      </c>
      <c r="S229" s="17">
        <v>1352</v>
      </c>
      <c r="T229" s="17">
        <v>4589</v>
      </c>
      <c r="U229" s="17">
        <v>4713</v>
      </c>
      <c r="V229" s="17">
        <v>1618</v>
      </c>
      <c r="W229" s="17">
        <v>569</v>
      </c>
      <c r="X229" s="17">
        <v>461</v>
      </c>
      <c r="Y229" s="17">
        <v>493</v>
      </c>
    </row>
    <row r="230" spans="1:25" x14ac:dyDescent="0.25">
      <c r="A230" t="s">
        <v>480</v>
      </c>
      <c r="B230" t="s">
        <v>481</v>
      </c>
      <c r="C230" s="17">
        <v>9823</v>
      </c>
      <c r="D230" s="19">
        <v>4.91</v>
      </c>
      <c r="E230" s="17">
        <v>940</v>
      </c>
      <c r="F230" s="17">
        <v>3402</v>
      </c>
      <c r="G230" s="17">
        <v>1707</v>
      </c>
      <c r="H230" s="17">
        <v>1297</v>
      </c>
      <c r="I230" s="17">
        <v>1582</v>
      </c>
      <c r="J230" s="17">
        <v>659</v>
      </c>
      <c r="K230" s="17">
        <v>234</v>
      </c>
      <c r="L230" s="17">
        <v>2</v>
      </c>
      <c r="M230" s="17">
        <v>2806</v>
      </c>
      <c r="N230" s="17">
        <v>1390</v>
      </c>
      <c r="O230" s="17">
        <v>4068</v>
      </c>
      <c r="P230" s="17">
        <v>1557</v>
      </c>
      <c r="Q230" s="17">
        <v>2</v>
      </c>
      <c r="R230" s="17">
        <v>31</v>
      </c>
      <c r="S230" s="17">
        <v>625</v>
      </c>
      <c r="T230" s="17">
        <v>1744</v>
      </c>
      <c r="U230" s="17">
        <v>1791</v>
      </c>
      <c r="V230" s="17">
        <v>3691</v>
      </c>
      <c r="W230" s="17">
        <v>1284</v>
      </c>
      <c r="X230" s="17">
        <v>655</v>
      </c>
      <c r="Y230" s="17">
        <v>2</v>
      </c>
    </row>
    <row r="231" spans="1:25" x14ac:dyDescent="0.25">
      <c r="A231" t="s">
        <v>482</v>
      </c>
      <c r="B231" t="s">
        <v>483</v>
      </c>
      <c r="C231" s="17">
        <v>9618</v>
      </c>
      <c r="D231" s="19">
        <v>5.5</v>
      </c>
      <c r="E231" s="17">
        <v>1203</v>
      </c>
      <c r="F231" s="17">
        <v>4318</v>
      </c>
      <c r="G231" s="17">
        <v>1120</v>
      </c>
      <c r="H231" s="17">
        <v>500</v>
      </c>
      <c r="I231" s="17">
        <v>1018</v>
      </c>
      <c r="J231" s="17">
        <v>873</v>
      </c>
      <c r="K231" s="17">
        <v>576</v>
      </c>
      <c r="L231" s="17">
        <v>10</v>
      </c>
      <c r="M231" s="17">
        <v>2498</v>
      </c>
      <c r="N231" s="17">
        <v>819</v>
      </c>
      <c r="O231" s="17">
        <v>5029</v>
      </c>
      <c r="P231" s="17">
        <v>1266</v>
      </c>
      <c r="Q231" s="17">
        <v>6</v>
      </c>
      <c r="R231" s="17">
        <v>0</v>
      </c>
      <c r="S231" s="17">
        <v>407</v>
      </c>
      <c r="T231" s="17">
        <v>1235</v>
      </c>
      <c r="U231" s="17">
        <v>1734</v>
      </c>
      <c r="V231" s="17">
        <v>4142</v>
      </c>
      <c r="W231" s="17">
        <v>1067</v>
      </c>
      <c r="X231" s="17">
        <v>1028</v>
      </c>
      <c r="Y231" s="17">
        <v>5</v>
      </c>
    </row>
    <row r="232" spans="1:25" x14ac:dyDescent="0.25">
      <c r="A232" t="s">
        <v>484</v>
      </c>
      <c r="B232" t="s">
        <v>485</v>
      </c>
      <c r="C232" s="17">
        <v>1223</v>
      </c>
      <c r="D232" s="19">
        <v>0.06</v>
      </c>
      <c r="E232" s="17">
        <v>244</v>
      </c>
      <c r="F232" s="17">
        <v>351</v>
      </c>
      <c r="G232" s="17">
        <v>262</v>
      </c>
      <c r="H232" s="17">
        <v>201</v>
      </c>
      <c r="I232" s="17">
        <v>156</v>
      </c>
      <c r="J232" s="17">
        <v>8</v>
      </c>
      <c r="K232" s="17">
        <v>1</v>
      </c>
      <c r="L232" s="17">
        <v>0</v>
      </c>
      <c r="M232" s="17">
        <v>939</v>
      </c>
      <c r="N232" s="17">
        <v>193</v>
      </c>
      <c r="O232" s="17">
        <v>35</v>
      </c>
      <c r="P232" s="17">
        <v>0</v>
      </c>
      <c r="Q232" s="17">
        <v>56</v>
      </c>
      <c r="R232" s="17">
        <v>0</v>
      </c>
      <c r="S232" s="17">
        <v>37</v>
      </c>
      <c r="T232" s="17">
        <v>174</v>
      </c>
      <c r="U232" s="17">
        <v>573</v>
      </c>
      <c r="V232" s="17">
        <v>193</v>
      </c>
      <c r="W232" s="17">
        <v>95</v>
      </c>
      <c r="X232" s="17">
        <v>74</v>
      </c>
      <c r="Y232" s="17">
        <v>77</v>
      </c>
    </row>
    <row r="233" spans="1:25" x14ac:dyDescent="0.25">
      <c r="A233" t="s">
        <v>486</v>
      </c>
      <c r="B233" t="s">
        <v>487</v>
      </c>
      <c r="C233" s="17">
        <v>5606</v>
      </c>
      <c r="D233" s="19">
        <v>0.38</v>
      </c>
      <c r="E233" s="17">
        <v>337</v>
      </c>
      <c r="F233" s="17">
        <v>1353</v>
      </c>
      <c r="G233" s="17">
        <v>1195</v>
      </c>
      <c r="H233" s="17">
        <v>978</v>
      </c>
      <c r="I233" s="17">
        <v>944</v>
      </c>
      <c r="J233" s="17">
        <v>587</v>
      </c>
      <c r="K233" s="17">
        <v>200</v>
      </c>
      <c r="L233" s="17">
        <v>12</v>
      </c>
      <c r="M233" s="17">
        <v>2113</v>
      </c>
      <c r="N233" s="17">
        <v>1780</v>
      </c>
      <c r="O233" s="17">
        <v>1261</v>
      </c>
      <c r="P233" s="17">
        <v>399</v>
      </c>
      <c r="Q233" s="17">
        <v>53</v>
      </c>
      <c r="R233" s="17">
        <v>20</v>
      </c>
      <c r="S233" s="17">
        <v>307</v>
      </c>
      <c r="T233" s="17">
        <v>1424</v>
      </c>
      <c r="U233" s="17">
        <v>1749</v>
      </c>
      <c r="V233" s="17">
        <v>984</v>
      </c>
      <c r="W233" s="17">
        <v>1069</v>
      </c>
      <c r="X233" s="17">
        <v>0</v>
      </c>
      <c r="Y233" s="17">
        <v>53</v>
      </c>
    </row>
    <row r="234" spans="1:25" x14ac:dyDescent="0.25">
      <c r="A234" t="s">
        <v>488</v>
      </c>
      <c r="B234" t="s">
        <v>489</v>
      </c>
      <c r="C234" s="17">
        <v>9951</v>
      </c>
      <c r="D234" s="19">
        <v>9.0299999999999994</v>
      </c>
      <c r="E234" s="17">
        <v>5358</v>
      </c>
      <c r="F234" s="17">
        <v>1907</v>
      </c>
      <c r="G234" s="17">
        <v>957</v>
      </c>
      <c r="H234" s="17">
        <v>1091</v>
      </c>
      <c r="I234" s="17">
        <v>511</v>
      </c>
      <c r="J234" s="17">
        <v>82</v>
      </c>
      <c r="K234" s="17">
        <v>45</v>
      </c>
      <c r="L234" s="17">
        <v>0</v>
      </c>
      <c r="M234" s="17">
        <v>730</v>
      </c>
      <c r="N234" s="17">
        <v>2066</v>
      </c>
      <c r="O234" s="17">
        <v>2201</v>
      </c>
      <c r="P234" s="17">
        <v>4914</v>
      </c>
      <c r="Q234" s="17">
        <v>40</v>
      </c>
      <c r="R234" s="17">
        <v>112</v>
      </c>
      <c r="S234" s="17">
        <v>1539</v>
      </c>
      <c r="T234" s="17">
        <v>4562</v>
      </c>
      <c r="U234" s="17">
        <v>2270</v>
      </c>
      <c r="V234" s="17">
        <v>922</v>
      </c>
      <c r="W234" s="17">
        <v>399</v>
      </c>
      <c r="X234" s="17">
        <v>146</v>
      </c>
      <c r="Y234" s="17">
        <v>1</v>
      </c>
    </row>
    <row r="235" spans="1:25" x14ac:dyDescent="0.25">
      <c r="A235" t="s">
        <v>490</v>
      </c>
      <c r="B235" t="s">
        <v>491</v>
      </c>
      <c r="C235" s="17">
        <v>8885</v>
      </c>
      <c r="D235" s="19">
        <v>1.77</v>
      </c>
      <c r="E235" s="17">
        <v>4026</v>
      </c>
      <c r="F235" s="17">
        <v>2963</v>
      </c>
      <c r="G235" s="17">
        <v>647</v>
      </c>
      <c r="H235" s="17">
        <v>598</v>
      </c>
      <c r="I235" s="17">
        <v>502</v>
      </c>
      <c r="J235" s="17">
        <v>109</v>
      </c>
      <c r="K235" s="17">
        <v>39</v>
      </c>
      <c r="L235" s="17">
        <v>1</v>
      </c>
      <c r="M235" s="17">
        <v>1163</v>
      </c>
      <c r="N235" s="17">
        <v>2549</v>
      </c>
      <c r="O235" s="17">
        <v>3058</v>
      </c>
      <c r="P235" s="17">
        <v>2108</v>
      </c>
      <c r="Q235" s="17">
        <v>7</v>
      </c>
      <c r="R235" s="17">
        <v>43</v>
      </c>
      <c r="S235" s="17">
        <v>658</v>
      </c>
      <c r="T235" s="17">
        <v>3810</v>
      </c>
      <c r="U235" s="17">
        <v>3333</v>
      </c>
      <c r="V235" s="17">
        <v>770</v>
      </c>
      <c r="W235" s="17">
        <v>152</v>
      </c>
      <c r="X235" s="17">
        <v>112</v>
      </c>
      <c r="Y235" s="17">
        <v>7</v>
      </c>
    </row>
    <row r="236" spans="1:25" x14ac:dyDescent="0.25">
      <c r="A236" t="s">
        <v>492</v>
      </c>
      <c r="B236" t="s">
        <v>493</v>
      </c>
      <c r="C236" s="17">
        <v>5689</v>
      </c>
      <c r="D236" s="19">
        <v>1.53</v>
      </c>
      <c r="E236" s="17">
        <v>364</v>
      </c>
      <c r="F236" s="17">
        <v>1955</v>
      </c>
      <c r="G236" s="17">
        <v>1400</v>
      </c>
      <c r="H236" s="17">
        <v>735</v>
      </c>
      <c r="I236" s="17">
        <v>822</v>
      </c>
      <c r="J236" s="17">
        <v>210</v>
      </c>
      <c r="K236" s="17">
        <v>188</v>
      </c>
      <c r="L236" s="17">
        <v>15</v>
      </c>
      <c r="M236" s="17">
        <v>682</v>
      </c>
      <c r="N236" s="17">
        <v>1561</v>
      </c>
      <c r="O236" s="17">
        <v>1451</v>
      </c>
      <c r="P236" s="17">
        <v>1965</v>
      </c>
      <c r="Q236" s="17">
        <v>30</v>
      </c>
      <c r="R236" s="17">
        <v>15</v>
      </c>
      <c r="S236" s="17">
        <v>596</v>
      </c>
      <c r="T236" s="17">
        <v>2129</v>
      </c>
      <c r="U236" s="17">
        <v>1648</v>
      </c>
      <c r="V236" s="17">
        <v>695</v>
      </c>
      <c r="W236" s="17">
        <v>211</v>
      </c>
      <c r="X236" s="17">
        <v>175</v>
      </c>
      <c r="Y236" s="17">
        <v>220</v>
      </c>
    </row>
    <row r="237" spans="1:25" x14ac:dyDescent="0.25">
      <c r="A237" t="s">
        <v>494</v>
      </c>
      <c r="B237" t="s">
        <v>495</v>
      </c>
      <c r="C237" s="17">
        <v>3714</v>
      </c>
      <c r="D237" s="19">
        <v>0.15</v>
      </c>
      <c r="E237" s="17">
        <v>249</v>
      </c>
      <c r="F237" s="17">
        <v>476</v>
      </c>
      <c r="G237" s="17">
        <v>1040</v>
      </c>
      <c r="H237" s="17">
        <v>374</v>
      </c>
      <c r="I237" s="17">
        <v>582</v>
      </c>
      <c r="J237" s="17">
        <v>435</v>
      </c>
      <c r="K237" s="17">
        <v>472</v>
      </c>
      <c r="L237" s="17">
        <v>86</v>
      </c>
      <c r="M237" s="17">
        <v>1496</v>
      </c>
      <c r="N237" s="17">
        <v>520</v>
      </c>
      <c r="O237" s="17">
        <v>827</v>
      </c>
      <c r="P237" s="17">
        <v>755</v>
      </c>
      <c r="Q237" s="17">
        <v>116</v>
      </c>
      <c r="R237" s="17">
        <v>68</v>
      </c>
      <c r="S237" s="17">
        <v>179</v>
      </c>
      <c r="T237" s="17">
        <v>580</v>
      </c>
      <c r="U237" s="17">
        <v>804</v>
      </c>
      <c r="V237" s="17">
        <v>831</v>
      </c>
      <c r="W237" s="17">
        <v>340</v>
      </c>
      <c r="X237" s="17">
        <v>529</v>
      </c>
      <c r="Y237" s="17">
        <v>383</v>
      </c>
    </row>
    <row r="238" spans="1:25" x14ac:dyDescent="0.25">
      <c r="A238" t="s">
        <v>496</v>
      </c>
      <c r="B238" t="s">
        <v>497</v>
      </c>
      <c r="C238" s="17">
        <v>6814</v>
      </c>
      <c r="D238" s="19">
        <v>3.55</v>
      </c>
      <c r="E238" s="17">
        <v>1362</v>
      </c>
      <c r="F238" s="17">
        <v>1398</v>
      </c>
      <c r="G238" s="17">
        <v>530</v>
      </c>
      <c r="H238" s="17">
        <v>1308</v>
      </c>
      <c r="I238" s="17">
        <v>1236</v>
      </c>
      <c r="J238" s="17">
        <v>645</v>
      </c>
      <c r="K238" s="17">
        <v>331</v>
      </c>
      <c r="L238" s="17">
        <v>4</v>
      </c>
      <c r="M238" s="17">
        <v>1546</v>
      </c>
      <c r="N238" s="17">
        <v>2062</v>
      </c>
      <c r="O238" s="17">
        <v>1295</v>
      </c>
      <c r="P238" s="17">
        <v>1281</v>
      </c>
      <c r="Q238" s="17">
        <v>630</v>
      </c>
      <c r="R238" s="17">
        <v>21</v>
      </c>
      <c r="S238" s="17">
        <v>364</v>
      </c>
      <c r="T238" s="17">
        <v>2131</v>
      </c>
      <c r="U238" s="17">
        <v>2250</v>
      </c>
      <c r="V238" s="17">
        <v>782</v>
      </c>
      <c r="W238" s="17">
        <v>418</v>
      </c>
      <c r="X238" s="17">
        <v>212</v>
      </c>
      <c r="Y238" s="17">
        <v>636</v>
      </c>
    </row>
    <row r="239" spans="1:25" x14ac:dyDescent="0.25">
      <c r="A239" t="s">
        <v>498</v>
      </c>
      <c r="B239" t="s">
        <v>499</v>
      </c>
      <c r="C239" s="17">
        <v>6556</v>
      </c>
      <c r="D239" s="19">
        <v>1.47</v>
      </c>
      <c r="E239" s="17">
        <v>202</v>
      </c>
      <c r="F239" s="17">
        <v>704</v>
      </c>
      <c r="G239" s="17">
        <v>645</v>
      </c>
      <c r="H239" s="17">
        <v>471</v>
      </c>
      <c r="I239" s="17">
        <v>1018</v>
      </c>
      <c r="J239" s="17">
        <v>891</v>
      </c>
      <c r="K239" s="17">
        <v>2126</v>
      </c>
      <c r="L239" s="17">
        <v>499</v>
      </c>
      <c r="M239" s="17">
        <v>3026</v>
      </c>
      <c r="N239" s="17">
        <v>1405</v>
      </c>
      <c r="O239" s="17">
        <v>656</v>
      </c>
      <c r="P239" s="17">
        <v>1469</v>
      </c>
      <c r="Q239" s="17">
        <v>0</v>
      </c>
      <c r="R239" s="17">
        <v>173</v>
      </c>
      <c r="S239" s="17">
        <v>487</v>
      </c>
      <c r="T239" s="17">
        <v>1185</v>
      </c>
      <c r="U239" s="17">
        <v>835</v>
      </c>
      <c r="V239" s="17">
        <v>1019</v>
      </c>
      <c r="W239" s="17">
        <v>833</v>
      </c>
      <c r="X239" s="17">
        <v>2024</v>
      </c>
      <c r="Y239" s="17">
        <v>0</v>
      </c>
    </row>
    <row r="240" spans="1:25" x14ac:dyDescent="0.25">
      <c r="A240" t="s">
        <v>500</v>
      </c>
      <c r="B240" t="s">
        <v>501</v>
      </c>
      <c r="C240" s="17">
        <v>10399</v>
      </c>
      <c r="D240" s="19">
        <v>26.14</v>
      </c>
      <c r="E240" s="17">
        <v>4223</v>
      </c>
      <c r="F240" s="17">
        <v>2678</v>
      </c>
      <c r="G240" s="17">
        <v>1421</v>
      </c>
      <c r="H240" s="17">
        <v>1057</v>
      </c>
      <c r="I240" s="17">
        <v>709</v>
      </c>
      <c r="J240" s="17">
        <v>217</v>
      </c>
      <c r="K240" s="17">
        <v>94</v>
      </c>
      <c r="L240" s="17">
        <v>0</v>
      </c>
      <c r="M240" s="17">
        <v>524</v>
      </c>
      <c r="N240" s="17">
        <v>686</v>
      </c>
      <c r="O240" s="17">
        <v>860</v>
      </c>
      <c r="P240" s="17">
        <v>8221</v>
      </c>
      <c r="Q240" s="17">
        <v>108</v>
      </c>
      <c r="R240" s="17">
        <v>302</v>
      </c>
      <c r="S240" s="17">
        <v>2860</v>
      </c>
      <c r="T240" s="17">
        <v>4086</v>
      </c>
      <c r="U240" s="17">
        <v>1393</v>
      </c>
      <c r="V240" s="17">
        <v>875</v>
      </c>
      <c r="W240" s="17">
        <v>527</v>
      </c>
      <c r="X240" s="17">
        <v>352</v>
      </c>
      <c r="Y240" s="17">
        <v>4</v>
      </c>
    </row>
    <row r="241" spans="1:25" x14ac:dyDescent="0.25">
      <c r="A241" t="s">
        <v>502</v>
      </c>
      <c r="B241" t="s">
        <v>503</v>
      </c>
      <c r="C241" s="17">
        <v>11593</v>
      </c>
      <c r="D241" s="19">
        <v>9.75</v>
      </c>
      <c r="E241" s="17">
        <v>3116</v>
      </c>
      <c r="F241" s="17">
        <v>3157</v>
      </c>
      <c r="G241" s="17">
        <v>2110</v>
      </c>
      <c r="H241" s="17">
        <v>1866</v>
      </c>
      <c r="I241" s="17">
        <v>863</v>
      </c>
      <c r="J241" s="17">
        <v>410</v>
      </c>
      <c r="K241" s="17">
        <v>64</v>
      </c>
      <c r="L241" s="17">
        <v>7</v>
      </c>
      <c r="M241" s="17">
        <v>474</v>
      </c>
      <c r="N241" s="17">
        <v>830</v>
      </c>
      <c r="O241" s="17">
        <v>1213</v>
      </c>
      <c r="P241" s="17">
        <v>9073</v>
      </c>
      <c r="Q241" s="17">
        <v>3</v>
      </c>
      <c r="R241" s="17">
        <v>12</v>
      </c>
      <c r="S241" s="17">
        <v>2648</v>
      </c>
      <c r="T241" s="17">
        <v>4917</v>
      </c>
      <c r="U241" s="17">
        <v>2659</v>
      </c>
      <c r="V241" s="17">
        <v>646</v>
      </c>
      <c r="W241" s="17">
        <v>373</v>
      </c>
      <c r="X241" s="17">
        <v>277</v>
      </c>
      <c r="Y241" s="17">
        <v>61</v>
      </c>
    </row>
    <row r="242" spans="1:25" x14ac:dyDescent="0.25">
      <c r="A242" t="s">
        <v>504</v>
      </c>
      <c r="B242" t="s">
        <v>505</v>
      </c>
      <c r="C242" s="17">
        <v>5691</v>
      </c>
      <c r="D242" s="19">
        <v>0.17</v>
      </c>
      <c r="E242" s="17">
        <v>1123</v>
      </c>
      <c r="F242" s="17">
        <v>1250</v>
      </c>
      <c r="G242" s="17">
        <v>615</v>
      </c>
      <c r="H242" s="17">
        <v>884</v>
      </c>
      <c r="I242" s="17">
        <v>1156</v>
      </c>
      <c r="J242" s="17">
        <v>440</v>
      </c>
      <c r="K242" s="17">
        <v>197</v>
      </c>
      <c r="L242" s="17">
        <v>26</v>
      </c>
      <c r="M242" s="17">
        <v>1898</v>
      </c>
      <c r="N242" s="17">
        <v>1368</v>
      </c>
      <c r="O242" s="17">
        <v>1426</v>
      </c>
      <c r="P242" s="17">
        <v>990</v>
      </c>
      <c r="Q242" s="17">
        <v>9</v>
      </c>
      <c r="R242" s="17">
        <v>13</v>
      </c>
      <c r="S242" s="17">
        <v>441</v>
      </c>
      <c r="T242" s="17">
        <v>1422</v>
      </c>
      <c r="U242" s="17">
        <v>1740</v>
      </c>
      <c r="V242" s="17">
        <v>1090</v>
      </c>
      <c r="W242" s="17">
        <v>496</v>
      </c>
      <c r="X242" s="17">
        <v>483</v>
      </c>
      <c r="Y242" s="17">
        <v>6</v>
      </c>
    </row>
    <row r="243" spans="1:25" x14ac:dyDescent="0.25">
      <c r="A243" t="s">
        <v>506</v>
      </c>
      <c r="B243" t="s">
        <v>507</v>
      </c>
      <c r="C243" s="17">
        <v>6536</v>
      </c>
      <c r="D243" s="19">
        <v>0.15</v>
      </c>
      <c r="E243" s="17">
        <v>606</v>
      </c>
      <c r="F243" s="17">
        <v>1267</v>
      </c>
      <c r="G243" s="17">
        <v>990</v>
      </c>
      <c r="H243" s="17">
        <v>947</v>
      </c>
      <c r="I243" s="17">
        <v>1432</v>
      </c>
      <c r="J243" s="17">
        <v>871</v>
      </c>
      <c r="K243" s="17">
        <v>405</v>
      </c>
      <c r="L243" s="17">
        <v>18</v>
      </c>
      <c r="M243" s="17">
        <v>3319</v>
      </c>
      <c r="N243" s="17">
        <v>1833</v>
      </c>
      <c r="O243" s="17">
        <v>847</v>
      </c>
      <c r="P243" s="17">
        <v>537</v>
      </c>
      <c r="Q243" s="17">
        <v>0</v>
      </c>
      <c r="R243" s="17">
        <v>56</v>
      </c>
      <c r="S243" s="17">
        <v>581</v>
      </c>
      <c r="T243" s="17">
        <v>933</v>
      </c>
      <c r="U243" s="17">
        <v>1408</v>
      </c>
      <c r="V243" s="17">
        <v>1382</v>
      </c>
      <c r="W243" s="17">
        <v>930</v>
      </c>
      <c r="X243" s="17">
        <v>1246</v>
      </c>
      <c r="Y243" s="17">
        <v>0</v>
      </c>
    </row>
    <row r="244" spans="1:25" x14ac:dyDescent="0.25">
      <c r="A244" t="s">
        <v>508</v>
      </c>
      <c r="B244" t="s">
        <v>509</v>
      </c>
      <c r="C244" s="17">
        <v>5188</v>
      </c>
      <c r="D244" s="19">
        <v>0.06</v>
      </c>
      <c r="E244" s="17">
        <v>1196</v>
      </c>
      <c r="F244" s="17">
        <v>1773</v>
      </c>
      <c r="G244" s="17">
        <v>723</v>
      </c>
      <c r="H244" s="17">
        <v>538</v>
      </c>
      <c r="I244" s="17">
        <v>463</v>
      </c>
      <c r="J244" s="17">
        <v>313</v>
      </c>
      <c r="K244" s="17">
        <v>161</v>
      </c>
      <c r="L244" s="17">
        <v>21</v>
      </c>
      <c r="M244" s="17">
        <v>1518</v>
      </c>
      <c r="N244" s="17">
        <v>1751</v>
      </c>
      <c r="O244" s="17">
        <v>1640</v>
      </c>
      <c r="P244" s="17">
        <v>271</v>
      </c>
      <c r="Q244" s="17">
        <v>8</v>
      </c>
      <c r="R244" s="17">
        <v>33</v>
      </c>
      <c r="S244" s="17">
        <v>408</v>
      </c>
      <c r="T244" s="17">
        <v>1525</v>
      </c>
      <c r="U244" s="17">
        <v>1668</v>
      </c>
      <c r="V244" s="17">
        <v>697</v>
      </c>
      <c r="W244" s="17">
        <v>812</v>
      </c>
      <c r="X244" s="17">
        <v>0</v>
      </c>
      <c r="Y244" s="17">
        <v>45</v>
      </c>
    </row>
    <row r="245" spans="1:25" x14ac:dyDescent="0.25">
      <c r="A245" t="s">
        <v>510</v>
      </c>
      <c r="B245" t="s">
        <v>511</v>
      </c>
      <c r="C245" s="17">
        <v>4233</v>
      </c>
      <c r="D245" s="19">
        <v>0.05</v>
      </c>
      <c r="E245" s="17">
        <v>281</v>
      </c>
      <c r="F245" s="17">
        <v>977</v>
      </c>
      <c r="G245" s="17">
        <v>1064</v>
      </c>
      <c r="H245" s="17">
        <v>635</v>
      </c>
      <c r="I245" s="17">
        <v>696</v>
      </c>
      <c r="J245" s="17">
        <v>402</v>
      </c>
      <c r="K245" s="17">
        <v>162</v>
      </c>
      <c r="L245" s="17">
        <v>16</v>
      </c>
      <c r="M245" s="17">
        <v>1639</v>
      </c>
      <c r="N245" s="17">
        <v>1026</v>
      </c>
      <c r="O245" s="17">
        <v>774</v>
      </c>
      <c r="P245" s="17">
        <v>748</v>
      </c>
      <c r="Q245" s="17">
        <v>46</v>
      </c>
      <c r="R245" s="17">
        <v>14</v>
      </c>
      <c r="S245" s="17">
        <v>289</v>
      </c>
      <c r="T245" s="17">
        <v>1016</v>
      </c>
      <c r="U245" s="17">
        <v>1330</v>
      </c>
      <c r="V245" s="17">
        <v>810</v>
      </c>
      <c r="W245" s="17">
        <v>328</v>
      </c>
      <c r="X245" s="17">
        <v>398</v>
      </c>
      <c r="Y245" s="17">
        <v>48</v>
      </c>
    </row>
    <row r="246" spans="1:25" x14ac:dyDescent="0.25">
      <c r="A246" t="s">
        <v>512</v>
      </c>
      <c r="B246" t="s">
        <v>513</v>
      </c>
      <c r="C246" s="17">
        <v>5324</v>
      </c>
      <c r="D246" s="19">
        <v>0.09</v>
      </c>
      <c r="E246" s="17">
        <v>1140</v>
      </c>
      <c r="F246" s="17">
        <v>1340</v>
      </c>
      <c r="G246" s="17">
        <v>801</v>
      </c>
      <c r="H246" s="17">
        <v>585</v>
      </c>
      <c r="I246" s="17">
        <v>615</v>
      </c>
      <c r="J246" s="17">
        <v>439</v>
      </c>
      <c r="K246" s="17">
        <v>358</v>
      </c>
      <c r="L246" s="17">
        <v>46</v>
      </c>
      <c r="M246" s="17">
        <v>1740</v>
      </c>
      <c r="N246" s="17">
        <v>1421</v>
      </c>
      <c r="O246" s="17">
        <v>1345</v>
      </c>
      <c r="P246" s="17">
        <v>725</v>
      </c>
      <c r="Q246" s="17">
        <v>93</v>
      </c>
      <c r="R246" s="17">
        <v>51</v>
      </c>
      <c r="S246" s="17">
        <v>575</v>
      </c>
      <c r="T246" s="17">
        <v>1374</v>
      </c>
      <c r="U246" s="17">
        <v>1557</v>
      </c>
      <c r="V246" s="17">
        <v>748</v>
      </c>
      <c r="W246" s="17">
        <v>426</v>
      </c>
      <c r="X246" s="17">
        <v>508</v>
      </c>
      <c r="Y246" s="17">
        <v>85</v>
      </c>
    </row>
    <row r="247" spans="1:25" x14ac:dyDescent="0.25">
      <c r="A247" t="s">
        <v>514</v>
      </c>
      <c r="B247" t="s">
        <v>515</v>
      </c>
      <c r="C247" s="17">
        <v>6682</v>
      </c>
      <c r="D247" s="19">
        <v>0.24</v>
      </c>
      <c r="E247" s="17">
        <v>314</v>
      </c>
      <c r="F247" s="17">
        <v>728</v>
      </c>
      <c r="G247" s="17">
        <v>813</v>
      </c>
      <c r="H247" s="17">
        <v>1028</v>
      </c>
      <c r="I247" s="17">
        <v>1263</v>
      </c>
      <c r="J247" s="17">
        <v>1683</v>
      </c>
      <c r="K247" s="17">
        <v>822</v>
      </c>
      <c r="L247" s="17">
        <v>31</v>
      </c>
      <c r="M247" s="17">
        <v>4071</v>
      </c>
      <c r="N247" s="17">
        <v>1878</v>
      </c>
      <c r="O247" s="17">
        <v>448</v>
      </c>
      <c r="P247" s="17">
        <v>285</v>
      </c>
      <c r="Q247" s="17">
        <v>0</v>
      </c>
      <c r="R247" s="17">
        <v>38</v>
      </c>
      <c r="S247" s="17">
        <v>392</v>
      </c>
      <c r="T247" s="17">
        <v>927</v>
      </c>
      <c r="U247" s="17">
        <v>1148</v>
      </c>
      <c r="V247" s="17">
        <v>1397</v>
      </c>
      <c r="W247" s="17">
        <v>1136</v>
      </c>
      <c r="X247" s="17">
        <v>1644</v>
      </c>
      <c r="Y247" s="17">
        <v>0</v>
      </c>
    </row>
    <row r="248" spans="1:25" x14ac:dyDescent="0.25">
      <c r="A248" t="s">
        <v>516</v>
      </c>
      <c r="B248" t="s">
        <v>517</v>
      </c>
      <c r="C248" s="17">
        <v>7176</v>
      </c>
      <c r="D248" s="19">
        <v>0.05</v>
      </c>
      <c r="E248" s="17">
        <v>1343</v>
      </c>
      <c r="F248" s="17">
        <v>2127</v>
      </c>
      <c r="G248" s="17">
        <v>1158</v>
      </c>
      <c r="H248" s="17">
        <v>996</v>
      </c>
      <c r="I248" s="17">
        <v>1028</v>
      </c>
      <c r="J248" s="17">
        <v>385</v>
      </c>
      <c r="K248" s="17">
        <v>127</v>
      </c>
      <c r="L248" s="17">
        <v>12</v>
      </c>
      <c r="M248" s="17">
        <v>2839</v>
      </c>
      <c r="N248" s="17">
        <v>1942</v>
      </c>
      <c r="O248" s="17">
        <v>1834</v>
      </c>
      <c r="P248" s="17">
        <v>521</v>
      </c>
      <c r="Q248" s="17">
        <v>40</v>
      </c>
      <c r="R248" s="17">
        <v>23</v>
      </c>
      <c r="S248" s="17">
        <v>606</v>
      </c>
      <c r="T248" s="17">
        <v>1757</v>
      </c>
      <c r="U248" s="17">
        <v>2135</v>
      </c>
      <c r="V248" s="17">
        <v>1190</v>
      </c>
      <c r="W248" s="17">
        <v>1411</v>
      </c>
      <c r="X248" s="17">
        <v>0</v>
      </c>
      <c r="Y248" s="17">
        <v>54</v>
      </c>
    </row>
    <row r="249" spans="1:25" x14ac:dyDescent="0.25">
      <c r="A249" t="s">
        <v>518</v>
      </c>
      <c r="B249" t="s">
        <v>519</v>
      </c>
      <c r="C249" s="17">
        <v>7195</v>
      </c>
      <c r="D249" s="19">
        <v>0.8</v>
      </c>
      <c r="E249" s="17">
        <v>184</v>
      </c>
      <c r="F249" s="17">
        <v>2731</v>
      </c>
      <c r="G249" s="17">
        <v>1250</v>
      </c>
      <c r="H249" s="17">
        <v>733</v>
      </c>
      <c r="I249" s="17">
        <v>812</v>
      </c>
      <c r="J249" s="17">
        <v>853</v>
      </c>
      <c r="K249" s="17">
        <v>585</v>
      </c>
      <c r="L249" s="17">
        <v>47</v>
      </c>
      <c r="M249" s="17">
        <v>1666</v>
      </c>
      <c r="N249" s="17">
        <v>1563</v>
      </c>
      <c r="O249" s="17">
        <v>2655</v>
      </c>
      <c r="P249" s="17">
        <v>1309</v>
      </c>
      <c r="Q249" s="17">
        <v>2</v>
      </c>
      <c r="R249" s="17">
        <v>1</v>
      </c>
      <c r="S249" s="17">
        <v>284</v>
      </c>
      <c r="T249" s="17">
        <v>1559</v>
      </c>
      <c r="U249" s="17">
        <v>1817</v>
      </c>
      <c r="V249" s="17">
        <v>2127</v>
      </c>
      <c r="W249" s="17">
        <v>708</v>
      </c>
      <c r="X249" s="17">
        <v>697</v>
      </c>
      <c r="Y249" s="17">
        <v>2</v>
      </c>
    </row>
    <row r="250" spans="1:25" x14ac:dyDescent="0.25">
      <c r="A250" t="s">
        <v>520</v>
      </c>
      <c r="B250" t="s">
        <v>521</v>
      </c>
      <c r="C250" s="17">
        <v>6097</v>
      </c>
      <c r="D250" s="19">
        <v>0.64</v>
      </c>
      <c r="E250" s="17">
        <v>90</v>
      </c>
      <c r="F250" s="17">
        <v>2144</v>
      </c>
      <c r="G250" s="17">
        <v>2026</v>
      </c>
      <c r="H250" s="17">
        <v>708</v>
      </c>
      <c r="I250" s="17">
        <v>565</v>
      </c>
      <c r="J250" s="17">
        <v>349</v>
      </c>
      <c r="K250" s="17">
        <v>199</v>
      </c>
      <c r="L250" s="17">
        <v>16</v>
      </c>
      <c r="M250" s="17">
        <v>1197</v>
      </c>
      <c r="N250" s="17">
        <v>1461</v>
      </c>
      <c r="O250" s="17">
        <v>1740</v>
      </c>
      <c r="P250" s="17">
        <v>1699</v>
      </c>
      <c r="Q250" s="17">
        <v>0</v>
      </c>
      <c r="R250" s="17">
        <v>36</v>
      </c>
      <c r="S250" s="17">
        <v>399</v>
      </c>
      <c r="T250" s="17">
        <v>2080</v>
      </c>
      <c r="U250" s="17">
        <v>1787</v>
      </c>
      <c r="V250" s="17">
        <v>1040</v>
      </c>
      <c r="W250" s="17">
        <v>474</v>
      </c>
      <c r="X250" s="17">
        <v>281</v>
      </c>
      <c r="Y250" s="17">
        <v>0</v>
      </c>
    </row>
    <row r="251" spans="1:25" x14ac:dyDescent="0.25">
      <c r="A251" t="s">
        <v>522</v>
      </c>
      <c r="B251" t="s">
        <v>523</v>
      </c>
      <c r="C251" s="17">
        <v>6808</v>
      </c>
      <c r="D251" s="19">
        <v>1.1599999999999999</v>
      </c>
      <c r="E251" s="17">
        <v>472</v>
      </c>
      <c r="F251" s="17">
        <v>1747</v>
      </c>
      <c r="G251" s="17">
        <v>1509</v>
      </c>
      <c r="H251" s="17">
        <v>1100</v>
      </c>
      <c r="I251" s="17">
        <v>984</v>
      </c>
      <c r="J251" s="17">
        <v>561</v>
      </c>
      <c r="K251" s="17">
        <v>393</v>
      </c>
      <c r="L251" s="17">
        <v>42</v>
      </c>
      <c r="M251" s="17">
        <v>1752</v>
      </c>
      <c r="N251" s="17">
        <v>2117</v>
      </c>
      <c r="O251" s="17">
        <v>1394</v>
      </c>
      <c r="P251" s="17">
        <v>1521</v>
      </c>
      <c r="Q251" s="17">
        <v>24</v>
      </c>
      <c r="R251" s="17">
        <v>308</v>
      </c>
      <c r="S251" s="17">
        <v>509</v>
      </c>
      <c r="T251" s="17">
        <v>1376</v>
      </c>
      <c r="U251" s="17">
        <v>1790</v>
      </c>
      <c r="V251" s="17">
        <v>1781</v>
      </c>
      <c r="W251" s="17">
        <v>519</v>
      </c>
      <c r="X251" s="17">
        <v>478</v>
      </c>
      <c r="Y251" s="17">
        <v>47</v>
      </c>
    </row>
    <row r="252" spans="1:25" x14ac:dyDescent="0.25">
      <c r="A252" t="s">
        <v>524</v>
      </c>
      <c r="B252" t="s">
        <v>525</v>
      </c>
      <c r="C252" s="17">
        <v>8968</v>
      </c>
      <c r="D252" s="19">
        <v>28.63</v>
      </c>
      <c r="E252" s="17">
        <v>2200</v>
      </c>
      <c r="F252" s="17">
        <v>1841</v>
      </c>
      <c r="G252" s="17">
        <v>1284</v>
      </c>
      <c r="H252" s="17">
        <v>1366</v>
      </c>
      <c r="I252" s="17">
        <v>1019</v>
      </c>
      <c r="J252" s="17">
        <v>706</v>
      </c>
      <c r="K252" s="17">
        <v>536</v>
      </c>
      <c r="L252" s="17">
        <v>16</v>
      </c>
      <c r="M252" s="17">
        <v>253</v>
      </c>
      <c r="N252" s="17">
        <v>574</v>
      </c>
      <c r="O252" s="17">
        <v>709</v>
      </c>
      <c r="P252" s="17">
        <v>7432</v>
      </c>
      <c r="Q252" s="17">
        <v>0</v>
      </c>
      <c r="R252" s="17">
        <v>593</v>
      </c>
      <c r="S252" s="17">
        <v>2980</v>
      </c>
      <c r="T252" s="17">
        <v>2981</v>
      </c>
      <c r="U252" s="17">
        <v>901</v>
      </c>
      <c r="V252" s="17">
        <v>652</v>
      </c>
      <c r="W252" s="17">
        <v>408</v>
      </c>
      <c r="X252" s="17">
        <v>453</v>
      </c>
      <c r="Y252" s="17">
        <v>0</v>
      </c>
    </row>
    <row r="253" spans="1:25" x14ac:dyDescent="0.25">
      <c r="A253" t="s">
        <v>526</v>
      </c>
      <c r="B253" t="s">
        <v>527</v>
      </c>
      <c r="C253" s="17">
        <v>6037</v>
      </c>
      <c r="D253" s="19">
        <v>1.64</v>
      </c>
      <c r="E253" s="17">
        <v>67</v>
      </c>
      <c r="F253" s="17">
        <v>91</v>
      </c>
      <c r="G253" s="17">
        <v>1261</v>
      </c>
      <c r="H253" s="17">
        <v>950</v>
      </c>
      <c r="I253" s="17">
        <v>1331</v>
      </c>
      <c r="J253" s="17">
        <v>930</v>
      </c>
      <c r="K253" s="17">
        <v>1216</v>
      </c>
      <c r="L253" s="17">
        <v>191</v>
      </c>
      <c r="M253" s="17">
        <v>1896</v>
      </c>
      <c r="N253" s="17">
        <v>1773</v>
      </c>
      <c r="O253" s="17">
        <v>967</v>
      </c>
      <c r="P253" s="17">
        <v>1395</v>
      </c>
      <c r="Q253" s="17">
        <v>6</v>
      </c>
      <c r="R253" s="17">
        <v>27</v>
      </c>
      <c r="S253" s="17">
        <v>633</v>
      </c>
      <c r="T253" s="17">
        <v>1068</v>
      </c>
      <c r="U253" s="17">
        <v>1701</v>
      </c>
      <c r="V253" s="17">
        <v>1109</v>
      </c>
      <c r="W253" s="17">
        <v>663</v>
      </c>
      <c r="X253" s="17">
        <v>675</v>
      </c>
      <c r="Y253" s="17">
        <v>161</v>
      </c>
    </row>
    <row r="254" spans="1:25" x14ac:dyDescent="0.25">
      <c r="A254" t="s">
        <v>528</v>
      </c>
      <c r="B254" t="s">
        <v>529</v>
      </c>
      <c r="C254" s="17">
        <v>7112</v>
      </c>
      <c r="D254" s="19">
        <v>0.6</v>
      </c>
      <c r="E254" s="17">
        <v>534</v>
      </c>
      <c r="F254" s="17">
        <v>999</v>
      </c>
      <c r="G254" s="17">
        <v>852</v>
      </c>
      <c r="H254" s="17">
        <v>1618</v>
      </c>
      <c r="I254" s="17">
        <v>1631</v>
      </c>
      <c r="J254" s="17">
        <v>945</v>
      </c>
      <c r="K254" s="17">
        <v>509</v>
      </c>
      <c r="L254" s="17">
        <v>24</v>
      </c>
      <c r="M254" s="17">
        <v>3629</v>
      </c>
      <c r="N254" s="17">
        <v>1780</v>
      </c>
      <c r="O254" s="17">
        <v>760</v>
      </c>
      <c r="P254" s="17">
        <v>889</v>
      </c>
      <c r="Q254" s="17">
        <v>54</v>
      </c>
      <c r="R254" s="17">
        <v>21</v>
      </c>
      <c r="S254" s="17">
        <v>530</v>
      </c>
      <c r="T254" s="17">
        <v>1430</v>
      </c>
      <c r="U254" s="17">
        <v>1342</v>
      </c>
      <c r="V254" s="17">
        <v>1428</v>
      </c>
      <c r="W254" s="17">
        <v>1080</v>
      </c>
      <c r="X254" s="17">
        <v>1278</v>
      </c>
      <c r="Y254" s="17">
        <v>3</v>
      </c>
    </row>
    <row r="255" spans="1:25" x14ac:dyDescent="0.25">
      <c r="A255" t="s">
        <v>530</v>
      </c>
      <c r="B255" t="s">
        <v>531</v>
      </c>
      <c r="C255" s="17">
        <v>8143</v>
      </c>
      <c r="D255" s="19">
        <v>0.91</v>
      </c>
      <c r="E255" s="17">
        <v>3031</v>
      </c>
      <c r="F255" s="17">
        <v>1995</v>
      </c>
      <c r="G255" s="17">
        <v>853</v>
      </c>
      <c r="H255" s="17">
        <v>879</v>
      </c>
      <c r="I255" s="17">
        <v>806</v>
      </c>
      <c r="J255" s="17">
        <v>362</v>
      </c>
      <c r="K255" s="17">
        <v>205</v>
      </c>
      <c r="L255" s="17">
        <v>12</v>
      </c>
      <c r="M255" s="17">
        <v>1908</v>
      </c>
      <c r="N255" s="17">
        <v>1165</v>
      </c>
      <c r="O255" s="17">
        <v>1900</v>
      </c>
      <c r="P255" s="17">
        <v>3086</v>
      </c>
      <c r="Q255" s="17">
        <v>84</v>
      </c>
      <c r="R255" s="17">
        <v>70</v>
      </c>
      <c r="S255" s="17">
        <v>1532</v>
      </c>
      <c r="T255" s="17">
        <v>2318</v>
      </c>
      <c r="U255" s="17">
        <v>1755</v>
      </c>
      <c r="V255" s="17">
        <v>1160</v>
      </c>
      <c r="W255" s="17">
        <v>624</v>
      </c>
      <c r="X255" s="17">
        <v>658</v>
      </c>
      <c r="Y255" s="17">
        <v>26</v>
      </c>
    </row>
    <row r="256" spans="1:25" x14ac:dyDescent="0.25">
      <c r="A256" t="s">
        <v>532</v>
      </c>
      <c r="B256" t="s">
        <v>533</v>
      </c>
      <c r="C256" s="17">
        <v>14432</v>
      </c>
      <c r="D256" s="19">
        <v>27.92</v>
      </c>
      <c r="E256" s="17">
        <v>74</v>
      </c>
      <c r="F256" s="17">
        <v>699</v>
      </c>
      <c r="G256" s="17">
        <v>1796</v>
      </c>
      <c r="H256" s="17">
        <v>2737</v>
      </c>
      <c r="I256" s="17">
        <v>4215</v>
      </c>
      <c r="J256" s="17">
        <v>1842</v>
      </c>
      <c r="K256" s="17">
        <v>2505</v>
      </c>
      <c r="L256" s="17">
        <v>564</v>
      </c>
      <c r="M256" s="17">
        <v>1156</v>
      </c>
      <c r="N256" s="17">
        <v>747</v>
      </c>
      <c r="O256" s="17">
        <v>1151</v>
      </c>
      <c r="P256" s="17">
        <v>11375</v>
      </c>
      <c r="Q256" s="17">
        <v>3</v>
      </c>
      <c r="R256" s="17">
        <v>44</v>
      </c>
      <c r="S256" s="17">
        <v>1454</v>
      </c>
      <c r="T256" s="17">
        <v>3075</v>
      </c>
      <c r="U256" s="17">
        <v>4150</v>
      </c>
      <c r="V256" s="17">
        <v>2562</v>
      </c>
      <c r="W256" s="17">
        <v>1283</v>
      </c>
      <c r="X256" s="17">
        <v>1861</v>
      </c>
      <c r="Y256" s="17">
        <v>3</v>
      </c>
    </row>
    <row r="257" spans="1:25" x14ac:dyDescent="0.25">
      <c r="A257" t="s">
        <v>534</v>
      </c>
      <c r="B257" t="s">
        <v>535</v>
      </c>
      <c r="C257" s="17">
        <v>6293</v>
      </c>
      <c r="D257" s="19">
        <v>7.86</v>
      </c>
      <c r="E257" s="17">
        <v>3347</v>
      </c>
      <c r="F257" s="17">
        <v>1120</v>
      </c>
      <c r="G257" s="17">
        <v>831</v>
      </c>
      <c r="H257" s="17">
        <v>598</v>
      </c>
      <c r="I257" s="17">
        <v>353</v>
      </c>
      <c r="J257" s="17">
        <v>38</v>
      </c>
      <c r="K257" s="17">
        <v>6</v>
      </c>
      <c r="L257" s="17">
        <v>0</v>
      </c>
      <c r="M257" s="17">
        <v>437</v>
      </c>
      <c r="N257" s="17">
        <v>1545</v>
      </c>
      <c r="O257" s="17">
        <v>1941</v>
      </c>
      <c r="P257" s="17">
        <v>2363</v>
      </c>
      <c r="Q257" s="17">
        <v>7</v>
      </c>
      <c r="R257" s="17">
        <v>25</v>
      </c>
      <c r="S257" s="17">
        <v>675</v>
      </c>
      <c r="T257" s="17">
        <v>2268</v>
      </c>
      <c r="U257" s="17">
        <v>1994</v>
      </c>
      <c r="V257" s="17">
        <v>1058</v>
      </c>
      <c r="W257" s="17">
        <v>207</v>
      </c>
      <c r="X257" s="17">
        <v>59</v>
      </c>
      <c r="Y257" s="17">
        <v>7</v>
      </c>
    </row>
    <row r="258" spans="1:25" x14ac:dyDescent="0.25">
      <c r="A258" t="s">
        <v>536</v>
      </c>
      <c r="B258" t="s">
        <v>537</v>
      </c>
      <c r="C258" s="17">
        <v>8241</v>
      </c>
      <c r="D258" s="19">
        <v>13.56</v>
      </c>
      <c r="E258" s="17">
        <v>4198</v>
      </c>
      <c r="F258" s="17">
        <v>1210</v>
      </c>
      <c r="G258" s="17">
        <v>704</v>
      </c>
      <c r="H258" s="17">
        <v>730</v>
      </c>
      <c r="I258" s="17">
        <v>1155</v>
      </c>
      <c r="J258" s="17">
        <v>227</v>
      </c>
      <c r="K258" s="17">
        <v>16</v>
      </c>
      <c r="L258" s="17">
        <v>1</v>
      </c>
      <c r="M258" s="17">
        <v>1444</v>
      </c>
      <c r="N258" s="17">
        <v>1794</v>
      </c>
      <c r="O258" s="17">
        <v>2439</v>
      </c>
      <c r="P258" s="17">
        <v>2559</v>
      </c>
      <c r="Q258" s="17">
        <v>5</v>
      </c>
      <c r="R258" s="17">
        <v>28</v>
      </c>
      <c r="S258" s="17">
        <v>778</v>
      </c>
      <c r="T258" s="17">
        <v>2345</v>
      </c>
      <c r="U258" s="17">
        <v>2325</v>
      </c>
      <c r="V258" s="17">
        <v>1658</v>
      </c>
      <c r="W258" s="17">
        <v>706</v>
      </c>
      <c r="X258" s="17">
        <v>396</v>
      </c>
      <c r="Y258" s="17">
        <v>5</v>
      </c>
    </row>
    <row r="259" spans="1:25" x14ac:dyDescent="0.25">
      <c r="A259" t="s">
        <v>538</v>
      </c>
      <c r="B259" t="s">
        <v>539</v>
      </c>
      <c r="C259" s="17">
        <v>9190</v>
      </c>
      <c r="D259" s="19">
        <v>17.52</v>
      </c>
      <c r="E259" s="17">
        <v>4904</v>
      </c>
      <c r="F259" s="17">
        <v>1101</v>
      </c>
      <c r="G259" s="17">
        <v>1012</v>
      </c>
      <c r="H259" s="17">
        <v>693</v>
      </c>
      <c r="I259" s="17">
        <v>624</v>
      </c>
      <c r="J259" s="17">
        <v>734</v>
      </c>
      <c r="K259" s="17">
        <v>120</v>
      </c>
      <c r="L259" s="17">
        <v>2</v>
      </c>
      <c r="M259" s="17">
        <v>1271</v>
      </c>
      <c r="N259" s="17">
        <v>1171</v>
      </c>
      <c r="O259" s="17">
        <v>1680</v>
      </c>
      <c r="P259" s="17">
        <v>5055</v>
      </c>
      <c r="Q259" s="17">
        <v>13</v>
      </c>
      <c r="R259" s="17">
        <v>41</v>
      </c>
      <c r="S259" s="17">
        <v>1273</v>
      </c>
      <c r="T259" s="17">
        <v>3515</v>
      </c>
      <c r="U259" s="17">
        <v>2114</v>
      </c>
      <c r="V259" s="17">
        <v>1235</v>
      </c>
      <c r="W259" s="17">
        <v>547</v>
      </c>
      <c r="X259" s="17">
        <v>454</v>
      </c>
      <c r="Y259" s="17">
        <v>11</v>
      </c>
    </row>
    <row r="260" spans="1:25" x14ac:dyDescent="0.25">
      <c r="A260" t="s">
        <v>540</v>
      </c>
      <c r="B260" t="s">
        <v>541</v>
      </c>
      <c r="C260" s="17">
        <v>6408</v>
      </c>
      <c r="D260" s="19">
        <v>7.15</v>
      </c>
      <c r="E260" s="17">
        <v>1948</v>
      </c>
      <c r="F260" s="17">
        <v>1557</v>
      </c>
      <c r="G260" s="17">
        <v>680</v>
      </c>
      <c r="H260" s="17">
        <v>815</v>
      </c>
      <c r="I260" s="17">
        <v>1071</v>
      </c>
      <c r="J260" s="17">
        <v>299</v>
      </c>
      <c r="K260" s="17">
        <v>38</v>
      </c>
      <c r="L260" s="17">
        <v>0</v>
      </c>
      <c r="M260" s="17">
        <v>829</v>
      </c>
      <c r="N260" s="17">
        <v>1726</v>
      </c>
      <c r="O260" s="17">
        <v>1436</v>
      </c>
      <c r="P260" s="17">
        <v>2415</v>
      </c>
      <c r="Q260" s="17">
        <v>2</v>
      </c>
      <c r="R260" s="17">
        <v>68</v>
      </c>
      <c r="S260" s="17">
        <v>522</v>
      </c>
      <c r="T260" s="17">
        <v>1748</v>
      </c>
      <c r="U260" s="17">
        <v>1939</v>
      </c>
      <c r="V260" s="17">
        <v>1520</v>
      </c>
      <c r="W260" s="17">
        <v>425</v>
      </c>
      <c r="X260" s="17">
        <v>186</v>
      </c>
      <c r="Y260" s="17">
        <v>0</v>
      </c>
    </row>
    <row r="261" spans="1:25" x14ac:dyDescent="0.25">
      <c r="A261" t="s">
        <v>542</v>
      </c>
      <c r="B261" t="s">
        <v>543</v>
      </c>
      <c r="C261" s="17">
        <v>9278</v>
      </c>
      <c r="D261" s="19">
        <v>5.71</v>
      </c>
      <c r="E261" s="17">
        <v>4406</v>
      </c>
      <c r="F261" s="17">
        <v>1134</v>
      </c>
      <c r="G261" s="17">
        <v>1149</v>
      </c>
      <c r="H261" s="17">
        <v>1114</v>
      </c>
      <c r="I261" s="17">
        <v>877</v>
      </c>
      <c r="J261" s="17">
        <v>297</v>
      </c>
      <c r="K261" s="17">
        <v>289</v>
      </c>
      <c r="L261" s="17">
        <v>12</v>
      </c>
      <c r="M261" s="17">
        <v>1667</v>
      </c>
      <c r="N261" s="17">
        <v>2679</v>
      </c>
      <c r="O261" s="17">
        <v>3058</v>
      </c>
      <c r="P261" s="17">
        <v>1863</v>
      </c>
      <c r="Q261" s="17">
        <v>11</v>
      </c>
      <c r="R261" s="17">
        <v>62</v>
      </c>
      <c r="S261" s="17">
        <v>684</v>
      </c>
      <c r="T261" s="17">
        <v>2120</v>
      </c>
      <c r="U261" s="17">
        <v>3333</v>
      </c>
      <c r="V261" s="17">
        <v>2067</v>
      </c>
      <c r="W261" s="17">
        <v>517</v>
      </c>
      <c r="X261" s="17">
        <v>483</v>
      </c>
      <c r="Y261" s="17">
        <v>12</v>
      </c>
    </row>
    <row r="262" spans="1:25" x14ac:dyDescent="0.25">
      <c r="A262" t="s">
        <v>544</v>
      </c>
      <c r="B262" t="s">
        <v>545</v>
      </c>
      <c r="C262" s="17">
        <v>9444</v>
      </c>
      <c r="D262" s="19">
        <v>18.579999999999998</v>
      </c>
      <c r="E262" s="17">
        <v>313</v>
      </c>
      <c r="F262" s="17">
        <v>2470</v>
      </c>
      <c r="G262" s="17">
        <v>3256</v>
      </c>
      <c r="H262" s="17">
        <v>1326</v>
      </c>
      <c r="I262" s="17">
        <v>1212</v>
      </c>
      <c r="J262" s="17">
        <v>504</v>
      </c>
      <c r="K262" s="17">
        <v>291</v>
      </c>
      <c r="L262" s="17">
        <v>72</v>
      </c>
      <c r="M262" s="17">
        <v>744</v>
      </c>
      <c r="N262" s="17">
        <v>1628</v>
      </c>
      <c r="O262" s="17">
        <v>2139</v>
      </c>
      <c r="P262" s="17">
        <v>4922</v>
      </c>
      <c r="Q262" s="17">
        <v>11</v>
      </c>
      <c r="R262" s="17">
        <v>41</v>
      </c>
      <c r="S262" s="17">
        <v>1578</v>
      </c>
      <c r="T262" s="17">
        <v>3115</v>
      </c>
      <c r="U262" s="17">
        <v>2613</v>
      </c>
      <c r="V262" s="17">
        <v>1341</v>
      </c>
      <c r="W262" s="17">
        <v>399</v>
      </c>
      <c r="X262" s="17">
        <v>346</v>
      </c>
      <c r="Y262" s="17">
        <v>11</v>
      </c>
    </row>
    <row r="263" spans="1:25" x14ac:dyDescent="0.25">
      <c r="A263" t="s">
        <v>546</v>
      </c>
      <c r="B263" t="s">
        <v>547</v>
      </c>
      <c r="C263" s="17">
        <v>1170</v>
      </c>
      <c r="D263" s="19">
        <v>0.02</v>
      </c>
      <c r="E263" s="17">
        <v>507</v>
      </c>
      <c r="F263" s="17">
        <v>339</v>
      </c>
      <c r="G263" s="17">
        <v>180</v>
      </c>
      <c r="H263" s="17">
        <v>96</v>
      </c>
      <c r="I263" s="17">
        <v>40</v>
      </c>
      <c r="J263" s="17">
        <v>3</v>
      </c>
      <c r="K263" s="17">
        <v>4</v>
      </c>
      <c r="L263" s="17">
        <v>1</v>
      </c>
      <c r="M263" s="17">
        <v>824</v>
      </c>
      <c r="N263" s="17">
        <v>165</v>
      </c>
      <c r="O263" s="17">
        <v>108</v>
      </c>
      <c r="P263" s="17">
        <v>9</v>
      </c>
      <c r="Q263" s="17">
        <v>64</v>
      </c>
      <c r="R263" s="17">
        <v>2</v>
      </c>
      <c r="S263" s="17">
        <v>65</v>
      </c>
      <c r="T263" s="17">
        <v>201</v>
      </c>
      <c r="U263" s="17">
        <v>406</v>
      </c>
      <c r="V263" s="17">
        <v>225</v>
      </c>
      <c r="W263" s="17">
        <v>125</v>
      </c>
      <c r="X263" s="17">
        <v>69</v>
      </c>
      <c r="Y263" s="17">
        <v>77</v>
      </c>
    </row>
    <row r="264" spans="1:25" x14ac:dyDescent="0.25">
      <c r="A264" t="s">
        <v>548</v>
      </c>
      <c r="B264" t="s">
        <v>549</v>
      </c>
      <c r="C264" s="17">
        <v>6251</v>
      </c>
      <c r="D264" s="19">
        <v>0.15</v>
      </c>
      <c r="E264" s="17">
        <v>444</v>
      </c>
      <c r="F264" s="17">
        <v>1215</v>
      </c>
      <c r="G264" s="17">
        <v>1255</v>
      </c>
      <c r="H264" s="17">
        <v>1152</v>
      </c>
      <c r="I264" s="17">
        <v>1181</v>
      </c>
      <c r="J264" s="17">
        <v>615</v>
      </c>
      <c r="K264" s="17">
        <v>358</v>
      </c>
      <c r="L264" s="17">
        <v>31</v>
      </c>
      <c r="M264" s="17">
        <v>2571</v>
      </c>
      <c r="N264" s="17">
        <v>1706</v>
      </c>
      <c r="O264" s="17">
        <v>841</v>
      </c>
      <c r="P264" s="17">
        <v>652</v>
      </c>
      <c r="Q264" s="17">
        <v>481</v>
      </c>
      <c r="R264" s="17">
        <v>13</v>
      </c>
      <c r="S264" s="17">
        <v>457</v>
      </c>
      <c r="T264" s="17">
        <v>1278</v>
      </c>
      <c r="U264" s="17">
        <v>1510</v>
      </c>
      <c r="V264" s="17">
        <v>1103</v>
      </c>
      <c r="W264" s="17">
        <v>491</v>
      </c>
      <c r="X264" s="17">
        <v>569</v>
      </c>
      <c r="Y264" s="17">
        <v>830</v>
      </c>
    </row>
    <row r="265" spans="1:25" x14ac:dyDescent="0.25">
      <c r="A265" t="s">
        <v>550</v>
      </c>
      <c r="B265" t="s">
        <v>551</v>
      </c>
      <c r="C265" s="17">
        <v>11326</v>
      </c>
      <c r="D265" s="19">
        <v>14.33</v>
      </c>
      <c r="E265" s="17">
        <v>3016</v>
      </c>
      <c r="F265" s="17">
        <v>2691</v>
      </c>
      <c r="G265" s="17">
        <v>2010</v>
      </c>
      <c r="H265" s="17">
        <v>1002</v>
      </c>
      <c r="I265" s="17">
        <v>1109</v>
      </c>
      <c r="J265" s="17">
        <v>653</v>
      </c>
      <c r="K265" s="17">
        <v>743</v>
      </c>
      <c r="L265" s="17">
        <v>102</v>
      </c>
      <c r="M265" s="17">
        <v>563</v>
      </c>
      <c r="N265" s="17">
        <v>1225</v>
      </c>
      <c r="O265" s="17">
        <v>1584</v>
      </c>
      <c r="P265" s="17">
        <v>7932</v>
      </c>
      <c r="Q265" s="17">
        <v>22</v>
      </c>
      <c r="R265" s="17">
        <v>12</v>
      </c>
      <c r="S265" s="17">
        <v>1164</v>
      </c>
      <c r="T265" s="17">
        <v>4465</v>
      </c>
      <c r="U265" s="17">
        <v>2781</v>
      </c>
      <c r="V265" s="17">
        <v>928</v>
      </c>
      <c r="W265" s="17">
        <v>475</v>
      </c>
      <c r="X265" s="17">
        <v>849</v>
      </c>
      <c r="Y265" s="17">
        <v>652</v>
      </c>
    </row>
    <row r="266" spans="1:25" x14ac:dyDescent="0.25">
      <c r="A266" t="s">
        <v>552</v>
      </c>
      <c r="B266" t="s">
        <v>553</v>
      </c>
      <c r="C266" s="17">
        <v>6505</v>
      </c>
      <c r="D266" s="19">
        <v>1.57</v>
      </c>
      <c r="E266" s="17">
        <v>216</v>
      </c>
      <c r="F266" s="17">
        <v>720</v>
      </c>
      <c r="G266" s="17">
        <v>819</v>
      </c>
      <c r="H266" s="17">
        <v>1205</v>
      </c>
      <c r="I266" s="17">
        <v>1443</v>
      </c>
      <c r="J266" s="17">
        <v>784</v>
      </c>
      <c r="K266" s="17">
        <v>1249</v>
      </c>
      <c r="L266" s="17">
        <v>69</v>
      </c>
      <c r="M266" s="17">
        <v>2433</v>
      </c>
      <c r="N266" s="17">
        <v>1723</v>
      </c>
      <c r="O266" s="17">
        <v>870</v>
      </c>
      <c r="P266" s="17">
        <v>1445</v>
      </c>
      <c r="Q266" s="17">
        <v>34</v>
      </c>
      <c r="R266" s="17">
        <v>22</v>
      </c>
      <c r="S266" s="17">
        <v>614</v>
      </c>
      <c r="T266" s="17">
        <v>1186</v>
      </c>
      <c r="U266" s="17">
        <v>1398</v>
      </c>
      <c r="V266" s="17">
        <v>1877</v>
      </c>
      <c r="W266" s="17">
        <v>756</v>
      </c>
      <c r="X266" s="17">
        <v>649</v>
      </c>
      <c r="Y266" s="17">
        <v>3</v>
      </c>
    </row>
    <row r="267" spans="1:25" x14ac:dyDescent="0.25">
      <c r="A267" t="s">
        <v>554</v>
      </c>
      <c r="B267" t="s">
        <v>555</v>
      </c>
      <c r="C267" s="17">
        <v>8779</v>
      </c>
      <c r="D267" s="19">
        <v>0.89</v>
      </c>
      <c r="E267" s="17">
        <v>18</v>
      </c>
      <c r="F267" s="17">
        <v>495</v>
      </c>
      <c r="G267" s="17">
        <v>910</v>
      </c>
      <c r="H267" s="17">
        <v>1029</v>
      </c>
      <c r="I267" s="17">
        <v>1315</v>
      </c>
      <c r="J267" s="17">
        <v>1349</v>
      </c>
      <c r="K267" s="17">
        <v>3175</v>
      </c>
      <c r="L267" s="17">
        <v>488</v>
      </c>
      <c r="M267" s="17">
        <v>4197</v>
      </c>
      <c r="N267" s="17">
        <v>1638</v>
      </c>
      <c r="O267" s="17">
        <v>1155</v>
      </c>
      <c r="P267" s="17">
        <v>1774</v>
      </c>
      <c r="Q267" s="17">
        <v>15</v>
      </c>
      <c r="R267" s="17">
        <v>12</v>
      </c>
      <c r="S267" s="17">
        <v>594</v>
      </c>
      <c r="T267" s="17">
        <v>1241</v>
      </c>
      <c r="U267" s="17">
        <v>2005</v>
      </c>
      <c r="V267" s="17">
        <v>1943</v>
      </c>
      <c r="W267" s="17">
        <v>1367</v>
      </c>
      <c r="X267" s="17">
        <v>1612</v>
      </c>
      <c r="Y267" s="17">
        <v>5</v>
      </c>
    </row>
    <row r="268" spans="1:25" x14ac:dyDescent="0.25">
      <c r="A268" t="s">
        <v>556</v>
      </c>
      <c r="B268" t="s">
        <v>557</v>
      </c>
      <c r="C268" s="17">
        <v>7039</v>
      </c>
      <c r="D268" s="19">
        <v>2.06</v>
      </c>
      <c r="E268" s="17">
        <v>1084</v>
      </c>
      <c r="F268" s="17">
        <v>1942</v>
      </c>
      <c r="G268" s="17">
        <v>1198</v>
      </c>
      <c r="H268" s="17">
        <v>1252</v>
      </c>
      <c r="I268" s="17">
        <v>1025</v>
      </c>
      <c r="J268" s="17">
        <v>358</v>
      </c>
      <c r="K268" s="17">
        <v>176</v>
      </c>
      <c r="L268" s="17">
        <v>4</v>
      </c>
      <c r="M268" s="17">
        <v>1842</v>
      </c>
      <c r="N268" s="17">
        <v>1888</v>
      </c>
      <c r="O268" s="17">
        <v>928</v>
      </c>
      <c r="P268" s="17">
        <v>2367</v>
      </c>
      <c r="Q268" s="17">
        <v>14</v>
      </c>
      <c r="R268" s="17">
        <v>57</v>
      </c>
      <c r="S268" s="17">
        <v>1147</v>
      </c>
      <c r="T268" s="17">
        <v>1675</v>
      </c>
      <c r="U268" s="17">
        <v>1532</v>
      </c>
      <c r="V268" s="17">
        <v>1639</v>
      </c>
      <c r="W268" s="17">
        <v>967</v>
      </c>
      <c r="X268" s="17">
        <v>0</v>
      </c>
      <c r="Y268" s="17">
        <v>22</v>
      </c>
    </row>
    <row r="269" spans="1:25" x14ac:dyDescent="0.25">
      <c r="A269" t="s">
        <v>558</v>
      </c>
      <c r="B269" t="s">
        <v>559</v>
      </c>
      <c r="C269" s="17">
        <v>6444</v>
      </c>
      <c r="D269" s="19">
        <v>0.66</v>
      </c>
      <c r="E269" s="17">
        <v>49</v>
      </c>
      <c r="F269" s="17">
        <v>525</v>
      </c>
      <c r="G269" s="17">
        <v>1184</v>
      </c>
      <c r="H269" s="17">
        <v>942</v>
      </c>
      <c r="I269" s="17">
        <v>895</v>
      </c>
      <c r="J269" s="17">
        <v>997</v>
      </c>
      <c r="K269" s="17">
        <v>1466</v>
      </c>
      <c r="L269" s="17">
        <v>386</v>
      </c>
      <c r="M269" s="17">
        <v>2273</v>
      </c>
      <c r="N269" s="17">
        <v>1186</v>
      </c>
      <c r="O269" s="17">
        <v>1167</v>
      </c>
      <c r="P269" s="17">
        <v>1816</v>
      </c>
      <c r="Q269" s="17">
        <v>2</v>
      </c>
      <c r="R269" s="17">
        <v>11</v>
      </c>
      <c r="S269" s="17">
        <v>475</v>
      </c>
      <c r="T269" s="17">
        <v>1320</v>
      </c>
      <c r="U269" s="17">
        <v>1413</v>
      </c>
      <c r="V269" s="17">
        <v>1136</v>
      </c>
      <c r="W269" s="17">
        <v>808</v>
      </c>
      <c r="X269" s="17">
        <v>1279</v>
      </c>
      <c r="Y269" s="17">
        <v>2</v>
      </c>
    </row>
    <row r="270" spans="1:25" x14ac:dyDescent="0.25">
      <c r="A270" t="s">
        <v>560</v>
      </c>
      <c r="B270" t="s">
        <v>561</v>
      </c>
      <c r="C270" s="17">
        <v>11965</v>
      </c>
      <c r="D270" s="19">
        <v>1.47</v>
      </c>
      <c r="E270" s="17">
        <v>2407</v>
      </c>
      <c r="F270" s="17">
        <v>1770</v>
      </c>
      <c r="G270" s="17">
        <v>1509</v>
      </c>
      <c r="H270" s="17">
        <v>1548</v>
      </c>
      <c r="I270" s="17">
        <v>2355</v>
      </c>
      <c r="J270" s="17">
        <v>1569</v>
      </c>
      <c r="K270" s="17">
        <v>767</v>
      </c>
      <c r="L270" s="17">
        <v>40</v>
      </c>
      <c r="M270" s="17">
        <v>3361</v>
      </c>
      <c r="N270" s="17">
        <v>1794</v>
      </c>
      <c r="O270" s="17">
        <v>1409</v>
      </c>
      <c r="P270" s="17">
        <v>5381</v>
      </c>
      <c r="Q270" s="17">
        <v>20</v>
      </c>
      <c r="R270" s="17">
        <v>48</v>
      </c>
      <c r="S270" s="17">
        <v>1639</v>
      </c>
      <c r="T270" s="17">
        <v>3096</v>
      </c>
      <c r="U270" s="17">
        <v>2801</v>
      </c>
      <c r="V270" s="17">
        <v>2083</v>
      </c>
      <c r="W270" s="17">
        <v>1203</v>
      </c>
      <c r="X270" s="17">
        <v>1068</v>
      </c>
      <c r="Y270" s="17">
        <v>27</v>
      </c>
    </row>
    <row r="271" spans="1:25" x14ac:dyDescent="0.25">
      <c r="A271" t="s">
        <v>562</v>
      </c>
      <c r="B271" t="s">
        <v>563</v>
      </c>
      <c r="C271" s="17">
        <v>7007</v>
      </c>
      <c r="D271" s="19">
        <v>8.02</v>
      </c>
      <c r="E271" s="17">
        <v>2434</v>
      </c>
      <c r="F271" s="17">
        <v>1963</v>
      </c>
      <c r="G271" s="17">
        <v>1392</v>
      </c>
      <c r="H271" s="17">
        <v>728</v>
      </c>
      <c r="I271" s="17">
        <v>359</v>
      </c>
      <c r="J271" s="17">
        <v>124</v>
      </c>
      <c r="K271" s="17">
        <v>6</v>
      </c>
      <c r="L271" s="17">
        <v>1</v>
      </c>
      <c r="M271" s="17">
        <v>686</v>
      </c>
      <c r="N271" s="17">
        <v>1952</v>
      </c>
      <c r="O271" s="17">
        <v>2529</v>
      </c>
      <c r="P271" s="17">
        <v>1835</v>
      </c>
      <c r="Q271" s="17">
        <v>5</v>
      </c>
      <c r="R271" s="17">
        <v>36</v>
      </c>
      <c r="S271" s="17">
        <v>491</v>
      </c>
      <c r="T271" s="17">
        <v>2388</v>
      </c>
      <c r="U271" s="17">
        <v>2624</v>
      </c>
      <c r="V271" s="17">
        <v>889</v>
      </c>
      <c r="W271" s="17">
        <v>302</v>
      </c>
      <c r="X271" s="17">
        <v>276</v>
      </c>
      <c r="Y271" s="17">
        <v>1</v>
      </c>
    </row>
    <row r="272" spans="1:25" x14ac:dyDescent="0.25">
      <c r="A272" t="s">
        <v>564</v>
      </c>
      <c r="B272" t="s">
        <v>563</v>
      </c>
      <c r="C272" s="17">
        <v>9768</v>
      </c>
      <c r="D272" s="19">
        <v>6.7</v>
      </c>
      <c r="E272" s="17">
        <v>3528</v>
      </c>
      <c r="F272" s="17">
        <v>2894</v>
      </c>
      <c r="G272" s="17">
        <v>2230</v>
      </c>
      <c r="H272" s="17">
        <v>667</v>
      </c>
      <c r="I272" s="17">
        <v>205</v>
      </c>
      <c r="J272" s="17">
        <v>202</v>
      </c>
      <c r="K272" s="17">
        <v>41</v>
      </c>
      <c r="L272" s="17">
        <v>1</v>
      </c>
      <c r="M272" s="17">
        <v>712</v>
      </c>
      <c r="N272" s="17">
        <v>1944</v>
      </c>
      <c r="O272" s="17">
        <v>2222</v>
      </c>
      <c r="P272" s="17">
        <v>4834</v>
      </c>
      <c r="Q272" s="17">
        <v>56</v>
      </c>
      <c r="R272" s="17">
        <v>15</v>
      </c>
      <c r="S272" s="17">
        <v>968</v>
      </c>
      <c r="T272" s="17">
        <v>4650</v>
      </c>
      <c r="U272" s="17">
        <v>2440</v>
      </c>
      <c r="V272" s="17">
        <v>952</v>
      </c>
      <c r="W272" s="17">
        <v>286</v>
      </c>
      <c r="X272" s="17">
        <v>66</v>
      </c>
      <c r="Y272" s="17">
        <v>391</v>
      </c>
    </row>
    <row r="273" spans="1:25" x14ac:dyDescent="0.25">
      <c r="A273" t="s">
        <v>565</v>
      </c>
      <c r="B273" t="s">
        <v>566</v>
      </c>
      <c r="C273" s="17">
        <v>1356</v>
      </c>
      <c r="D273" s="19">
        <v>0.05</v>
      </c>
      <c r="E273" s="17">
        <v>692</v>
      </c>
      <c r="F273" s="17">
        <v>300</v>
      </c>
      <c r="G273" s="17">
        <v>210</v>
      </c>
      <c r="H273" s="17">
        <v>105</v>
      </c>
      <c r="I273" s="17">
        <v>44</v>
      </c>
      <c r="J273" s="17">
        <v>5</v>
      </c>
      <c r="K273" s="17">
        <v>0</v>
      </c>
      <c r="L273" s="17">
        <v>0</v>
      </c>
      <c r="M273" s="17">
        <v>1123</v>
      </c>
      <c r="N273" s="17">
        <v>186</v>
      </c>
      <c r="O273" s="17">
        <v>27</v>
      </c>
      <c r="P273" s="17">
        <v>14</v>
      </c>
      <c r="Q273" s="17">
        <v>6</v>
      </c>
      <c r="R273" s="17">
        <v>31</v>
      </c>
      <c r="S273" s="17">
        <v>208</v>
      </c>
      <c r="T273" s="17">
        <v>332</v>
      </c>
      <c r="U273" s="17">
        <v>407</v>
      </c>
      <c r="V273" s="17">
        <v>215</v>
      </c>
      <c r="W273" s="17">
        <v>84</v>
      </c>
      <c r="X273" s="17">
        <v>68</v>
      </c>
      <c r="Y273" s="17">
        <v>11</v>
      </c>
    </row>
    <row r="274" spans="1:25" x14ac:dyDescent="0.25">
      <c r="A274" t="s">
        <v>567</v>
      </c>
      <c r="B274" t="s">
        <v>566</v>
      </c>
      <c r="C274" s="17">
        <v>1423</v>
      </c>
      <c r="D274" s="19">
        <v>0.04</v>
      </c>
      <c r="E274" s="17">
        <v>910</v>
      </c>
      <c r="F274" s="17">
        <v>199</v>
      </c>
      <c r="G274" s="17">
        <v>158</v>
      </c>
      <c r="H274" s="17">
        <v>112</v>
      </c>
      <c r="I274" s="17">
        <v>43</v>
      </c>
      <c r="J274" s="17">
        <v>1</v>
      </c>
      <c r="K274" s="17">
        <v>0</v>
      </c>
      <c r="L274" s="17">
        <v>0</v>
      </c>
      <c r="M274" s="17">
        <v>1037</v>
      </c>
      <c r="N274" s="17">
        <v>300</v>
      </c>
      <c r="O274" s="17">
        <v>69</v>
      </c>
      <c r="P274" s="17">
        <v>17</v>
      </c>
      <c r="Q274" s="17">
        <v>0</v>
      </c>
      <c r="R274" s="17">
        <v>0</v>
      </c>
      <c r="S274" s="17">
        <v>0</v>
      </c>
      <c r="T274" s="17">
        <v>2</v>
      </c>
      <c r="U274" s="17">
        <v>4</v>
      </c>
      <c r="V274" s="17">
        <v>9</v>
      </c>
      <c r="W274" s="17">
        <v>18</v>
      </c>
      <c r="X274" s="17">
        <v>21</v>
      </c>
      <c r="Y274" s="17">
        <v>1369</v>
      </c>
    </row>
    <row r="275" spans="1:25" x14ac:dyDescent="0.25">
      <c r="A275" t="s">
        <v>568</v>
      </c>
      <c r="B275" t="s">
        <v>569</v>
      </c>
      <c r="C275" s="17">
        <v>6367</v>
      </c>
      <c r="D275" s="19">
        <v>0.69</v>
      </c>
      <c r="E275" s="17">
        <v>293</v>
      </c>
      <c r="F275" s="17">
        <v>235</v>
      </c>
      <c r="G275" s="17">
        <v>867</v>
      </c>
      <c r="H275" s="17">
        <v>1340</v>
      </c>
      <c r="I275" s="17">
        <v>1637</v>
      </c>
      <c r="J275" s="17">
        <v>1311</v>
      </c>
      <c r="K275" s="17">
        <v>579</v>
      </c>
      <c r="L275" s="17">
        <v>105</v>
      </c>
      <c r="M275" s="17">
        <v>3142</v>
      </c>
      <c r="N275" s="17">
        <v>2165</v>
      </c>
      <c r="O275" s="17">
        <v>822</v>
      </c>
      <c r="P275" s="17">
        <v>238</v>
      </c>
      <c r="Q275" s="17">
        <v>0</v>
      </c>
      <c r="R275" s="17">
        <v>130</v>
      </c>
      <c r="S275" s="17">
        <v>358</v>
      </c>
      <c r="T275" s="17">
        <v>1002</v>
      </c>
      <c r="U275" s="17">
        <v>1110</v>
      </c>
      <c r="V275" s="17">
        <v>1464</v>
      </c>
      <c r="W275" s="17">
        <v>1047</v>
      </c>
      <c r="X275" s="17">
        <v>1256</v>
      </c>
      <c r="Y275" s="17">
        <v>0</v>
      </c>
    </row>
    <row r="276" spans="1:25" x14ac:dyDescent="0.25">
      <c r="A276" t="s">
        <v>570</v>
      </c>
      <c r="B276" t="s">
        <v>571</v>
      </c>
      <c r="C276" s="17">
        <v>7121</v>
      </c>
      <c r="D276" s="19">
        <v>3.16</v>
      </c>
      <c r="E276" s="17">
        <v>1144</v>
      </c>
      <c r="F276" s="17">
        <v>3189</v>
      </c>
      <c r="G276" s="17">
        <v>740</v>
      </c>
      <c r="H276" s="17">
        <v>703</v>
      </c>
      <c r="I276" s="17">
        <v>830</v>
      </c>
      <c r="J276" s="17">
        <v>324</v>
      </c>
      <c r="K276" s="17">
        <v>189</v>
      </c>
      <c r="L276" s="17">
        <v>2</v>
      </c>
      <c r="M276" s="17">
        <v>1210</v>
      </c>
      <c r="N276" s="17">
        <v>1542</v>
      </c>
      <c r="O276" s="17">
        <v>2246</v>
      </c>
      <c r="P276" s="17">
        <v>2118</v>
      </c>
      <c r="Q276" s="17">
        <v>5</v>
      </c>
      <c r="R276" s="17">
        <v>26</v>
      </c>
      <c r="S276" s="17">
        <v>664</v>
      </c>
      <c r="T276" s="17">
        <v>2714</v>
      </c>
      <c r="U276" s="17">
        <v>2050</v>
      </c>
      <c r="V276" s="17">
        <v>928</v>
      </c>
      <c r="W276" s="17">
        <v>733</v>
      </c>
      <c r="X276" s="17">
        <v>0</v>
      </c>
      <c r="Y276" s="17">
        <v>6</v>
      </c>
    </row>
    <row r="277" spans="1:25" x14ac:dyDescent="0.25">
      <c r="A277" t="s">
        <v>572</v>
      </c>
      <c r="B277" t="s">
        <v>573</v>
      </c>
      <c r="C277" s="17">
        <v>3634</v>
      </c>
      <c r="D277" s="19">
        <v>0.01</v>
      </c>
      <c r="E277" s="17">
        <v>1050</v>
      </c>
      <c r="F277" s="17">
        <v>801</v>
      </c>
      <c r="G277" s="17">
        <v>633</v>
      </c>
      <c r="H277" s="17">
        <v>520</v>
      </c>
      <c r="I277" s="17">
        <v>386</v>
      </c>
      <c r="J277" s="17">
        <v>163</v>
      </c>
      <c r="K277" s="17">
        <v>68</v>
      </c>
      <c r="L277" s="17">
        <v>13</v>
      </c>
      <c r="M277" s="17">
        <v>2391</v>
      </c>
      <c r="N277" s="17">
        <v>863</v>
      </c>
      <c r="O277" s="17">
        <v>189</v>
      </c>
      <c r="P277" s="17">
        <v>65</v>
      </c>
      <c r="Q277" s="17">
        <v>126</v>
      </c>
      <c r="R277" s="17">
        <v>34</v>
      </c>
      <c r="S277" s="17">
        <v>227</v>
      </c>
      <c r="T277" s="17">
        <v>552</v>
      </c>
      <c r="U277" s="17">
        <v>1288</v>
      </c>
      <c r="V277" s="17">
        <v>730</v>
      </c>
      <c r="W277" s="17">
        <v>340</v>
      </c>
      <c r="X277" s="17">
        <v>317</v>
      </c>
      <c r="Y277" s="17">
        <v>146</v>
      </c>
    </row>
    <row r="278" spans="1:25" x14ac:dyDescent="0.25">
      <c r="A278" t="s">
        <v>574</v>
      </c>
      <c r="B278" t="s">
        <v>575</v>
      </c>
      <c r="C278" s="17">
        <v>7528</v>
      </c>
      <c r="D278" s="19">
        <v>24.19</v>
      </c>
      <c r="E278" s="17">
        <v>1065</v>
      </c>
      <c r="F278" s="17">
        <v>4225</v>
      </c>
      <c r="G278" s="17">
        <v>2097</v>
      </c>
      <c r="H278" s="17">
        <v>110</v>
      </c>
      <c r="I278" s="17">
        <v>30</v>
      </c>
      <c r="J278" s="17">
        <v>1</v>
      </c>
      <c r="K278" s="17">
        <v>0</v>
      </c>
      <c r="L278" s="17">
        <v>0</v>
      </c>
      <c r="M278" s="17">
        <v>33</v>
      </c>
      <c r="N278" s="17">
        <v>1379</v>
      </c>
      <c r="O278" s="17">
        <v>3796</v>
      </c>
      <c r="P278" s="17">
        <v>2320</v>
      </c>
      <c r="Q278" s="17">
        <v>0</v>
      </c>
      <c r="R278" s="17">
        <v>99</v>
      </c>
      <c r="S278" s="17">
        <v>638</v>
      </c>
      <c r="T278" s="17">
        <v>2111</v>
      </c>
      <c r="U278" s="17">
        <v>3575</v>
      </c>
      <c r="V278" s="17">
        <v>1032</v>
      </c>
      <c r="W278" s="17">
        <v>64</v>
      </c>
      <c r="X278" s="17">
        <v>9</v>
      </c>
      <c r="Y278" s="17">
        <v>0</v>
      </c>
    </row>
    <row r="279" spans="1:25" x14ac:dyDescent="0.25">
      <c r="A279" t="s">
        <v>576</v>
      </c>
      <c r="B279" t="s">
        <v>577</v>
      </c>
      <c r="C279" s="17">
        <v>5171</v>
      </c>
      <c r="D279" s="19">
        <v>0.03</v>
      </c>
      <c r="E279" s="17">
        <v>295</v>
      </c>
      <c r="F279" s="17">
        <v>930</v>
      </c>
      <c r="G279" s="17">
        <v>1172</v>
      </c>
      <c r="H279" s="17">
        <v>603</v>
      </c>
      <c r="I279" s="17">
        <v>906</v>
      </c>
      <c r="J279" s="17">
        <v>750</v>
      </c>
      <c r="K279" s="17">
        <v>475</v>
      </c>
      <c r="L279" s="17">
        <v>40</v>
      </c>
      <c r="M279" s="17">
        <v>2560</v>
      </c>
      <c r="N279" s="17">
        <v>1101</v>
      </c>
      <c r="O279" s="17">
        <v>769</v>
      </c>
      <c r="P279" s="17">
        <v>674</v>
      </c>
      <c r="Q279" s="17">
        <v>67</v>
      </c>
      <c r="R279" s="17">
        <v>13</v>
      </c>
      <c r="S279" s="17">
        <v>438</v>
      </c>
      <c r="T279" s="17">
        <v>1288</v>
      </c>
      <c r="U279" s="17">
        <v>1362</v>
      </c>
      <c r="V279" s="17">
        <v>800</v>
      </c>
      <c r="W279" s="17">
        <v>542</v>
      </c>
      <c r="X279" s="17">
        <v>652</v>
      </c>
      <c r="Y279" s="17">
        <v>76</v>
      </c>
    </row>
    <row r="280" spans="1:25" x14ac:dyDescent="0.25">
      <c r="A280" t="s">
        <v>578</v>
      </c>
      <c r="B280" t="s">
        <v>579</v>
      </c>
      <c r="C280" s="17">
        <v>5894</v>
      </c>
      <c r="D280" s="19">
        <v>0.05</v>
      </c>
      <c r="E280" s="17">
        <v>356</v>
      </c>
      <c r="F280" s="17">
        <v>1670</v>
      </c>
      <c r="G280" s="17">
        <v>1157</v>
      </c>
      <c r="H280" s="17">
        <v>1025</v>
      </c>
      <c r="I280" s="17">
        <v>1009</v>
      </c>
      <c r="J280" s="17">
        <v>457</v>
      </c>
      <c r="K280" s="17">
        <v>210</v>
      </c>
      <c r="L280" s="17">
        <v>10</v>
      </c>
      <c r="M280" s="17">
        <v>2110</v>
      </c>
      <c r="N280" s="17">
        <v>1181</v>
      </c>
      <c r="O280" s="17">
        <v>472</v>
      </c>
      <c r="P280" s="17">
        <v>2062</v>
      </c>
      <c r="Q280" s="17">
        <v>69</v>
      </c>
      <c r="R280" s="17">
        <v>25</v>
      </c>
      <c r="S280" s="17">
        <v>689</v>
      </c>
      <c r="T280" s="17">
        <v>1577</v>
      </c>
      <c r="U280" s="17">
        <v>1507</v>
      </c>
      <c r="V280" s="17">
        <v>993</v>
      </c>
      <c r="W280" s="17">
        <v>501</v>
      </c>
      <c r="X280" s="17">
        <v>531</v>
      </c>
      <c r="Y280" s="17">
        <v>71</v>
      </c>
    </row>
    <row r="281" spans="1:25" x14ac:dyDescent="0.25">
      <c r="A281" t="s">
        <v>580</v>
      </c>
      <c r="B281" t="s">
        <v>581</v>
      </c>
      <c r="C281" s="17">
        <v>6074</v>
      </c>
      <c r="D281" s="19">
        <v>17.760000000000002</v>
      </c>
      <c r="E281" s="17">
        <v>701</v>
      </c>
      <c r="F281" s="17">
        <v>2391</v>
      </c>
      <c r="G281" s="17">
        <v>1137</v>
      </c>
      <c r="H281" s="17">
        <v>901</v>
      </c>
      <c r="I281" s="17">
        <v>554</v>
      </c>
      <c r="J281" s="17">
        <v>337</v>
      </c>
      <c r="K281" s="17">
        <v>53</v>
      </c>
      <c r="L281" s="17">
        <v>0</v>
      </c>
      <c r="M281" s="17">
        <v>613</v>
      </c>
      <c r="N281" s="17">
        <v>944</v>
      </c>
      <c r="O281" s="17">
        <v>1307</v>
      </c>
      <c r="P281" s="17">
        <v>3195</v>
      </c>
      <c r="Q281" s="17">
        <v>15</v>
      </c>
      <c r="R281" s="17">
        <v>61</v>
      </c>
      <c r="S281" s="17">
        <v>956</v>
      </c>
      <c r="T281" s="17">
        <v>2097</v>
      </c>
      <c r="U281" s="17">
        <v>1401</v>
      </c>
      <c r="V281" s="17">
        <v>1199</v>
      </c>
      <c r="W281" s="17">
        <v>277</v>
      </c>
      <c r="X281" s="17">
        <v>83</v>
      </c>
      <c r="Y281" s="17">
        <v>0</v>
      </c>
    </row>
    <row r="282" spans="1:25" x14ac:dyDescent="0.25">
      <c r="A282" t="s">
        <v>582</v>
      </c>
      <c r="B282" t="s">
        <v>583</v>
      </c>
      <c r="C282" s="17">
        <v>7440</v>
      </c>
      <c r="D282" s="19">
        <v>19.54</v>
      </c>
      <c r="E282" s="17">
        <v>1517</v>
      </c>
      <c r="F282" s="17">
        <v>1918</v>
      </c>
      <c r="G282" s="17">
        <v>924</v>
      </c>
      <c r="H282" s="17">
        <v>850</v>
      </c>
      <c r="I282" s="17">
        <v>1301</v>
      </c>
      <c r="J282" s="17">
        <v>634</v>
      </c>
      <c r="K282" s="17">
        <v>293</v>
      </c>
      <c r="L282" s="17">
        <v>3</v>
      </c>
      <c r="M282" s="17">
        <v>539</v>
      </c>
      <c r="N282" s="17">
        <v>1810</v>
      </c>
      <c r="O282" s="17">
        <v>371</v>
      </c>
      <c r="P282" s="17">
        <v>4713</v>
      </c>
      <c r="Q282" s="17">
        <v>7</v>
      </c>
      <c r="R282" s="17">
        <v>612</v>
      </c>
      <c r="S282" s="17">
        <v>1053</v>
      </c>
      <c r="T282" s="17">
        <v>2582</v>
      </c>
      <c r="U282" s="17">
        <v>1576</v>
      </c>
      <c r="V282" s="17">
        <v>1026</v>
      </c>
      <c r="W282" s="17">
        <v>324</v>
      </c>
      <c r="X282" s="17">
        <v>263</v>
      </c>
      <c r="Y282" s="17">
        <v>4</v>
      </c>
    </row>
    <row r="283" spans="1:25" x14ac:dyDescent="0.25">
      <c r="A283" t="s">
        <v>584</v>
      </c>
      <c r="B283" t="s">
        <v>585</v>
      </c>
      <c r="C283" s="17">
        <v>9592</v>
      </c>
      <c r="D283" s="19">
        <v>10.36</v>
      </c>
      <c r="E283" s="17">
        <v>2539</v>
      </c>
      <c r="F283" s="17">
        <v>3584</v>
      </c>
      <c r="G283" s="17">
        <v>1716</v>
      </c>
      <c r="H283" s="17">
        <v>1047</v>
      </c>
      <c r="I283" s="17">
        <v>354</v>
      </c>
      <c r="J283" s="17">
        <v>240</v>
      </c>
      <c r="K283" s="17">
        <v>106</v>
      </c>
      <c r="L283" s="17">
        <v>6</v>
      </c>
      <c r="M283" s="17">
        <v>424</v>
      </c>
      <c r="N283" s="17">
        <v>972</v>
      </c>
      <c r="O283" s="17">
        <v>1472</v>
      </c>
      <c r="P283" s="17">
        <v>6696</v>
      </c>
      <c r="Q283" s="17">
        <v>28</v>
      </c>
      <c r="R283" s="17">
        <v>80</v>
      </c>
      <c r="S283" s="17">
        <v>2205</v>
      </c>
      <c r="T283" s="17">
        <v>4218</v>
      </c>
      <c r="U283" s="17">
        <v>1898</v>
      </c>
      <c r="V283" s="17">
        <v>752</v>
      </c>
      <c r="W283" s="17">
        <v>258</v>
      </c>
      <c r="X283" s="17">
        <v>168</v>
      </c>
      <c r="Y283" s="17">
        <v>13</v>
      </c>
    </row>
    <row r="284" spans="1:25" x14ac:dyDescent="0.25">
      <c r="A284" t="s">
        <v>586</v>
      </c>
      <c r="B284" t="s">
        <v>587</v>
      </c>
      <c r="C284" s="17">
        <v>6356</v>
      </c>
      <c r="D284" s="19">
        <v>1.54</v>
      </c>
      <c r="E284" s="17">
        <v>1304</v>
      </c>
      <c r="F284" s="17">
        <v>1764</v>
      </c>
      <c r="G284" s="17">
        <v>693</v>
      </c>
      <c r="H284" s="17">
        <v>734</v>
      </c>
      <c r="I284" s="17">
        <v>833</v>
      </c>
      <c r="J284" s="17">
        <v>504</v>
      </c>
      <c r="K284" s="17">
        <v>486</v>
      </c>
      <c r="L284" s="17">
        <v>38</v>
      </c>
      <c r="M284" s="17">
        <v>1192</v>
      </c>
      <c r="N284" s="17">
        <v>976</v>
      </c>
      <c r="O284" s="17">
        <v>1038</v>
      </c>
      <c r="P284" s="17">
        <v>3136</v>
      </c>
      <c r="Q284" s="17">
        <v>14</v>
      </c>
      <c r="R284" s="17">
        <v>18</v>
      </c>
      <c r="S284" s="17">
        <v>923</v>
      </c>
      <c r="T284" s="17">
        <v>1994</v>
      </c>
      <c r="U284" s="17">
        <v>1378</v>
      </c>
      <c r="V284" s="17">
        <v>1194</v>
      </c>
      <c r="W284" s="17">
        <v>417</v>
      </c>
      <c r="X284" s="17">
        <v>419</v>
      </c>
      <c r="Y284" s="17">
        <v>13</v>
      </c>
    </row>
    <row r="285" spans="1:25" x14ac:dyDescent="0.25">
      <c r="A285" t="s">
        <v>588</v>
      </c>
      <c r="B285" t="s">
        <v>589</v>
      </c>
      <c r="C285" s="17">
        <v>7890</v>
      </c>
      <c r="D285" s="19">
        <v>18.3</v>
      </c>
      <c r="E285" s="17">
        <v>1713</v>
      </c>
      <c r="F285" s="17">
        <v>1805</v>
      </c>
      <c r="G285" s="17">
        <v>1384</v>
      </c>
      <c r="H285" s="17">
        <v>1147</v>
      </c>
      <c r="I285" s="17">
        <v>1097</v>
      </c>
      <c r="J285" s="17">
        <v>550</v>
      </c>
      <c r="K285" s="17">
        <v>187</v>
      </c>
      <c r="L285" s="17">
        <v>7</v>
      </c>
      <c r="M285" s="17">
        <v>1251</v>
      </c>
      <c r="N285" s="17">
        <v>1737</v>
      </c>
      <c r="O285" s="17">
        <v>2302</v>
      </c>
      <c r="P285" s="17">
        <v>2596</v>
      </c>
      <c r="Q285" s="17">
        <v>4</v>
      </c>
      <c r="R285" s="17">
        <v>9</v>
      </c>
      <c r="S285" s="17">
        <v>1200</v>
      </c>
      <c r="T285" s="17">
        <v>1585</v>
      </c>
      <c r="U285" s="17">
        <v>2639</v>
      </c>
      <c r="V285" s="17">
        <v>1892</v>
      </c>
      <c r="W285" s="17">
        <v>374</v>
      </c>
      <c r="X285" s="17">
        <v>191</v>
      </c>
      <c r="Y285" s="17">
        <v>0</v>
      </c>
    </row>
    <row r="286" spans="1:25" x14ac:dyDescent="0.25">
      <c r="A286" t="s">
        <v>590</v>
      </c>
      <c r="B286" t="s">
        <v>591</v>
      </c>
      <c r="C286" s="17">
        <v>16998</v>
      </c>
      <c r="D286" s="19">
        <v>38.659999999999997</v>
      </c>
      <c r="E286" s="17">
        <v>2034</v>
      </c>
      <c r="F286" s="17">
        <v>1180</v>
      </c>
      <c r="G286" s="17">
        <v>2924</v>
      </c>
      <c r="H286" s="17">
        <v>3239</v>
      </c>
      <c r="I286" s="17">
        <v>4198</v>
      </c>
      <c r="J286" s="17">
        <v>1809</v>
      </c>
      <c r="K286" s="17">
        <v>1423</v>
      </c>
      <c r="L286" s="17">
        <v>191</v>
      </c>
      <c r="M286" s="17">
        <v>309</v>
      </c>
      <c r="N286" s="17">
        <v>921</v>
      </c>
      <c r="O286" s="17">
        <v>723</v>
      </c>
      <c r="P286" s="17">
        <v>15024</v>
      </c>
      <c r="Q286" s="17">
        <v>21</v>
      </c>
      <c r="R286" s="17">
        <v>2004</v>
      </c>
      <c r="S286" s="17">
        <v>1587</v>
      </c>
      <c r="T286" s="17">
        <v>5144</v>
      </c>
      <c r="U286" s="17">
        <v>3945</v>
      </c>
      <c r="V286" s="17">
        <v>2213</v>
      </c>
      <c r="W286" s="17">
        <v>902</v>
      </c>
      <c r="X286" s="17">
        <v>897</v>
      </c>
      <c r="Y286" s="17">
        <v>306</v>
      </c>
    </row>
    <row r="287" spans="1:25" x14ac:dyDescent="0.25">
      <c r="A287" t="s">
        <v>592</v>
      </c>
      <c r="B287" t="s">
        <v>593</v>
      </c>
      <c r="C287" s="17">
        <v>6263</v>
      </c>
      <c r="D287" s="19">
        <v>0.85</v>
      </c>
      <c r="E287" s="17">
        <v>57</v>
      </c>
      <c r="F287" s="17">
        <v>1621</v>
      </c>
      <c r="G287" s="17">
        <v>2033</v>
      </c>
      <c r="H287" s="17">
        <v>1066</v>
      </c>
      <c r="I287" s="17">
        <v>874</v>
      </c>
      <c r="J287" s="17">
        <v>386</v>
      </c>
      <c r="K287" s="17">
        <v>209</v>
      </c>
      <c r="L287" s="17">
        <v>17</v>
      </c>
      <c r="M287" s="17">
        <v>1061</v>
      </c>
      <c r="N287" s="17">
        <v>1754</v>
      </c>
      <c r="O287" s="17">
        <v>2138</v>
      </c>
      <c r="P287" s="17">
        <v>1310</v>
      </c>
      <c r="Q287" s="17">
        <v>0</v>
      </c>
      <c r="R287" s="17">
        <v>2</v>
      </c>
      <c r="S287" s="17">
        <v>453</v>
      </c>
      <c r="T287" s="17">
        <v>1210</v>
      </c>
      <c r="U287" s="17">
        <v>1881</v>
      </c>
      <c r="V287" s="17">
        <v>2094</v>
      </c>
      <c r="W287" s="17">
        <v>351</v>
      </c>
      <c r="X287" s="17">
        <v>272</v>
      </c>
      <c r="Y287" s="17">
        <v>0</v>
      </c>
    </row>
    <row r="288" spans="1:25" x14ac:dyDescent="0.25">
      <c r="A288" t="s">
        <v>594</v>
      </c>
      <c r="B288" t="s">
        <v>595</v>
      </c>
      <c r="C288" s="17">
        <v>13247</v>
      </c>
      <c r="D288" s="19">
        <v>2.15</v>
      </c>
      <c r="E288" s="17">
        <v>4711</v>
      </c>
      <c r="F288" s="17">
        <v>1628</v>
      </c>
      <c r="G288" s="17">
        <v>1157</v>
      </c>
      <c r="H288" s="17">
        <v>1029</v>
      </c>
      <c r="I288" s="17">
        <v>2400</v>
      </c>
      <c r="J288" s="17">
        <v>1002</v>
      </c>
      <c r="K288" s="17">
        <v>1126</v>
      </c>
      <c r="L288" s="17">
        <v>194</v>
      </c>
      <c r="M288" s="17">
        <v>2529</v>
      </c>
      <c r="N288" s="17">
        <v>2881</v>
      </c>
      <c r="O288" s="17">
        <v>1795</v>
      </c>
      <c r="P288" s="17">
        <v>6016</v>
      </c>
      <c r="Q288" s="17">
        <v>26</v>
      </c>
      <c r="R288" s="17">
        <v>40</v>
      </c>
      <c r="S288" s="17">
        <v>1736</v>
      </c>
      <c r="T288" s="17">
        <v>2405</v>
      </c>
      <c r="U288" s="17">
        <v>3167</v>
      </c>
      <c r="V288" s="17">
        <v>3732</v>
      </c>
      <c r="W288" s="17">
        <v>1125</v>
      </c>
      <c r="X288" s="17">
        <v>1026</v>
      </c>
      <c r="Y288" s="17">
        <v>16</v>
      </c>
    </row>
    <row r="289" spans="1:25" x14ac:dyDescent="0.25">
      <c r="A289" t="s">
        <v>596</v>
      </c>
      <c r="B289" t="s">
        <v>597</v>
      </c>
      <c r="C289" s="17">
        <v>9821</v>
      </c>
      <c r="D289" s="19">
        <v>5.44</v>
      </c>
      <c r="E289" s="17">
        <v>2440</v>
      </c>
      <c r="F289" s="17">
        <v>2795</v>
      </c>
      <c r="G289" s="17">
        <v>2113</v>
      </c>
      <c r="H289" s="17">
        <v>988</v>
      </c>
      <c r="I289" s="17">
        <v>670</v>
      </c>
      <c r="J289" s="17">
        <v>358</v>
      </c>
      <c r="K289" s="17">
        <v>417</v>
      </c>
      <c r="L289" s="17">
        <v>40</v>
      </c>
      <c r="M289" s="17">
        <v>833</v>
      </c>
      <c r="N289" s="17">
        <v>953</v>
      </c>
      <c r="O289" s="17">
        <v>1600</v>
      </c>
      <c r="P289" s="17">
        <v>6310</v>
      </c>
      <c r="Q289" s="17">
        <v>125</v>
      </c>
      <c r="R289" s="17">
        <v>294</v>
      </c>
      <c r="S289" s="17">
        <v>2711</v>
      </c>
      <c r="T289" s="17">
        <v>3752</v>
      </c>
      <c r="U289" s="17">
        <v>1754</v>
      </c>
      <c r="V289" s="17">
        <v>502</v>
      </c>
      <c r="W289" s="17">
        <v>280</v>
      </c>
      <c r="X289" s="17">
        <v>510</v>
      </c>
      <c r="Y289" s="17">
        <v>18</v>
      </c>
    </row>
    <row r="290" spans="1:25" x14ac:dyDescent="0.25">
      <c r="A290" t="s">
        <v>598</v>
      </c>
      <c r="B290" t="s">
        <v>599</v>
      </c>
      <c r="C290" s="17">
        <v>5591</v>
      </c>
      <c r="D290" s="19">
        <v>11.95</v>
      </c>
      <c r="E290" s="17">
        <v>1049</v>
      </c>
      <c r="F290" s="17">
        <v>1639</v>
      </c>
      <c r="G290" s="17">
        <v>1439</v>
      </c>
      <c r="H290" s="17">
        <v>729</v>
      </c>
      <c r="I290" s="17">
        <v>453</v>
      </c>
      <c r="J290" s="17">
        <v>215</v>
      </c>
      <c r="K290" s="17">
        <v>66</v>
      </c>
      <c r="L290" s="17">
        <v>1</v>
      </c>
      <c r="M290" s="17">
        <v>733</v>
      </c>
      <c r="N290" s="17">
        <v>947</v>
      </c>
      <c r="O290" s="17">
        <v>1811</v>
      </c>
      <c r="P290" s="17">
        <v>2095</v>
      </c>
      <c r="Q290" s="17">
        <v>5</v>
      </c>
      <c r="R290" s="17">
        <v>0</v>
      </c>
      <c r="S290" s="17">
        <v>695</v>
      </c>
      <c r="T290" s="17">
        <v>2087</v>
      </c>
      <c r="U290" s="17">
        <v>1682</v>
      </c>
      <c r="V290" s="17">
        <v>772</v>
      </c>
      <c r="W290" s="17">
        <v>246</v>
      </c>
      <c r="X290" s="17">
        <v>107</v>
      </c>
      <c r="Y290" s="17">
        <v>2</v>
      </c>
    </row>
    <row r="291" spans="1:25" x14ac:dyDescent="0.25">
      <c r="A291" t="s">
        <v>600</v>
      </c>
      <c r="B291" t="s">
        <v>601</v>
      </c>
      <c r="C291" s="17">
        <v>7605</v>
      </c>
      <c r="D291" s="19">
        <v>14.67</v>
      </c>
      <c r="E291" s="17">
        <v>767</v>
      </c>
      <c r="F291" s="17">
        <v>1356</v>
      </c>
      <c r="G291" s="17">
        <v>1089</v>
      </c>
      <c r="H291" s="17">
        <v>1112</v>
      </c>
      <c r="I291" s="17">
        <v>1942</v>
      </c>
      <c r="J291" s="17">
        <v>877</v>
      </c>
      <c r="K291" s="17">
        <v>460</v>
      </c>
      <c r="L291" s="17">
        <v>2</v>
      </c>
      <c r="M291" s="17">
        <v>2405</v>
      </c>
      <c r="N291" s="17">
        <v>2151</v>
      </c>
      <c r="O291" s="17">
        <v>505</v>
      </c>
      <c r="P291" s="17">
        <v>2494</v>
      </c>
      <c r="Q291" s="17">
        <v>50</v>
      </c>
      <c r="R291" s="17">
        <v>21</v>
      </c>
      <c r="S291" s="17">
        <v>631</v>
      </c>
      <c r="T291" s="17">
        <v>2212</v>
      </c>
      <c r="U291" s="17">
        <v>1852</v>
      </c>
      <c r="V291" s="17">
        <v>1340</v>
      </c>
      <c r="W291" s="17">
        <v>825</v>
      </c>
      <c r="X291" s="17">
        <v>722</v>
      </c>
      <c r="Y291" s="17">
        <v>2</v>
      </c>
    </row>
    <row r="292" spans="1:25" x14ac:dyDescent="0.25">
      <c r="A292" t="s">
        <v>602</v>
      </c>
      <c r="B292" t="s">
        <v>603</v>
      </c>
      <c r="C292" s="17">
        <v>7037</v>
      </c>
      <c r="D292" s="19">
        <v>0.74</v>
      </c>
      <c r="E292" s="17">
        <v>2969</v>
      </c>
      <c r="F292" s="17">
        <v>1077</v>
      </c>
      <c r="G292" s="17">
        <v>853</v>
      </c>
      <c r="H292" s="17">
        <v>785</v>
      </c>
      <c r="I292" s="17">
        <v>936</v>
      </c>
      <c r="J292" s="17">
        <v>321</v>
      </c>
      <c r="K292" s="17">
        <v>83</v>
      </c>
      <c r="L292" s="17">
        <v>13</v>
      </c>
      <c r="M292" s="17">
        <v>1896</v>
      </c>
      <c r="N292" s="17">
        <v>2060</v>
      </c>
      <c r="O292" s="17">
        <v>802</v>
      </c>
      <c r="P292" s="17">
        <v>2279</v>
      </c>
      <c r="Q292" s="17">
        <v>0</v>
      </c>
      <c r="R292" s="17">
        <v>76</v>
      </c>
      <c r="S292" s="17">
        <v>987</v>
      </c>
      <c r="T292" s="17">
        <v>1756</v>
      </c>
      <c r="U292" s="17">
        <v>1691</v>
      </c>
      <c r="V292" s="17">
        <v>1122</v>
      </c>
      <c r="W292" s="17">
        <v>706</v>
      </c>
      <c r="X292" s="17">
        <v>699</v>
      </c>
      <c r="Y292" s="17">
        <v>0</v>
      </c>
    </row>
    <row r="293" spans="1:25" x14ac:dyDescent="0.25">
      <c r="A293" t="s">
        <v>604</v>
      </c>
      <c r="B293" t="s">
        <v>605</v>
      </c>
      <c r="C293" s="17">
        <v>6083</v>
      </c>
      <c r="D293" s="19">
        <v>0.7</v>
      </c>
      <c r="E293" s="17">
        <v>1941</v>
      </c>
      <c r="F293" s="17">
        <v>1287</v>
      </c>
      <c r="G293" s="17">
        <v>660</v>
      </c>
      <c r="H293" s="17">
        <v>943</v>
      </c>
      <c r="I293" s="17">
        <v>860</v>
      </c>
      <c r="J293" s="17">
        <v>315</v>
      </c>
      <c r="K293" s="17">
        <v>76</v>
      </c>
      <c r="L293" s="17">
        <v>1</v>
      </c>
      <c r="M293" s="17">
        <v>1706</v>
      </c>
      <c r="N293" s="17">
        <v>2209</v>
      </c>
      <c r="O293" s="17">
        <v>1268</v>
      </c>
      <c r="P293" s="17">
        <v>900</v>
      </c>
      <c r="Q293" s="17">
        <v>0</v>
      </c>
      <c r="R293" s="17">
        <v>42</v>
      </c>
      <c r="S293" s="17">
        <v>568</v>
      </c>
      <c r="T293" s="17">
        <v>1221</v>
      </c>
      <c r="U293" s="17">
        <v>1598</v>
      </c>
      <c r="V293" s="17">
        <v>1449</v>
      </c>
      <c r="W293" s="17">
        <v>596</v>
      </c>
      <c r="X293" s="17">
        <v>609</v>
      </c>
      <c r="Y293" s="17">
        <v>0</v>
      </c>
    </row>
    <row r="294" spans="1:25" x14ac:dyDescent="0.25">
      <c r="A294" t="s">
        <v>606</v>
      </c>
      <c r="B294" t="s">
        <v>607</v>
      </c>
      <c r="C294" s="17">
        <v>13155</v>
      </c>
      <c r="D294" s="19">
        <v>16.38</v>
      </c>
      <c r="E294" s="17">
        <v>794</v>
      </c>
      <c r="F294" s="17">
        <v>2523</v>
      </c>
      <c r="G294" s="17">
        <v>3129</v>
      </c>
      <c r="H294" s="17">
        <v>2080</v>
      </c>
      <c r="I294" s="17">
        <v>2436</v>
      </c>
      <c r="J294" s="17">
        <v>975</v>
      </c>
      <c r="K294" s="17">
        <v>968</v>
      </c>
      <c r="L294" s="17">
        <v>250</v>
      </c>
      <c r="M294" s="17">
        <v>880</v>
      </c>
      <c r="N294" s="17">
        <v>949</v>
      </c>
      <c r="O294" s="17">
        <v>844</v>
      </c>
      <c r="P294" s="17">
        <v>10439</v>
      </c>
      <c r="Q294" s="17">
        <v>43</v>
      </c>
      <c r="R294" s="17">
        <v>44</v>
      </c>
      <c r="S294" s="17">
        <v>1429</v>
      </c>
      <c r="T294" s="17">
        <v>4505</v>
      </c>
      <c r="U294" s="17">
        <v>2937</v>
      </c>
      <c r="V294" s="17">
        <v>1709</v>
      </c>
      <c r="W294" s="17">
        <v>981</v>
      </c>
      <c r="X294" s="17">
        <v>1320</v>
      </c>
      <c r="Y294" s="17">
        <v>230</v>
      </c>
    </row>
    <row r="295" spans="1:25" x14ac:dyDescent="0.25">
      <c r="A295" t="s">
        <v>608</v>
      </c>
      <c r="B295" t="s">
        <v>609</v>
      </c>
      <c r="C295" s="17">
        <v>14254</v>
      </c>
      <c r="D295" s="19">
        <v>11.36</v>
      </c>
      <c r="E295" s="17">
        <v>2268</v>
      </c>
      <c r="F295" s="17">
        <v>3281</v>
      </c>
      <c r="G295" s="17">
        <v>2698</v>
      </c>
      <c r="H295" s="17">
        <v>1883</v>
      </c>
      <c r="I295" s="17">
        <v>1665</v>
      </c>
      <c r="J295" s="17">
        <v>1714</v>
      </c>
      <c r="K295" s="17">
        <v>720</v>
      </c>
      <c r="L295" s="17">
        <v>25</v>
      </c>
      <c r="M295" s="17">
        <v>1942</v>
      </c>
      <c r="N295" s="17">
        <v>1624</v>
      </c>
      <c r="O295" s="17">
        <v>3482</v>
      </c>
      <c r="P295" s="17">
        <v>7164</v>
      </c>
      <c r="Q295" s="17">
        <v>42</v>
      </c>
      <c r="R295" s="17">
        <v>23</v>
      </c>
      <c r="S295" s="17">
        <v>1895</v>
      </c>
      <c r="T295" s="17">
        <v>4204</v>
      </c>
      <c r="U295" s="17">
        <v>3726</v>
      </c>
      <c r="V295" s="17">
        <v>2627</v>
      </c>
      <c r="W295" s="17">
        <v>1003</v>
      </c>
      <c r="X295" s="17">
        <v>733</v>
      </c>
      <c r="Y295" s="17">
        <v>43</v>
      </c>
    </row>
    <row r="296" spans="1:25" x14ac:dyDescent="0.25">
      <c r="A296" t="s">
        <v>610</v>
      </c>
      <c r="B296" t="s">
        <v>611</v>
      </c>
      <c r="C296" s="17">
        <v>8047</v>
      </c>
      <c r="D296" s="19">
        <v>4.0999999999999996</v>
      </c>
      <c r="E296" s="17">
        <v>179</v>
      </c>
      <c r="F296" s="17">
        <v>1079</v>
      </c>
      <c r="G296" s="17">
        <v>3474</v>
      </c>
      <c r="H296" s="17">
        <v>848</v>
      </c>
      <c r="I296" s="17">
        <v>1129</v>
      </c>
      <c r="J296" s="17">
        <v>978</v>
      </c>
      <c r="K296" s="17">
        <v>290</v>
      </c>
      <c r="L296" s="17">
        <v>70</v>
      </c>
      <c r="M296" s="17">
        <v>1668</v>
      </c>
      <c r="N296" s="17">
        <v>2073</v>
      </c>
      <c r="O296" s="17">
        <v>2704</v>
      </c>
      <c r="P296" s="17">
        <v>1596</v>
      </c>
      <c r="Q296" s="17">
        <v>6</v>
      </c>
      <c r="R296" s="17">
        <v>12</v>
      </c>
      <c r="S296" s="17">
        <v>719</v>
      </c>
      <c r="T296" s="17">
        <v>2266</v>
      </c>
      <c r="U296" s="17">
        <v>2191</v>
      </c>
      <c r="V296" s="17">
        <v>1542</v>
      </c>
      <c r="W296" s="17">
        <v>871</v>
      </c>
      <c r="X296" s="17">
        <v>440</v>
      </c>
      <c r="Y296" s="17">
        <v>6</v>
      </c>
    </row>
    <row r="297" spans="1:25" x14ac:dyDescent="0.25">
      <c r="A297" t="s">
        <v>612</v>
      </c>
      <c r="B297" t="s">
        <v>613</v>
      </c>
      <c r="C297" s="17">
        <v>6970</v>
      </c>
      <c r="D297" s="19">
        <v>15.54</v>
      </c>
      <c r="E297" s="17">
        <v>209</v>
      </c>
      <c r="F297" s="17">
        <v>1132</v>
      </c>
      <c r="G297" s="17">
        <v>1073</v>
      </c>
      <c r="H297" s="17">
        <v>1796</v>
      </c>
      <c r="I297" s="17">
        <v>2043</v>
      </c>
      <c r="J297" s="17">
        <v>539</v>
      </c>
      <c r="K297" s="17">
        <v>178</v>
      </c>
      <c r="L297" s="17">
        <v>0</v>
      </c>
      <c r="M297" s="17">
        <v>1582</v>
      </c>
      <c r="N297" s="17">
        <v>2462</v>
      </c>
      <c r="O297" s="17">
        <v>1458</v>
      </c>
      <c r="P297" s="17">
        <v>1460</v>
      </c>
      <c r="Q297" s="17">
        <v>8</v>
      </c>
      <c r="R297" s="17">
        <v>6</v>
      </c>
      <c r="S297" s="17">
        <v>756</v>
      </c>
      <c r="T297" s="17">
        <v>1710</v>
      </c>
      <c r="U297" s="17">
        <v>1916</v>
      </c>
      <c r="V297" s="17">
        <v>1463</v>
      </c>
      <c r="W297" s="17">
        <v>707</v>
      </c>
      <c r="X297" s="17">
        <v>404</v>
      </c>
      <c r="Y297" s="17">
        <v>8</v>
      </c>
    </row>
    <row r="298" spans="1:25" x14ac:dyDescent="0.25">
      <c r="A298" t="s">
        <v>614</v>
      </c>
      <c r="B298" t="s">
        <v>615</v>
      </c>
      <c r="C298" s="17">
        <v>8304</v>
      </c>
      <c r="D298" s="19">
        <v>10.06</v>
      </c>
      <c r="E298" s="17">
        <v>1103</v>
      </c>
      <c r="F298" s="17">
        <v>1910</v>
      </c>
      <c r="G298" s="17">
        <v>1202</v>
      </c>
      <c r="H298" s="17">
        <v>1711</v>
      </c>
      <c r="I298" s="17">
        <v>1744</v>
      </c>
      <c r="J298" s="17">
        <v>601</v>
      </c>
      <c r="K298" s="17">
        <v>33</v>
      </c>
      <c r="L298" s="17">
        <v>0</v>
      </c>
      <c r="M298" s="17">
        <v>880</v>
      </c>
      <c r="N298" s="17">
        <v>1669</v>
      </c>
      <c r="O298" s="17">
        <v>1559</v>
      </c>
      <c r="P298" s="17">
        <v>4194</v>
      </c>
      <c r="Q298" s="17">
        <v>2</v>
      </c>
      <c r="R298" s="17">
        <v>25</v>
      </c>
      <c r="S298" s="17">
        <v>1124</v>
      </c>
      <c r="T298" s="17">
        <v>3103</v>
      </c>
      <c r="U298" s="17">
        <v>2073</v>
      </c>
      <c r="V298" s="17">
        <v>1441</v>
      </c>
      <c r="W298" s="17">
        <v>409</v>
      </c>
      <c r="X298" s="17">
        <v>128</v>
      </c>
      <c r="Y298" s="17">
        <v>1</v>
      </c>
    </row>
    <row r="299" spans="1:25" x14ac:dyDescent="0.25">
      <c r="A299" t="s">
        <v>616</v>
      </c>
      <c r="B299" t="s">
        <v>617</v>
      </c>
      <c r="C299" s="17">
        <v>6200</v>
      </c>
      <c r="D299" s="19">
        <v>18.02</v>
      </c>
      <c r="E299" s="17">
        <v>1475</v>
      </c>
      <c r="F299" s="17">
        <v>2431</v>
      </c>
      <c r="G299" s="17">
        <v>1046</v>
      </c>
      <c r="H299" s="17">
        <v>731</v>
      </c>
      <c r="I299" s="17">
        <v>392</v>
      </c>
      <c r="J299" s="17">
        <v>108</v>
      </c>
      <c r="K299" s="17">
        <v>17</v>
      </c>
      <c r="L299" s="17">
        <v>0</v>
      </c>
      <c r="M299" s="17">
        <v>214</v>
      </c>
      <c r="N299" s="17">
        <v>813</v>
      </c>
      <c r="O299" s="17">
        <v>1434</v>
      </c>
      <c r="P299" s="17">
        <v>3732</v>
      </c>
      <c r="Q299" s="17">
        <v>7</v>
      </c>
      <c r="R299" s="17">
        <v>21</v>
      </c>
      <c r="S299" s="17">
        <v>723</v>
      </c>
      <c r="T299" s="17">
        <v>2701</v>
      </c>
      <c r="U299" s="17">
        <v>1905</v>
      </c>
      <c r="V299" s="17">
        <v>728</v>
      </c>
      <c r="W299" s="17">
        <v>101</v>
      </c>
      <c r="X299" s="17">
        <v>21</v>
      </c>
      <c r="Y299" s="17">
        <v>0</v>
      </c>
    </row>
    <row r="300" spans="1:25" x14ac:dyDescent="0.25">
      <c r="A300" t="s">
        <v>618</v>
      </c>
      <c r="B300" t="s">
        <v>619</v>
      </c>
      <c r="C300" s="17">
        <v>7038</v>
      </c>
      <c r="D300" s="19">
        <v>2.5</v>
      </c>
      <c r="E300" s="17">
        <v>568</v>
      </c>
      <c r="F300" s="17">
        <v>3612</v>
      </c>
      <c r="G300" s="17">
        <v>1223</v>
      </c>
      <c r="H300" s="17">
        <v>560</v>
      </c>
      <c r="I300" s="17">
        <v>611</v>
      </c>
      <c r="J300" s="17">
        <v>273</v>
      </c>
      <c r="K300" s="17">
        <v>166</v>
      </c>
      <c r="L300" s="17">
        <v>25</v>
      </c>
      <c r="M300" s="17">
        <v>1023</v>
      </c>
      <c r="N300" s="17">
        <v>982</v>
      </c>
      <c r="O300" s="17">
        <v>3679</v>
      </c>
      <c r="P300" s="17">
        <v>1338</v>
      </c>
      <c r="Q300" s="17">
        <v>16</v>
      </c>
      <c r="R300" s="17">
        <v>11</v>
      </c>
      <c r="S300" s="17">
        <v>320</v>
      </c>
      <c r="T300" s="17">
        <v>2636</v>
      </c>
      <c r="U300" s="17">
        <v>2755</v>
      </c>
      <c r="V300" s="17">
        <v>670</v>
      </c>
      <c r="W300" s="17">
        <v>444</v>
      </c>
      <c r="X300" s="17">
        <v>186</v>
      </c>
      <c r="Y300" s="17">
        <v>16</v>
      </c>
    </row>
    <row r="301" spans="1:25" x14ac:dyDescent="0.25">
      <c r="A301" t="s">
        <v>620</v>
      </c>
      <c r="B301" t="s">
        <v>621</v>
      </c>
      <c r="C301" s="17">
        <v>7862</v>
      </c>
      <c r="D301" s="19">
        <v>17.64</v>
      </c>
      <c r="E301" s="17">
        <v>1110</v>
      </c>
      <c r="F301" s="17">
        <v>2477</v>
      </c>
      <c r="G301" s="17">
        <v>2182</v>
      </c>
      <c r="H301" s="17">
        <v>823</v>
      </c>
      <c r="I301" s="17">
        <v>973</v>
      </c>
      <c r="J301" s="17">
        <v>264</v>
      </c>
      <c r="K301" s="17">
        <v>33</v>
      </c>
      <c r="L301" s="17">
        <v>0</v>
      </c>
      <c r="M301" s="17">
        <v>219</v>
      </c>
      <c r="N301" s="17">
        <v>1200</v>
      </c>
      <c r="O301" s="17">
        <v>756</v>
      </c>
      <c r="P301" s="17">
        <v>5626</v>
      </c>
      <c r="Q301" s="17">
        <v>61</v>
      </c>
      <c r="R301" s="17">
        <v>59</v>
      </c>
      <c r="S301" s="17">
        <v>1203</v>
      </c>
      <c r="T301" s="17">
        <v>2887</v>
      </c>
      <c r="U301" s="17">
        <v>2435</v>
      </c>
      <c r="V301" s="17">
        <v>832</v>
      </c>
      <c r="W301" s="17">
        <v>206</v>
      </c>
      <c r="X301" s="17">
        <v>180</v>
      </c>
      <c r="Y301" s="17">
        <v>60</v>
      </c>
    </row>
    <row r="302" spans="1:25" x14ac:dyDescent="0.25">
      <c r="A302" t="s">
        <v>622</v>
      </c>
      <c r="B302" t="s">
        <v>623</v>
      </c>
      <c r="C302" s="17">
        <v>7496</v>
      </c>
      <c r="D302" s="19">
        <v>20.309999999999999</v>
      </c>
      <c r="E302" s="17">
        <v>1480</v>
      </c>
      <c r="F302" s="17">
        <v>1584</v>
      </c>
      <c r="G302" s="17">
        <v>1392</v>
      </c>
      <c r="H302" s="17">
        <v>806</v>
      </c>
      <c r="I302" s="17">
        <v>1175</v>
      </c>
      <c r="J302" s="17">
        <v>673</v>
      </c>
      <c r="K302" s="17">
        <v>381</v>
      </c>
      <c r="L302" s="17">
        <v>5</v>
      </c>
      <c r="M302" s="17">
        <v>783</v>
      </c>
      <c r="N302" s="17">
        <v>1848</v>
      </c>
      <c r="O302" s="17">
        <v>1962</v>
      </c>
      <c r="P302" s="17">
        <v>2903</v>
      </c>
      <c r="Q302" s="17">
        <v>0</v>
      </c>
      <c r="R302" s="17">
        <v>42</v>
      </c>
      <c r="S302" s="17">
        <v>559</v>
      </c>
      <c r="T302" s="17">
        <v>2230</v>
      </c>
      <c r="U302" s="17">
        <v>2211</v>
      </c>
      <c r="V302" s="17">
        <v>1560</v>
      </c>
      <c r="W302" s="17">
        <v>522</v>
      </c>
      <c r="X302" s="17">
        <v>371</v>
      </c>
      <c r="Y302" s="17">
        <v>1</v>
      </c>
    </row>
    <row r="303" spans="1:25" x14ac:dyDescent="0.25">
      <c r="A303" t="s">
        <v>624</v>
      </c>
      <c r="B303" t="s">
        <v>625</v>
      </c>
      <c r="C303" s="17">
        <v>10876</v>
      </c>
      <c r="D303" s="19">
        <v>5.48</v>
      </c>
      <c r="E303" s="17">
        <v>5081</v>
      </c>
      <c r="F303" s="17">
        <v>2520</v>
      </c>
      <c r="G303" s="17">
        <v>645</v>
      </c>
      <c r="H303" s="17">
        <v>973</v>
      </c>
      <c r="I303" s="17">
        <v>1348</v>
      </c>
      <c r="J303" s="17">
        <v>284</v>
      </c>
      <c r="K303" s="17">
        <v>25</v>
      </c>
      <c r="L303" s="17">
        <v>0</v>
      </c>
      <c r="M303" s="17">
        <v>1474</v>
      </c>
      <c r="N303" s="17">
        <v>2679</v>
      </c>
      <c r="O303" s="17">
        <v>3287</v>
      </c>
      <c r="P303" s="17">
        <v>3425</v>
      </c>
      <c r="Q303" s="17">
        <v>11</v>
      </c>
      <c r="R303" s="17">
        <v>40</v>
      </c>
      <c r="S303" s="17">
        <v>1010</v>
      </c>
      <c r="T303" s="17">
        <v>2513</v>
      </c>
      <c r="U303" s="17">
        <v>4514</v>
      </c>
      <c r="V303" s="17">
        <v>1871</v>
      </c>
      <c r="W303" s="17">
        <v>659</v>
      </c>
      <c r="X303" s="17">
        <v>258</v>
      </c>
      <c r="Y303" s="17">
        <v>11</v>
      </c>
    </row>
    <row r="304" spans="1:25" x14ac:dyDescent="0.25">
      <c r="A304" t="s">
        <v>626</v>
      </c>
      <c r="B304" t="s">
        <v>627</v>
      </c>
      <c r="C304" s="17">
        <v>4940</v>
      </c>
      <c r="D304" s="19">
        <v>7.0000000000000007E-2</v>
      </c>
      <c r="E304" s="17">
        <v>1600</v>
      </c>
      <c r="F304" s="17">
        <v>1042</v>
      </c>
      <c r="G304" s="17">
        <v>614</v>
      </c>
      <c r="H304" s="17">
        <v>555</v>
      </c>
      <c r="I304" s="17">
        <v>488</v>
      </c>
      <c r="J304" s="17">
        <v>364</v>
      </c>
      <c r="K304" s="17">
        <v>252</v>
      </c>
      <c r="L304" s="17">
        <v>25</v>
      </c>
      <c r="M304" s="17">
        <v>1386</v>
      </c>
      <c r="N304" s="17">
        <v>1030</v>
      </c>
      <c r="O304" s="17">
        <v>1196</v>
      </c>
      <c r="P304" s="17">
        <v>1258</v>
      </c>
      <c r="Q304" s="17">
        <v>70</v>
      </c>
      <c r="R304" s="17">
        <v>21</v>
      </c>
      <c r="S304" s="17">
        <v>727</v>
      </c>
      <c r="T304" s="17">
        <v>1414</v>
      </c>
      <c r="U304" s="17">
        <v>1382</v>
      </c>
      <c r="V304" s="17">
        <v>691</v>
      </c>
      <c r="W304" s="17">
        <v>309</v>
      </c>
      <c r="X304" s="17">
        <v>328</v>
      </c>
      <c r="Y304" s="17">
        <v>68</v>
      </c>
    </row>
    <row r="305" spans="1:25" x14ac:dyDescent="0.25">
      <c r="A305" t="s">
        <v>628</v>
      </c>
      <c r="B305" t="s">
        <v>629</v>
      </c>
      <c r="C305" s="17">
        <v>1115</v>
      </c>
      <c r="D305" s="19">
        <v>0.02</v>
      </c>
      <c r="E305" s="17">
        <v>344</v>
      </c>
      <c r="F305" s="17">
        <v>354</v>
      </c>
      <c r="G305" s="17">
        <v>231</v>
      </c>
      <c r="H305" s="17">
        <v>104</v>
      </c>
      <c r="I305" s="17">
        <v>71</v>
      </c>
      <c r="J305" s="17">
        <v>8</v>
      </c>
      <c r="K305" s="17">
        <v>2</v>
      </c>
      <c r="L305" s="17">
        <v>1</v>
      </c>
      <c r="M305" s="17">
        <v>894</v>
      </c>
      <c r="N305" s="17">
        <v>114</v>
      </c>
      <c r="O305" s="17">
        <v>25</v>
      </c>
      <c r="P305" s="17">
        <v>6</v>
      </c>
      <c r="Q305" s="17">
        <v>76</v>
      </c>
      <c r="R305" s="17">
        <v>3</v>
      </c>
      <c r="S305" s="17">
        <v>58</v>
      </c>
      <c r="T305" s="17">
        <v>194</v>
      </c>
      <c r="U305" s="17">
        <v>477</v>
      </c>
      <c r="V305" s="17">
        <v>145</v>
      </c>
      <c r="W305" s="17">
        <v>78</v>
      </c>
      <c r="X305" s="17">
        <v>67</v>
      </c>
      <c r="Y305" s="17">
        <v>93</v>
      </c>
    </row>
    <row r="306" spans="1:25" x14ac:dyDescent="0.25">
      <c r="A306" t="s">
        <v>630</v>
      </c>
      <c r="B306" t="s">
        <v>631</v>
      </c>
      <c r="C306" s="17">
        <v>1046</v>
      </c>
      <c r="D306" s="19">
        <v>0.3</v>
      </c>
      <c r="E306" s="17">
        <v>200</v>
      </c>
      <c r="F306" s="17">
        <v>272</v>
      </c>
      <c r="G306" s="17">
        <v>258</v>
      </c>
      <c r="H306" s="17">
        <v>185</v>
      </c>
      <c r="I306" s="17">
        <v>124</v>
      </c>
      <c r="J306" s="17">
        <v>7</v>
      </c>
      <c r="K306" s="17">
        <v>0</v>
      </c>
      <c r="L306" s="17">
        <v>0</v>
      </c>
      <c r="M306" s="17">
        <v>857</v>
      </c>
      <c r="N306" s="17">
        <v>117</v>
      </c>
      <c r="O306" s="17">
        <v>18</v>
      </c>
      <c r="P306" s="17">
        <v>1</v>
      </c>
      <c r="Q306" s="17">
        <v>53</v>
      </c>
      <c r="R306" s="17">
        <v>0</v>
      </c>
      <c r="S306" s="17">
        <v>36</v>
      </c>
      <c r="T306" s="17">
        <v>118</v>
      </c>
      <c r="U306" s="17">
        <v>478</v>
      </c>
      <c r="V306" s="17">
        <v>194</v>
      </c>
      <c r="W306" s="17">
        <v>103</v>
      </c>
      <c r="X306" s="17">
        <v>55</v>
      </c>
      <c r="Y306" s="17">
        <v>62</v>
      </c>
    </row>
    <row r="307" spans="1:25" x14ac:dyDescent="0.25">
      <c r="A307" t="s">
        <v>632</v>
      </c>
      <c r="B307" t="s">
        <v>633</v>
      </c>
      <c r="C307" s="17">
        <v>1010</v>
      </c>
      <c r="D307" s="19">
        <v>0.02</v>
      </c>
      <c r="E307" s="17">
        <v>362</v>
      </c>
      <c r="F307" s="17">
        <v>243</v>
      </c>
      <c r="G307" s="17">
        <v>217</v>
      </c>
      <c r="H307" s="17">
        <v>128</v>
      </c>
      <c r="I307" s="17">
        <v>58</v>
      </c>
      <c r="J307" s="17">
        <v>1</v>
      </c>
      <c r="K307" s="17">
        <v>1</v>
      </c>
      <c r="L307" s="17">
        <v>0</v>
      </c>
      <c r="M307" s="17">
        <v>800</v>
      </c>
      <c r="N307" s="17">
        <v>112</v>
      </c>
      <c r="O307" s="17">
        <v>12</v>
      </c>
      <c r="P307" s="17">
        <v>1</v>
      </c>
      <c r="Q307" s="17">
        <v>85</v>
      </c>
      <c r="R307" s="17">
        <v>0</v>
      </c>
      <c r="S307" s="17">
        <v>47</v>
      </c>
      <c r="T307" s="17">
        <v>178</v>
      </c>
      <c r="U307" s="17">
        <v>431</v>
      </c>
      <c r="V307" s="17">
        <v>144</v>
      </c>
      <c r="W307" s="17">
        <v>74</v>
      </c>
      <c r="X307" s="17">
        <v>41</v>
      </c>
      <c r="Y307" s="17">
        <v>95</v>
      </c>
    </row>
    <row r="308" spans="1:25" x14ac:dyDescent="0.25">
      <c r="A308" t="s">
        <v>634</v>
      </c>
      <c r="B308" t="s">
        <v>635</v>
      </c>
      <c r="C308" s="17">
        <v>1945</v>
      </c>
      <c r="D308" s="19">
        <v>0.1</v>
      </c>
      <c r="E308" s="17">
        <v>349</v>
      </c>
      <c r="F308" s="17">
        <v>465</v>
      </c>
      <c r="G308" s="17">
        <v>345</v>
      </c>
      <c r="H308" s="17">
        <v>382</v>
      </c>
      <c r="I308" s="17">
        <v>342</v>
      </c>
      <c r="J308" s="17">
        <v>54</v>
      </c>
      <c r="K308" s="17">
        <v>7</v>
      </c>
      <c r="L308" s="17">
        <v>1</v>
      </c>
      <c r="M308" s="17">
        <v>1284</v>
      </c>
      <c r="N308" s="17">
        <v>501</v>
      </c>
      <c r="O308" s="17">
        <v>39</v>
      </c>
      <c r="P308" s="17">
        <v>121</v>
      </c>
      <c r="Q308" s="17">
        <v>0</v>
      </c>
      <c r="R308" s="17">
        <v>1</v>
      </c>
      <c r="S308" s="17">
        <v>0</v>
      </c>
      <c r="T308" s="17">
        <v>8</v>
      </c>
      <c r="U308" s="17">
        <v>19</v>
      </c>
      <c r="V308" s="17">
        <v>5</v>
      </c>
      <c r="W308" s="17">
        <v>19</v>
      </c>
      <c r="X308" s="17">
        <v>25</v>
      </c>
      <c r="Y308" s="17">
        <v>1868</v>
      </c>
    </row>
    <row r="309" spans="1:25" x14ac:dyDescent="0.25">
      <c r="A309" t="s">
        <v>636</v>
      </c>
      <c r="B309" t="s">
        <v>637</v>
      </c>
      <c r="C309" s="17">
        <v>1595</v>
      </c>
      <c r="D309" s="19">
        <v>0.03</v>
      </c>
      <c r="E309" s="17">
        <v>662</v>
      </c>
      <c r="F309" s="17">
        <v>273</v>
      </c>
      <c r="G309" s="17">
        <v>200</v>
      </c>
      <c r="H309" s="17">
        <v>263</v>
      </c>
      <c r="I309" s="17">
        <v>165</v>
      </c>
      <c r="J309" s="17">
        <v>31</v>
      </c>
      <c r="K309" s="17">
        <v>1</v>
      </c>
      <c r="L309" s="17">
        <v>0</v>
      </c>
      <c r="M309" s="17">
        <v>1083</v>
      </c>
      <c r="N309" s="17">
        <v>473</v>
      </c>
      <c r="O309" s="17">
        <v>21</v>
      </c>
      <c r="P309" s="17">
        <v>18</v>
      </c>
      <c r="Q309" s="17">
        <v>0</v>
      </c>
      <c r="R309" s="17">
        <v>0</v>
      </c>
      <c r="S309" s="17">
        <v>1</v>
      </c>
      <c r="T309" s="17">
        <v>6</v>
      </c>
      <c r="U309" s="17">
        <v>12</v>
      </c>
      <c r="V309" s="17">
        <v>31</v>
      </c>
      <c r="W309" s="17">
        <v>25</v>
      </c>
      <c r="X309" s="17">
        <v>36</v>
      </c>
      <c r="Y309" s="17">
        <v>1484</v>
      </c>
    </row>
    <row r="310" spans="1:25" x14ac:dyDescent="0.25">
      <c r="A310" t="s">
        <v>638</v>
      </c>
      <c r="B310" t="s">
        <v>639</v>
      </c>
      <c r="C310" s="17">
        <v>2037</v>
      </c>
      <c r="D310" s="19">
        <v>0.13</v>
      </c>
      <c r="E310" s="17">
        <v>592</v>
      </c>
      <c r="F310" s="17">
        <v>377</v>
      </c>
      <c r="G310" s="17">
        <v>330</v>
      </c>
      <c r="H310" s="17">
        <v>339</v>
      </c>
      <c r="I310" s="17">
        <v>318</v>
      </c>
      <c r="J310" s="17">
        <v>76</v>
      </c>
      <c r="K310" s="17">
        <v>5</v>
      </c>
      <c r="L310" s="17">
        <v>0</v>
      </c>
      <c r="M310" s="17">
        <v>1620</v>
      </c>
      <c r="N310" s="17">
        <v>334</v>
      </c>
      <c r="O310" s="17">
        <v>29</v>
      </c>
      <c r="P310" s="17">
        <v>54</v>
      </c>
      <c r="Q310" s="17">
        <v>0</v>
      </c>
      <c r="R310" s="17">
        <v>0</v>
      </c>
      <c r="S310" s="17">
        <v>0</v>
      </c>
      <c r="T310" s="17">
        <v>11</v>
      </c>
      <c r="U310" s="17">
        <v>7</v>
      </c>
      <c r="V310" s="17">
        <v>9</v>
      </c>
      <c r="W310" s="17">
        <v>11</v>
      </c>
      <c r="X310" s="17">
        <v>24</v>
      </c>
      <c r="Y310" s="17">
        <v>1975</v>
      </c>
    </row>
    <row r="311" spans="1:25" x14ac:dyDescent="0.25">
      <c r="A311" t="s">
        <v>640</v>
      </c>
      <c r="B311" t="s">
        <v>641</v>
      </c>
      <c r="C311" s="17">
        <v>602</v>
      </c>
      <c r="D311" s="19">
        <v>0.03</v>
      </c>
      <c r="E311" s="17">
        <v>264</v>
      </c>
      <c r="F311" s="17">
        <v>99</v>
      </c>
      <c r="G311" s="17">
        <v>87</v>
      </c>
      <c r="H311" s="17">
        <v>98</v>
      </c>
      <c r="I311" s="17">
        <v>51</v>
      </c>
      <c r="J311" s="17">
        <v>3</v>
      </c>
      <c r="K311" s="17">
        <v>0</v>
      </c>
      <c r="L311" s="17">
        <v>0</v>
      </c>
      <c r="M311" s="17">
        <v>539</v>
      </c>
      <c r="N311" s="17">
        <v>48</v>
      </c>
      <c r="O311" s="17">
        <v>12</v>
      </c>
      <c r="P311" s="17">
        <v>3</v>
      </c>
      <c r="Q311" s="17">
        <v>0</v>
      </c>
      <c r="R311" s="17">
        <v>0</v>
      </c>
      <c r="S311" s="17">
        <v>0</v>
      </c>
      <c r="T311" s="17">
        <v>1</v>
      </c>
      <c r="U311" s="17">
        <v>2</v>
      </c>
      <c r="V311" s="17">
        <v>2</v>
      </c>
      <c r="W311" s="17">
        <v>10</v>
      </c>
      <c r="X311" s="17">
        <v>3</v>
      </c>
      <c r="Y311" s="17">
        <v>584</v>
      </c>
    </row>
    <row r="312" spans="1:25" x14ac:dyDescent="0.25">
      <c r="A312" t="s">
        <v>642</v>
      </c>
      <c r="B312" t="s">
        <v>643</v>
      </c>
      <c r="C312" s="17">
        <v>13284</v>
      </c>
      <c r="D312" s="19">
        <v>16.239999999999998</v>
      </c>
      <c r="E312" s="17">
        <v>3459</v>
      </c>
      <c r="F312" s="17">
        <v>4178</v>
      </c>
      <c r="G312" s="17">
        <v>2221</v>
      </c>
      <c r="H312" s="17">
        <v>1898</v>
      </c>
      <c r="I312" s="17">
        <v>981</v>
      </c>
      <c r="J312" s="17">
        <v>422</v>
      </c>
      <c r="K312" s="17">
        <v>121</v>
      </c>
      <c r="L312" s="17">
        <v>4</v>
      </c>
      <c r="M312" s="17">
        <v>897</v>
      </c>
      <c r="N312" s="17">
        <v>2592</v>
      </c>
      <c r="O312" s="17">
        <v>1636</v>
      </c>
      <c r="P312" s="17">
        <v>8031</v>
      </c>
      <c r="Q312" s="17">
        <v>128</v>
      </c>
      <c r="R312" s="17">
        <v>53</v>
      </c>
      <c r="S312" s="17">
        <v>2054</v>
      </c>
      <c r="T312" s="17">
        <v>5885</v>
      </c>
      <c r="U312" s="17">
        <v>3112</v>
      </c>
      <c r="V312" s="17">
        <v>1185</v>
      </c>
      <c r="W312" s="17">
        <v>354</v>
      </c>
      <c r="X312" s="17">
        <v>220</v>
      </c>
      <c r="Y312" s="17">
        <v>421</v>
      </c>
    </row>
    <row r="313" spans="1:25" x14ac:dyDescent="0.25">
      <c r="A313" t="s">
        <v>644</v>
      </c>
      <c r="B313" t="s">
        <v>645</v>
      </c>
      <c r="C313" s="17">
        <v>17189</v>
      </c>
      <c r="D313" s="19">
        <v>32.299999999999997</v>
      </c>
      <c r="E313" s="17">
        <v>2810</v>
      </c>
      <c r="F313" s="17">
        <v>6477</v>
      </c>
      <c r="G313" s="17">
        <v>4182</v>
      </c>
      <c r="H313" s="17">
        <v>2348</v>
      </c>
      <c r="I313" s="17">
        <v>1132</v>
      </c>
      <c r="J313" s="17">
        <v>218</v>
      </c>
      <c r="K313" s="17">
        <v>19</v>
      </c>
      <c r="L313" s="17">
        <v>3</v>
      </c>
      <c r="M313" s="17">
        <v>164</v>
      </c>
      <c r="N313" s="17">
        <v>894</v>
      </c>
      <c r="O313" s="17">
        <v>1249</v>
      </c>
      <c r="P313" s="17">
        <v>14881</v>
      </c>
      <c r="Q313" s="17">
        <v>1</v>
      </c>
      <c r="R313" s="17">
        <v>287</v>
      </c>
      <c r="S313" s="17">
        <v>5218</v>
      </c>
      <c r="T313" s="17">
        <v>7079</v>
      </c>
      <c r="U313" s="17">
        <v>3105</v>
      </c>
      <c r="V313" s="17">
        <v>1243</v>
      </c>
      <c r="W313" s="17">
        <v>188</v>
      </c>
      <c r="X313" s="17">
        <v>67</v>
      </c>
      <c r="Y313" s="17">
        <v>2</v>
      </c>
    </row>
    <row r="314" spans="1:25" x14ac:dyDescent="0.25">
      <c r="A314" t="s">
        <v>646</v>
      </c>
      <c r="B314" t="s">
        <v>647</v>
      </c>
      <c r="C314" s="17">
        <v>3532</v>
      </c>
      <c r="D314" s="19">
        <v>0.15</v>
      </c>
      <c r="E314" s="17">
        <v>1119</v>
      </c>
      <c r="F314" s="17">
        <v>1028</v>
      </c>
      <c r="G314" s="17">
        <v>538</v>
      </c>
      <c r="H314" s="17">
        <v>353</v>
      </c>
      <c r="I314" s="17">
        <v>338</v>
      </c>
      <c r="J314" s="17">
        <v>115</v>
      </c>
      <c r="K314" s="17">
        <v>37</v>
      </c>
      <c r="L314" s="17">
        <v>4</v>
      </c>
      <c r="M314" s="17">
        <v>645</v>
      </c>
      <c r="N314" s="17">
        <v>710</v>
      </c>
      <c r="O314" s="17">
        <v>716</v>
      </c>
      <c r="P314" s="17">
        <v>1453</v>
      </c>
      <c r="Q314" s="17">
        <v>8</v>
      </c>
      <c r="R314" s="17">
        <v>6</v>
      </c>
      <c r="S314" s="17">
        <v>430</v>
      </c>
      <c r="T314" s="17">
        <v>1093</v>
      </c>
      <c r="U314" s="17">
        <v>1075</v>
      </c>
      <c r="V314" s="17">
        <v>437</v>
      </c>
      <c r="W314" s="17">
        <v>195</v>
      </c>
      <c r="X314" s="17">
        <v>289</v>
      </c>
      <c r="Y314" s="17">
        <v>7</v>
      </c>
    </row>
    <row r="315" spans="1:25" x14ac:dyDescent="0.25">
      <c r="A315" t="s">
        <v>648</v>
      </c>
      <c r="B315" t="s">
        <v>649</v>
      </c>
      <c r="C315" s="17">
        <v>14012</v>
      </c>
      <c r="D315" s="19">
        <v>34.380000000000003</v>
      </c>
      <c r="E315" s="17">
        <v>3813</v>
      </c>
      <c r="F315" s="17">
        <v>4788</v>
      </c>
      <c r="G315" s="17">
        <v>3369</v>
      </c>
      <c r="H315" s="17">
        <v>1212</v>
      </c>
      <c r="I315" s="17">
        <v>736</v>
      </c>
      <c r="J315" s="17">
        <v>76</v>
      </c>
      <c r="K315" s="17">
        <v>18</v>
      </c>
      <c r="L315" s="17">
        <v>0</v>
      </c>
      <c r="M315" s="17">
        <v>62</v>
      </c>
      <c r="N315" s="17">
        <v>165</v>
      </c>
      <c r="O315" s="17">
        <v>656</v>
      </c>
      <c r="P315" s="17">
        <v>13100</v>
      </c>
      <c r="Q315" s="17">
        <v>29</v>
      </c>
      <c r="R315" s="17">
        <v>18</v>
      </c>
      <c r="S315" s="17">
        <v>3059</v>
      </c>
      <c r="T315" s="17">
        <v>6630</v>
      </c>
      <c r="U315" s="17">
        <v>2855</v>
      </c>
      <c r="V315" s="17">
        <v>795</v>
      </c>
      <c r="W315" s="17">
        <v>205</v>
      </c>
      <c r="X315" s="17">
        <v>248</v>
      </c>
      <c r="Y315" s="17">
        <v>202</v>
      </c>
    </row>
    <row r="316" spans="1:25" x14ac:dyDescent="0.25">
      <c r="A316" t="s">
        <v>650</v>
      </c>
      <c r="B316" t="s">
        <v>651</v>
      </c>
      <c r="C316" s="17">
        <v>16231</v>
      </c>
      <c r="D316" s="19">
        <v>24.76</v>
      </c>
      <c r="E316" s="17">
        <v>616</v>
      </c>
      <c r="F316" s="17">
        <v>2182</v>
      </c>
      <c r="G316" s="17">
        <v>2886</v>
      </c>
      <c r="H316" s="17">
        <v>2785</v>
      </c>
      <c r="I316" s="17">
        <v>3462</v>
      </c>
      <c r="J316" s="17">
        <v>1672</v>
      </c>
      <c r="K316" s="17">
        <v>2035</v>
      </c>
      <c r="L316" s="17">
        <v>593</v>
      </c>
      <c r="M316" s="17">
        <v>837</v>
      </c>
      <c r="N316" s="17">
        <v>1060</v>
      </c>
      <c r="O316" s="17">
        <v>1126</v>
      </c>
      <c r="P316" s="17">
        <v>13197</v>
      </c>
      <c r="Q316" s="17">
        <v>11</v>
      </c>
      <c r="R316" s="17">
        <v>488</v>
      </c>
      <c r="S316" s="17">
        <v>3121</v>
      </c>
      <c r="T316" s="17">
        <v>4493</v>
      </c>
      <c r="U316" s="17">
        <v>3237</v>
      </c>
      <c r="V316" s="17">
        <v>2047</v>
      </c>
      <c r="W316" s="17">
        <v>1103</v>
      </c>
      <c r="X316" s="17">
        <v>1738</v>
      </c>
      <c r="Y316" s="17">
        <v>4</v>
      </c>
    </row>
    <row r="317" spans="1:25" x14ac:dyDescent="0.25">
      <c r="A317" t="s">
        <v>652</v>
      </c>
      <c r="B317" t="s">
        <v>653</v>
      </c>
      <c r="C317" s="17">
        <v>4528</v>
      </c>
      <c r="D317" s="19">
        <v>0.04</v>
      </c>
      <c r="E317" s="17">
        <v>1708</v>
      </c>
      <c r="F317" s="17">
        <v>596</v>
      </c>
      <c r="G317" s="17">
        <v>727</v>
      </c>
      <c r="H317" s="17">
        <v>669</v>
      </c>
      <c r="I317" s="17">
        <v>524</v>
      </c>
      <c r="J317" s="17">
        <v>238</v>
      </c>
      <c r="K317" s="17">
        <v>46</v>
      </c>
      <c r="L317" s="17">
        <v>20</v>
      </c>
      <c r="M317" s="17">
        <v>2249</v>
      </c>
      <c r="N317" s="17">
        <v>1272</v>
      </c>
      <c r="O317" s="17">
        <v>741</v>
      </c>
      <c r="P317" s="17">
        <v>266</v>
      </c>
      <c r="Q317" s="17">
        <v>0</v>
      </c>
      <c r="R317" s="17">
        <v>60</v>
      </c>
      <c r="S317" s="17">
        <v>381</v>
      </c>
      <c r="T317" s="17">
        <v>799</v>
      </c>
      <c r="U317" s="17">
        <v>1168</v>
      </c>
      <c r="V317" s="17">
        <v>842</v>
      </c>
      <c r="W317" s="17">
        <v>554</v>
      </c>
      <c r="X317" s="17">
        <v>724</v>
      </c>
      <c r="Y317" s="17">
        <v>0</v>
      </c>
    </row>
    <row r="318" spans="1:25" x14ac:dyDescent="0.25">
      <c r="A318" t="s">
        <v>654</v>
      </c>
      <c r="B318" t="s">
        <v>655</v>
      </c>
      <c r="C318" s="17">
        <v>13008</v>
      </c>
      <c r="D318" s="19">
        <v>11.9</v>
      </c>
      <c r="E318" s="17">
        <v>3781</v>
      </c>
      <c r="F318" s="17">
        <v>4568</v>
      </c>
      <c r="G318" s="17">
        <v>2207</v>
      </c>
      <c r="H318" s="17">
        <v>1050</v>
      </c>
      <c r="I318" s="17">
        <v>836</v>
      </c>
      <c r="J318" s="17">
        <v>480</v>
      </c>
      <c r="K318" s="17">
        <v>85</v>
      </c>
      <c r="L318" s="17">
        <v>1</v>
      </c>
      <c r="M318" s="17">
        <v>1087</v>
      </c>
      <c r="N318" s="17">
        <v>2092</v>
      </c>
      <c r="O318" s="17">
        <v>1549</v>
      </c>
      <c r="P318" s="17">
        <v>8272</v>
      </c>
      <c r="Q318" s="17">
        <v>8</v>
      </c>
      <c r="R318" s="17">
        <v>19</v>
      </c>
      <c r="S318" s="17">
        <v>1508</v>
      </c>
      <c r="T318" s="17">
        <v>5479</v>
      </c>
      <c r="U318" s="17">
        <v>3609</v>
      </c>
      <c r="V318" s="17">
        <v>1230</v>
      </c>
      <c r="W318" s="17">
        <v>381</v>
      </c>
      <c r="X318" s="17">
        <v>154</v>
      </c>
      <c r="Y318" s="17">
        <v>628</v>
      </c>
    </row>
    <row r="319" spans="1:25" x14ac:dyDescent="0.25">
      <c r="A319" t="s">
        <v>656</v>
      </c>
      <c r="B319" t="s">
        <v>657</v>
      </c>
      <c r="C319" s="17">
        <v>7471</v>
      </c>
      <c r="D319" s="19">
        <v>1.71</v>
      </c>
      <c r="E319" s="17">
        <v>215</v>
      </c>
      <c r="F319" s="17">
        <v>954</v>
      </c>
      <c r="G319" s="17">
        <v>1145</v>
      </c>
      <c r="H319" s="17">
        <v>1189</v>
      </c>
      <c r="I319" s="17">
        <v>1539</v>
      </c>
      <c r="J319" s="17">
        <v>1234</v>
      </c>
      <c r="K319" s="17">
        <v>1032</v>
      </c>
      <c r="L319" s="17">
        <v>163</v>
      </c>
      <c r="M319" s="17">
        <v>1709</v>
      </c>
      <c r="N319" s="17">
        <v>1240</v>
      </c>
      <c r="O319" s="17">
        <v>1499</v>
      </c>
      <c r="P319" s="17">
        <v>2928</v>
      </c>
      <c r="Q319" s="17">
        <v>95</v>
      </c>
      <c r="R319" s="17">
        <v>189</v>
      </c>
      <c r="S319" s="17">
        <v>769</v>
      </c>
      <c r="T319" s="17">
        <v>2243</v>
      </c>
      <c r="U319" s="17">
        <v>1751</v>
      </c>
      <c r="V319" s="17">
        <v>1055</v>
      </c>
      <c r="W319" s="17">
        <v>701</v>
      </c>
      <c r="X319" s="17">
        <v>664</v>
      </c>
      <c r="Y319" s="17">
        <v>99</v>
      </c>
    </row>
    <row r="320" spans="1:25" x14ac:dyDescent="0.25">
      <c r="A320" t="s">
        <v>658</v>
      </c>
      <c r="B320" t="s">
        <v>659</v>
      </c>
      <c r="C320" s="17">
        <v>2180</v>
      </c>
      <c r="D320" s="19">
        <v>2.19</v>
      </c>
      <c r="E320" s="17">
        <v>787</v>
      </c>
      <c r="F320" s="17">
        <v>544</v>
      </c>
      <c r="G320" s="17">
        <v>298</v>
      </c>
      <c r="H320" s="17">
        <v>213</v>
      </c>
      <c r="I320" s="17">
        <v>234</v>
      </c>
      <c r="J320" s="17">
        <v>91</v>
      </c>
      <c r="K320" s="17">
        <v>12</v>
      </c>
      <c r="L320" s="17">
        <v>1</v>
      </c>
      <c r="M320" s="17">
        <v>613</v>
      </c>
      <c r="N320" s="17">
        <v>516</v>
      </c>
      <c r="O320" s="17">
        <v>402</v>
      </c>
      <c r="P320" s="17">
        <v>502</v>
      </c>
      <c r="Q320" s="17">
        <v>147</v>
      </c>
      <c r="R320" s="17">
        <v>42</v>
      </c>
      <c r="S320" s="17">
        <v>234</v>
      </c>
      <c r="T320" s="17">
        <v>607</v>
      </c>
      <c r="U320" s="17">
        <v>594</v>
      </c>
      <c r="V320" s="17">
        <v>251</v>
      </c>
      <c r="W320" s="17">
        <v>143</v>
      </c>
      <c r="X320" s="17">
        <v>132</v>
      </c>
      <c r="Y320" s="17">
        <v>177</v>
      </c>
    </row>
    <row r="321" spans="1:25" x14ac:dyDescent="0.25">
      <c r="A321" t="s">
        <v>660</v>
      </c>
      <c r="B321" t="s">
        <v>661</v>
      </c>
      <c r="C321" s="17">
        <v>1943</v>
      </c>
      <c r="D321" s="19">
        <v>1.29</v>
      </c>
      <c r="E321" s="17">
        <v>605</v>
      </c>
      <c r="F321" s="17">
        <v>474</v>
      </c>
      <c r="G321" s="17">
        <v>296</v>
      </c>
      <c r="H321" s="17">
        <v>243</v>
      </c>
      <c r="I321" s="17">
        <v>262</v>
      </c>
      <c r="J321" s="17">
        <v>56</v>
      </c>
      <c r="K321" s="17">
        <v>5</v>
      </c>
      <c r="L321" s="17">
        <v>2</v>
      </c>
      <c r="M321" s="17">
        <v>801</v>
      </c>
      <c r="N321" s="17">
        <v>339</v>
      </c>
      <c r="O321" s="17">
        <v>522</v>
      </c>
      <c r="P321" s="17">
        <v>192</v>
      </c>
      <c r="Q321" s="17">
        <v>89</v>
      </c>
      <c r="R321" s="17">
        <v>30</v>
      </c>
      <c r="S321" s="17">
        <v>200</v>
      </c>
      <c r="T321" s="17">
        <v>444</v>
      </c>
      <c r="U321" s="17">
        <v>595</v>
      </c>
      <c r="V321" s="17">
        <v>314</v>
      </c>
      <c r="W321" s="17">
        <v>147</v>
      </c>
      <c r="X321" s="17">
        <v>110</v>
      </c>
      <c r="Y321" s="17">
        <v>103</v>
      </c>
    </row>
    <row r="322" spans="1:25" x14ac:dyDescent="0.25">
      <c r="A322" t="s">
        <v>662</v>
      </c>
      <c r="B322" t="s">
        <v>663</v>
      </c>
      <c r="C322" s="17">
        <v>5108</v>
      </c>
      <c r="D322" s="19">
        <v>3.23</v>
      </c>
      <c r="E322" s="17">
        <v>286</v>
      </c>
      <c r="F322" s="17">
        <v>712</v>
      </c>
      <c r="G322" s="17">
        <v>1019</v>
      </c>
      <c r="H322" s="17">
        <v>854</v>
      </c>
      <c r="I322" s="17">
        <v>1063</v>
      </c>
      <c r="J322" s="17">
        <v>917</v>
      </c>
      <c r="K322" s="17">
        <v>255</v>
      </c>
      <c r="L322" s="17">
        <v>2</v>
      </c>
      <c r="M322" s="17">
        <v>1652</v>
      </c>
      <c r="N322" s="17">
        <v>1484</v>
      </c>
      <c r="O322" s="17">
        <v>638</v>
      </c>
      <c r="P322" s="17">
        <v>1286</v>
      </c>
      <c r="Q322" s="17">
        <v>48</v>
      </c>
      <c r="R322" s="17">
        <v>35</v>
      </c>
      <c r="S322" s="17">
        <v>319</v>
      </c>
      <c r="T322" s="17">
        <v>1099</v>
      </c>
      <c r="U322" s="17">
        <v>1286</v>
      </c>
      <c r="V322" s="17">
        <v>1140</v>
      </c>
      <c r="W322" s="17">
        <v>711</v>
      </c>
      <c r="X322" s="17">
        <v>505</v>
      </c>
      <c r="Y322" s="17">
        <v>13</v>
      </c>
    </row>
    <row r="323" spans="1:25" x14ac:dyDescent="0.25">
      <c r="A323" t="s">
        <v>664</v>
      </c>
      <c r="B323" t="s">
        <v>665</v>
      </c>
      <c r="C323" s="17">
        <v>5314</v>
      </c>
      <c r="D323" s="19">
        <v>8.74</v>
      </c>
      <c r="E323" s="17">
        <v>841</v>
      </c>
      <c r="F323" s="17">
        <v>2255</v>
      </c>
      <c r="G323" s="17">
        <v>553</v>
      </c>
      <c r="H323" s="17">
        <v>691</v>
      </c>
      <c r="I323" s="17">
        <v>661</v>
      </c>
      <c r="J323" s="17">
        <v>248</v>
      </c>
      <c r="K323" s="17">
        <v>65</v>
      </c>
      <c r="L323" s="17">
        <v>0</v>
      </c>
      <c r="M323" s="17">
        <v>658</v>
      </c>
      <c r="N323" s="17">
        <v>1561</v>
      </c>
      <c r="O323" s="17">
        <v>1762</v>
      </c>
      <c r="P323" s="17">
        <v>1281</v>
      </c>
      <c r="Q323" s="17">
        <v>52</v>
      </c>
      <c r="R323" s="17">
        <v>77</v>
      </c>
      <c r="S323" s="17">
        <v>658</v>
      </c>
      <c r="T323" s="17">
        <v>2061</v>
      </c>
      <c r="U323" s="17">
        <v>1728</v>
      </c>
      <c r="V323" s="17">
        <v>470</v>
      </c>
      <c r="W323" s="17">
        <v>185</v>
      </c>
      <c r="X323" s="17">
        <v>82</v>
      </c>
      <c r="Y323" s="17">
        <v>53</v>
      </c>
    </row>
    <row r="324" spans="1:25" x14ac:dyDescent="0.25">
      <c r="A324" t="s">
        <v>666</v>
      </c>
      <c r="B324" t="s">
        <v>667</v>
      </c>
      <c r="C324" s="17">
        <v>7559</v>
      </c>
      <c r="D324" s="19">
        <v>3.15</v>
      </c>
      <c r="E324" s="17">
        <v>1800</v>
      </c>
      <c r="F324" s="17">
        <v>1364</v>
      </c>
      <c r="G324" s="17">
        <v>1402</v>
      </c>
      <c r="H324" s="17">
        <v>1058</v>
      </c>
      <c r="I324" s="17">
        <v>940</v>
      </c>
      <c r="J324" s="17">
        <v>643</v>
      </c>
      <c r="K324" s="17">
        <v>338</v>
      </c>
      <c r="L324" s="17">
        <v>14</v>
      </c>
      <c r="M324" s="17">
        <v>1039</v>
      </c>
      <c r="N324" s="17">
        <v>985</v>
      </c>
      <c r="O324" s="17">
        <v>891</v>
      </c>
      <c r="P324" s="17">
        <v>4116</v>
      </c>
      <c r="Q324" s="17">
        <v>528</v>
      </c>
      <c r="R324" s="17">
        <v>123</v>
      </c>
      <c r="S324" s="17">
        <v>1097</v>
      </c>
      <c r="T324" s="17">
        <v>2576</v>
      </c>
      <c r="U324" s="17">
        <v>1697</v>
      </c>
      <c r="V324" s="17">
        <v>774</v>
      </c>
      <c r="W324" s="17">
        <v>463</v>
      </c>
      <c r="X324" s="17">
        <v>281</v>
      </c>
      <c r="Y324" s="17">
        <v>548</v>
      </c>
    </row>
    <row r="325" spans="1:25" x14ac:dyDescent="0.25">
      <c r="A325" t="s">
        <v>668</v>
      </c>
      <c r="B325" t="s">
        <v>669</v>
      </c>
      <c r="C325" s="17">
        <v>5798</v>
      </c>
      <c r="D325" s="19">
        <v>0.52</v>
      </c>
      <c r="E325" s="17">
        <v>493</v>
      </c>
      <c r="F325" s="17">
        <v>1249</v>
      </c>
      <c r="G325" s="17">
        <v>350</v>
      </c>
      <c r="H325" s="17">
        <v>622</v>
      </c>
      <c r="I325" s="17">
        <v>1186</v>
      </c>
      <c r="J325" s="17">
        <v>985</v>
      </c>
      <c r="K325" s="17">
        <v>866</v>
      </c>
      <c r="L325" s="17">
        <v>47</v>
      </c>
      <c r="M325" s="17">
        <v>1541</v>
      </c>
      <c r="N325" s="17">
        <v>1366</v>
      </c>
      <c r="O325" s="17">
        <v>1046</v>
      </c>
      <c r="P325" s="17">
        <v>1446</v>
      </c>
      <c r="Q325" s="17">
        <v>399</v>
      </c>
      <c r="R325" s="17">
        <v>18</v>
      </c>
      <c r="S325" s="17">
        <v>320</v>
      </c>
      <c r="T325" s="17">
        <v>1488</v>
      </c>
      <c r="U325" s="17">
        <v>1740</v>
      </c>
      <c r="V325" s="17">
        <v>761</v>
      </c>
      <c r="W325" s="17">
        <v>548</v>
      </c>
      <c r="X325" s="17">
        <v>514</v>
      </c>
      <c r="Y325" s="17">
        <v>409</v>
      </c>
    </row>
    <row r="326" spans="1:25" x14ac:dyDescent="0.25">
      <c r="A326" t="s">
        <v>670</v>
      </c>
      <c r="B326" t="s">
        <v>671</v>
      </c>
      <c r="C326" s="17">
        <v>6471</v>
      </c>
      <c r="D326" s="19">
        <v>0.31</v>
      </c>
      <c r="E326" s="17">
        <v>151</v>
      </c>
      <c r="F326" s="17">
        <v>814</v>
      </c>
      <c r="G326" s="17">
        <v>1247</v>
      </c>
      <c r="H326" s="17">
        <v>805</v>
      </c>
      <c r="I326" s="17">
        <v>1148</v>
      </c>
      <c r="J326" s="17">
        <v>1091</v>
      </c>
      <c r="K326" s="17">
        <v>1160</v>
      </c>
      <c r="L326" s="17">
        <v>55</v>
      </c>
      <c r="M326" s="17">
        <v>2463</v>
      </c>
      <c r="N326" s="17">
        <v>1699</v>
      </c>
      <c r="O326" s="17">
        <v>954</v>
      </c>
      <c r="P326" s="17">
        <v>1355</v>
      </c>
      <c r="Q326" s="17">
        <v>0</v>
      </c>
      <c r="R326" s="17">
        <v>53</v>
      </c>
      <c r="S326" s="17">
        <v>759</v>
      </c>
      <c r="T326" s="17">
        <v>1119</v>
      </c>
      <c r="U326" s="17">
        <v>1104</v>
      </c>
      <c r="V326" s="17">
        <v>1291</v>
      </c>
      <c r="W326" s="17">
        <v>913</v>
      </c>
      <c r="X326" s="17">
        <v>1232</v>
      </c>
      <c r="Y326" s="17">
        <v>0</v>
      </c>
    </row>
    <row r="327" spans="1:25" x14ac:dyDescent="0.25">
      <c r="A327" t="s">
        <v>672</v>
      </c>
      <c r="B327" t="s">
        <v>673</v>
      </c>
      <c r="C327" s="17">
        <v>7880</v>
      </c>
      <c r="D327" s="19">
        <v>0.26</v>
      </c>
      <c r="E327" s="17">
        <v>1629</v>
      </c>
      <c r="F327" s="17">
        <v>2662</v>
      </c>
      <c r="G327" s="17">
        <v>1291</v>
      </c>
      <c r="H327" s="17">
        <v>891</v>
      </c>
      <c r="I327" s="17">
        <v>861</v>
      </c>
      <c r="J327" s="17">
        <v>387</v>
      </c>
      <c r="K327" s="17">
        <v>151</v>
      </c>
      <c r="L327" s="17">
        <v>8</v>
      </c>
      <c r="M327" s="17">
        <v>2229</v>
      </c>
      <c r="N327" s="17">
        <v>2199</v>
      </c>
      <c r="O327" s="17">
        <v>1993</v>
      </c>
      <c r="P327" s="17">
        <v>1398</v>
      </c>
      <c r="Q327" s="17">
        <v>61</v>
      </c>
      <c r="R327" s="17">
        <v>112</v>
      </c>
      <c r="S327" s="17">
        <v>701</v>
      </c>
      <c r="T327" s="17">
        <v>2229</v>
      </c>
      <c r="U327" s="17">
        <v>2329</v>
      </c>
      <c r="V327" s="17">
        <v>1293</v>
      </c>
      <c r="W327" s="17">
        <v>1131</v>
      </c>
      <c r="X327" s="17">
        <v>0</v>
      </c>
      <c r="Y327" s="17">
        <v>85</v>
      </c>
    </row>
    <row r="328" spans="1:25" x14ac:dyDescent="0.25">
      <c r="A328" t="s">
        <v>674</v>
      </c>
      <c r="B328" t="s">
        <v>675</v>
      </c>
      <c r="C328" s="17">
        <v>5312</v>
      </c>
      <c r="D328" s="19">
        <v>0.14000000000000001</v>
      </c>
      <c r="E328" s="17">
        <v>418</v>
      </c>
      <c r="F328" s="17">
        <v>1020</v>
      </c>
      <c r="G328" s="17">
        <v>648</v>
      </c>
      <c r="H328" s="17">
        <v>713</v>
      </c>
      <c r="I328" s="17">
        <v>796</v>
      </c>
      <c r="J328" s="17">
        <v>848</v>
      </c>
      <c r="K328" s="17">
        <v>742</v>
      </c>
      <c r="L328" s="17">
        <v>127</v>
      </c>
      <c r="M328" s="17">
        <v>2552</v>
      </c>
      <c r="N328" s="17">
        <v>1177</v>
      </c>
      <c r="O328" s="17">
        <v>843</v>
      </c>
      <c r="P328" s="17">
        <v>697</v>
      </c>
      <c r="Q328" s="17">
        <v>43</v>
      </c>
      <c r="R328" s="17">
        <v>13</v>
      </c>
      <c r="S328" s="17">
        <v>489</v>
      </c>
      <c r="T328" s="17">
        <v>1267</v>
      </c>
      <c r="U328" s="17">
        <v>1086</v>
      </c>
      <c r="V328" s="17">
        <v>907</v>
      </c>
      <c r="W328" s="17">
        <v>644</v>
      </c>
      <c r="X328" s="17">
        <v>890</v>
      </c>
      <c r="Y328" s="17">
        <v>16</v>
      </c>
    </row>
    <row r="329" spans="1:25" x14ac:dyDescent="0.25">
      <c r="A329" t="s">
        <v>676</v>
      </c>
      <c r="B329" t="s">
        <v>677</v>
      </c>
      <c r="C329" s="17">
        <v>5498</v>
      </c>
      <c r="D329" s="19">
        <v>0.13</v>
      </c>
      <c r="E329" s="17">
        <v>639</v>
      </c>
      <c r="F329" s="17">
        <v>1019</v>
      </c>
      <c r="G329" s="17">
        <v>838</v>
      </c>
      <c r="H329" s="17">
        <v>819</v>
      </c>
      <c r="I329" s="17">
        <v>906</v>
      </c>
      <c r="J329" s="17">
        <v>676</v>
      </c>
      <c r="K329" s="17">
        <v>537</v>
      </c>
      <c r="L329" s="17">
        <v>64</v>
      </c>
      <c r="M329" s="17">
        <v>2319</v>
      </c>
      <c r="N329" s="17">
        <v>1064</v>
      </c>
      <c r="O329" s="17">
        <v>752</v>
      </c>
      <c r="P329" s="17">
        <v>1271</v>
      </c>
      <c r="Q329" s="17">
        <v>92</v>
      </c>
      <c r="R329" s="17">
        <v>41</v>
      </c>
      <c r="S329" s="17">
        <v>681</v>
      </c>
      <c r="T329" s="17">
        <v>1371</v>
      </c>
      <c r="U329" s="17">
        <v>1036</v>
      </c>
      <c r="V329" s="17">
        <v>1004</v>
      </c>
      <c r="W329" s="17">
        <v>600</v>
      </c>
      <c r="X329" s="17">
        <v>751</v>
      </c>
      <c r="Y329" s="17">
        <v>14</v>
      </c>
    </row>
    <row r="330" spans="1:25" x14ac:dyDescent="0.25">
      <c r="A330" t="s">
        <v>678</v>
      </c>
      <c r="B330" t="s">
        <v>679</v>
      </c>
      <c r="C330" s="17">
        <v>8688</v>
      </c>
      <c r="D330" s="19">
        <v>8.74</v>
      </c>
      <c r="E330" s="17">
        <v>2756</v>
      </c>
      <c r="F330" s="17">
        <v>1949</v>
      </c>
      <c r="G330" s="17">
        <v>1588</v>
      </c>
      <c r="H330" s="17">
        <v>1572</v>
      </c>
      <c r="I330" s="17">
        <v>741</v>
      </c>
      <c r="J330" s="17">
        <v>75</v>
      </c>
      <c r="K330" s="17">
        <v>7</v>
      </c>
      <c r="L330" s="17">
        <v>0</v>
      </c>
      <c r="M330" s="17">
        <v>1115</v>
      </c>
      <c r="N330" s="17">
        <v>3428</v>
      </c>
      <c r="O330" s="17">
        <v>2950</v>
      </c>
      <c r="P330" s="17">
        <v>1161</v>
      </c>
      <c r="Q330" s="17">
        <v>34</v>
      </c>
      <c r="R330" s="17">
        <v>13</v>
      </c>
      <c r="S330" s="17">
        <v>598</v>
      </c>
      <c r="T330" s="17">
        <v>2088</v>
      </c>
      <c r="U330" s="17">
        <v>3238</v>
      </c>
      <c r="V330" s="17">
        <v>1872</v>
      </c>
      <c r="W330" s="17">
        <v>670</v>
      </c>
      <c r="X330" s="17">
        <v>209</v>
      </c>
      <c r="Y330" s="17">
        <v>0</v>
      </c>
    </row>
    <row r="331" spans="1:25" x14ac:dyDescent="0.25">
      <c r="A331" t="s">
        <v>680</v>
      </c>
      <c r="B331" t="s">
        <v>681</v>
      </c>
      <c r="C331" s="17">
        <v>7437</v>
      </c>
      <c r="D331" s="19">
        <v>0.25</v>
      </c>
      <c r="E331" s="17">
        <v>762</v>
      </c>
      <c r="F331" s="17">
        <v>1698</v>
      </c>
      <c r="G331" s="17">
        <v>1210</v>
      </c>
      <c r="H331" s="17">
        <v>1112</v>
      </c>
      <c r="I331" s="17">
        <v>1313</v>
      </c>
      <c r="J331" s="17">
        <v>801</v>
      </c>
      <c r="K331" s="17">
        <v>484</v>
      </c>
      <c r="L331" s="17">
        <v>57</v>
      </c>
      <c r="M331" s="17">
        <v>3205</v>
      </c>
      <c r="N331" s="17">
        <v>1779</v>
      </c>
      <c r="O331" s="17">
        <v>1317</v>
      </c>
      <c r="P331" s="17">
        <v>1068</v>
      </c>
      <c r="Q331" s="17">
        <v>68</v>
      </c>
      <c r="R331" s="17">
        <v>29</v>
      </c>
      <c r="S331" s="17">
        <v>665</v>
      </c>
      <c r="T331" s="17">
        <v>1901</v>
      </c>
      <c r="U331" s="17">
        <v>1778</v>
      </c>
      <c r="V331" s="17">
        <v>1267</v>
      </c>
      <c r="W331" s="17">
        <v>827</v>
      </c>
      <c r="X331" s="17">
        <v>961</v>
      </c>
      <c r="Y331" s="17">
        <v>9</v>
      </c>
    </row>
    <row r="332" spans="1:25" x14ac:dyDescent="0.25">
      <c r="A332" t="s">
        <v>682</v>
      </c>
      <c r="B332" t="s">
        <v>683</v>
      </c>
      <c r="C332" s="17">
        <v>5723</v>
      </c>
      <c r="D332" s="19">
        <v>0.1</v>
      </c>
      <c r="E332" s="17">
        <v>544</v>
      </c>
      <c r="F332" s="17">
        <v>1203</v>
      </c>
      <c r="G332" s="17">
        <v>878</v>
      </c>
      <c r="H332" s="17">
        <v>814</v>
      </c>
      <c r="I332" s="17">
        <v>980</v>
      </c>
      <c r="J332" s="17">
        <v>674</v>
      </c>
      <c r="K332" s="17">
        <v>545</v>
      </c>
      <c r="L332" s="17">
        <v>85</v>
      </c>
      <c r="M332" s="17">
        <v>2794</v>
      </c>
      <c r="N332" s="17">
        <v>1222</v>
      </c>
      <c r="O332" s="17">
        <v>911</v>
      </c>
      <c r="P332" s="17">
        <v>723</v>
      </c>
      <c r="Q332" s="17">
        <v>73</v>
      </c>
      <c r="R332" s="17">
        <v>12</v>
      </c>
      <c r="S332" s="17">
        <v>534</v>
      </c>
      <c r="T332" s="17">
        <v>1207</v>
      </c>
      <c r="U332" s="17">
        <v>1401</v>
      </c>
      <c r="V332" s="17">
        <v>1033</v>
      </c>
      <c r="W332" s="17">
        <v>652</v>
      </c>
      <c r="X332" s="17">
        <v>870</v>
      </c>
      <c r="Y332" s="17">
        <v>14</v>
      </c>
    </row>
    <row r="333" spans="1:25" x14ac:dyDescent="0.25">
      <c r="A333" t="s">
        <v>684</v>
      </c>
      <c r="B333" t="s">
        <v>685</v>
      </c>
      <c r="C333" s="17">
        <v>1447</v>
      </c>
      <c r="D333" s="19">
        <v>0.08</v>
      </c>
      <c r="E333" s="17">
        <v>470</v>
      </c>
      <c r="F333" s="17">
        <v>394</v>
      </c>
      <c r="G333" s="17">
        <v>264</v>
      </c>
      <c r="H333" s="17">
        <v>149</v>
      </c>
      <c r="I333" s="17">
        <v>124</v>
      </c>
      <c r="J333" s="17">
        <v>40</v>
      </c>
      <c r="K333" s="17">
        <v>5</v>
      </c>
      <c r="L333" s="17">
        <v>1</v>
      </c>
      <c r="M333" s="17">
        <v>650</v>
      </c>
      <c r="N333" s="17">
        <v>406</v>
      </c>
      <c r="O333" s="17">
        <v>246</v>
      </c>
      <c r="P333" s="17">
        <v>144</v>
      </c>
      <c r="Q333" s="17">
        <v>1</v>
      </c>
      <c r="R333" s="17">
        <v>30</v>
      </c>
      <c r="S333" s="17">
        <v>198</v>
      </c>
      <c r="T333" s="17">
        <v>428</v>
      </c>
      <c r="U333" s="17">
        <v>460</v>
      </c>
      <c r="V333" s="17">
        <v>197</v>
      </c>
      <c r="W333" s="17">
        <v>81</v>
      </c>
      <c r="X333" s="17">
        <v>52</v>
      </c>
      <c r="Y333" s="17">
        <v>1</v>
      </c>
    </row>
    <row r="334" spans="1:25" x14ac:dyDescent="0.25">
      <c r="A334" t="s">
        <v>686</v>
      </c>
      <c r="B334" t="s">
        <v>687</v>
      </c>
      <c r="C334" s="17">
        <v>4501</v>
      </c>
      <c r="D334" s="19">
        <v>0.19</v>
      </c>
      <c r="E334" s="17">
        <v>1028</v>
      </c>
      <c r="F334" s="17">
        <v>1005</v>
      </c>
      <c r="G334" s="17">
        <v>700</v>
      </c>
      <c r="H334" s="17">
        <v>668</v>
      </c>
      <c r="I334" s="17">
        <v>692</v>
      </c>
      <c r="J334" s="17">
        <v>244</v>
      </c>
      <c r="K334" s="17">
        <v>150</v>
      </c>
      <c r="L334" s="17">
        <v>14</v>
      </c>
      <c r="M334" s="17">
        <v>1922</v>
      </c>
      <c r="N334" s="17">
        <v>993</v>
      </c>
      <c r="O334" s="17">
        <v>1217</v>
      </c>
      <c r="P334" s="17">
        <v>310</v>
      </c>
      <c r="Q334" s="17">
        <v>59</v>
      </c>
      <c r="R334" s="17">
        <v>32</v>
      </c>
      <c r="S334" s="17">
        <v>268</v>
      </c>
      <c r="T334" s="17">
        <v>877</v>
      </c>
      <c r="U334" s="17">
        <v>1728</v>
      </c>
      <c r="V334" s="17">
        <v>738</v>
      </c>
      <c r="W334" s="17">
        <v>400</v>
      </c>
      <c r="X334" s="17">
        <v>341</v>
      </c>
      <c r="Y334" s="17">
        <v>117</v>
      </c>
    </row>
    <row r="335" spans="1:25" x14ac:dyDescent="0.25">
      <c r="A335" t="s">
        <v>688</v>
      </c>
      <c r="B335" t="s">
        <v>689</v>
      </c>
      <c r="C335" s="17">
        <v>7031</v>
      </c>
      <c r="D335" s="19">
        <v>0.66</v>
      </c>
      <c r="E335" s="17">
        <v>766</v>
      </c>
      <c r="F335" s="17">
        <v>1473</v>
      </c>
      <c r="G335" s="17">
        <v>1424</v>
      </c>
      <c r="H335" s="17">
        <v>1124</v>
      </c>
      <c r="I335" s="17">
        <v>1099</v>
      </c>
      <c r="J335" s="17">
        <v>660</v>
      </c>
      <c r="K335" s="17">
        <v>446</v>
      </c>
      <c r="L335" s="17">
        <v>39</v>
      </c>
      <c r="M335" s="17">
        <v>2126</v>
      </c>
      <c r="N335" s="17">
        <v>1638</v>
      </c>
      <c r="O335" s="17">
        <v>1080</v>
      </c>
      <c r="P335" s="17">
        <v>1541</v>
      </c>
      <c r="Q335" s="17">
        <v>646</v>
      </c>
      <c r="R335" s="17">
        <v>27</v>
      </c>
      <c r="S335" s="17">
        <v>544</v>
      </c>
      <c r="T335" s="17">
        <v>1776</v>
      </c>
      <c r="U335" s="17">
        <v>1850</v>
      </c>
      <c r="V335" s="17">
        <v>958</v>
      </c>
      <c r="W335" s="17">
        <v>630</v>
      </c>
      <c r="X335" s="17">
        <v>577</v>
      </c>
      <c r="Y335" s="17">
        <v>669</v>
      </c>
    </row>
    <row r="336" spans="1:25" x14ac:dyDescent="0.25">
      <c r="A336" t="s">
        <v>690</v>
      </c>
      <c r="B336" t="s">
        <v>691</v>
      </c>
      <c r="C336" s="17">
        <v>9328</v>
      </c>
      <c r="D336" s="19">
        <v>9.3800000000000008</v>
      </c>
      <c r="E336" s="17">
        <v>676</v>
      </c>
      <c r="F336" s="17">
        <v>1208</v>
      </c>
      <c r="G336" s="17">
        <v>968</v>
      </c>
      <c r="H336" s="17">
        <v>2182</v>
      </c>
      <c r="I336" s="17">
        <v>2438</v>
      </c>
      <c r="J336" s="17">
        <v>1230</v>
      </c>
      <c r="K336" s="17">
        <v>603</v>
      </c>
      <c r="L336" s="17">
        <v>23</v>
      </c>
      <c r="M336" s="17">
        <v>3364</v>
      </c>
      <c r="N336" s="17">
        <v>2322</v>
      </c>
      <c r="O336" s="17">
        <v>732</v>
      </c>
      <c r="P336" s="17">
        <v>2454</v>
      </c>
      <c r="Q336" s="17">
        <v>456</v>
      </c>
      <c r="R336" s="17">
        <v>119</v>
      </c>
      <c r="S336" s="17">
        <v>934</v>
      </c>
      <c r="T336" s="17">
        <v>1764</v>
      </c>
      <c r="U336" s="17">
        <v>1384</v>
      </c>
      <c r="V336" s="17">
        <v>2200</v>
      </c>
      <c r="W336" s="17">
        <v>1460</v>
      </c>
      <c r="X336" s="17">
        <v>1467</v>
      </c>
      <c r="Y336" s="17">
        <v>0</v>
      </c>
    </row>
    <row r="337" spans="1:25" x14ac:dyDescent="0.25">
      <c r="A337" t="s">
        <v>692</v>
      </c>
      <c r="B337" t="s">
        <v>693</v>
      </c>
      <c r="C337" s="17">
        <v>5973</v>
      </c>
      <c r="D337" s="19">
        <v>5.84</v>
      </c>
      <c r="E337" s="17">
        <v>2887</v>
      </c>
      <c r="F337" s="17">
        <v>572</v>
      </c>
      <c r="G337" s="17">
        <v>542</v>
      </c>
      <c r="H337" s="17">
        <v>1027</v>
      </c>
      <c r="I337" s="17">
        <v>630</v>
      </c>
      <c r="J337" s="17">
        <v>246</v>
      </c>
      <c r="K337" s="17">
        <v>69</v>
      </c>
      <c r="L337" s="17">
        <v>0</v>
      </c>
      <c r="M337" s="17">
        <v>751</v>
      </c>
      <c r="N337" s="17">
        <v>1837</v>
      </c>
      <c r="O337" s="17">
        <v>2671</v>
      </c>
      <c r="P337" s="17">
        <v>705</v>
      </c>
      <c r="Q337" s="17">
        <v>9</v>
      </c>
      <c r="R337" s="17">
        <v>37</v>
      </c>
      <c r="S337" s="17">
        <v>253</v>
      </c>
      <c r="T337" s="17">
        <v>1685</v>
      </c>
      <c r="U337" s="17">
        <v>2374</v>
      </c>
      <c r="V337" s="17">
        <v>1152</v>
      </c>
      <c r="W337" s="17">
        <v>275</v>
      </c>
      <c r="X337" s="17">
        <v>186</v>
      </c>
      <c r="Y337" s="17">
        <v>11</v>
      </c>
    </row>
    <row r="338" spans="1:25" x14ac:dyDescent="0.25">
      <c r="A338" t="s">
        <v>694</v>
      </c>
      <c r="B338" t="s">
        <v>695</v>
      </c>
      <c r="C338" s="17">
        <v>6402</v>
      </c>
      <c r="D338" s="19">
        <v>0.16</v>
      </c>
      <c r="E338" s="17">
        <v>3194</v>
      </c>
      <c r="F338" s="17">
        <v>1080</v>
      </c>
      <c r="G338" s="17">
        <v>703</v>
      </c>
      <c r="H338" s="17">
        <v>920</v>
      </c>
      <c r="I338" s="17">
        <v>401</v>
      </c>
      <c r="J338" s="17">
        <v>85</v>
      </c>
      <c r="K338" s="17">
        <v>16</v>
      </c>
      <c r="L338" s="17">
        <v>3</v>
      </c>
      <c r="M338" s="17">
        <v>2006</v>
      </c>
      <c r="N338" s="17">
        <v>2198</v>
      </c>
      <c r="O338" s="17">
        <v>1460</v>
      </c>
      <c r="P338" s="17">
        <v>688</v>
      </c>
      <c r="Q338" s="17">
        <v>50</v>
      </c>
      <c r="R338" s="17">
        <v>34</v>
      </c>
      <c r="S338" s="17">
        <v>603</v>
      </c>
      <c r="T338" s="17">
        <v>1614</v>
      </c>
      <c r="U338" s="17">
        <v>2284</v>
      </c>
      <c r="V338" s="17">
        <v>903</v>
      </c>
      <c r="W338" s="17">
        <v>418</v>
      </c>
      <c r="X338" s="17">
        <v>313</v>
      </c>
      <c r="Y338" s="17">
        <v>233</v>
      </c>
    </row>
    <row r="339" spans="1:25" x14ac:dyDescent="0.25">
      <c r="A339" t="s">
        <v>696</v>
      </c>
      <c r="B339" t="s">
        <v>697</v>
      </c>
      <c r="C339" s="17">
        <v>7746</v>
      </c>
      <c r="D339" s="19">
        <v>19.309999999999999</v>
      </c>
      <c r="E339" s="17">
        <v>3307</v>
      </c>
      <c r="F339" s="17">
        <v>2094</v>
      </c>
      <c r="G339" s="17">
        <v>975</v>
      </c>
      <c r="H339" s="17">
        <v>1000</v>
      </c>
      <c r="I339" s="17">
        <v>271</v>
      </c>
      <c r="J339" s="17">
        <v>50</v>
      </c>
      <c r="K339" s="17">
        <v>35</v>
      </c>
      <c r="L339" s="17">
        <v>14</v>
      </c>
      <c r="M339" s="17">
        <v>190</v>
      </c>
      <c r="N339" s="17">
        <v>345</v>
      </c>
      <c r="O339" s="17">
        <v>785</v>
      </c>
      <c r="P339" s="17">
        <v>6426</v>
      </c>
      <c r="Q339" s="17">
        <v>0</v>
      </c>
      <c r="R339" s="17">
        <v>137</v>
      </c>
      <c r="S339" s="17">
        <v>2087</v>
      </c>
      <c r="T339" s="17">
        <v>3635</v>
      </c>
      <c r="U339" s="17">
        <v>995</v>
      </c>
      <c r="V339" s="17">
        <v>467</v>
      </c>
      <c r="W339" s="17">
        <v>337</v>
      </c>
      <c r="X339" s="17">
        <v>88</v>
      </c>
      <c r="Y339" s="17">
        <v>0</v>
      </c>
    </row>
    <row r="340" spans="1:25" x14ac:dyDescent="0.25">
      <c r="A340" t="s">
        <v>698</v>
      </c>
      <c r="B340" t="s">
        <v>699</v>
      </c>
      <c r="C340" s="17">
        <v>12648</v>
      </c>
      <c r="D340" s="19">
        <v>25.43</v>
      </c>
      <c r="E340" s="17">
        <v>3476</v>
      </c>
      <c r="F340" s="17">
        <v>3115</v>
      </c>
      <c r="G340" s="17">
        <v>1805</v>
      </c>
      <c r="H340" s="17">
        <v>2330</v>
      </c>
      <c r="I340" s="17">
        <v>1264</v>
      </c>
      <c r="J340" s="17">
        <v>384</v>
      </c>
      <c r="K340" s="17">
        <v>270</v>
      </c>
      <c r="L340" s="17">
        <v>4</v>
      </c>
      <c r="M340" s="17">
        <v>192</v>
      </c>
      <c r="N340" s="17">
        <v>1061</v>
      </c>
      <c r="O340" s="17">
        <v>1075</v>
      </c>
      <c r="P340" s="17">
        <v>10320</v>
      </c>
      <c r="Q340" s="17">
        <v>0</v>
      </c>
      <c r="R340" s="17">
        <v>712</v>
      </c>
      <c r="S340" s="17">
        <v>3682</v>
      </c>
      <c r="T340" s="17">
        <v>5000</v>
      </c>
      <c r="U340" s="17">
        <v>1664</v>
      </c>
      <c r="V340" s="17">
        <v>901</v>
      </c>
      <c r="W340" s="17">
        <v>371</v>
      </c>
      <c r="X340" s="17">
        <v>318</v>
      </c>
      <c r="Y340" s="17">
        <v>0</v>
      </c>
    </row>
    <row r="341" spans="1:25" x14ac:dyDescent="0.25">
      <c r="A341" t="s">
        <v>700</v>
      </c>
      <c r="B341" t="s">
        <v>701</v>
      </c>
      <c r="C341" s="17">
        <v>8984</v>
      </c>
      <c r="D341" s="19">
        <v>1.88</v>
      </c>
      <c r="E341" s="17">
        <v>313</v>
      </c>
      <c r="F341" s="17">
        <v>2863</v>
      </c>
      <c r="G341" s="17">
        <v>2501</v>
      </c>
      <c r="H341" s="17">
        <v>1218</v>
      </c>
      <c r="I341" s="17">
        <v>909</v>
      </c>
      <c r="J341" s="17">
        <v>846</v>
      </c>
      <c r="K341" s="17">
        <v>323</v>
      </c>
      <c r="L341" s="17">
        <v>11</v>
      </c>
      <c r="M341" s="17">
        <v>1709</v>
      </c>
      <c r="N341" s="17">
        <v>1943</v>
      </c>
      <c r="O341" s="17">
        <v>3349</v>
      </c>
      <c r="P341" s="17">
        <v>1981</v>
      </c>
      <c r="Q341" s="17">
        <v>2</v>
      </c>
      <c r="R341" s="17">
        <v>0</v>
      </c>
      <c r="S341" s="17">
        <v>796</v>
      </c>
      <c r="T341" s="17">
        <v>2136</v>
      </c>
      <c r="U341" s="17">
        <v>3013</v>
      </c>
      <c r="V341" s="17">
        <v>1631</v>
      </c>
      <c r="W341" s="17">
        <v>698</v>
      </c>
      <c r="X341" s="17">
        <v>708</v>
      </c>
      <c r="Y341" s="17">
        <v>2</v>
      </c>
    </row>
    <row r="342" spans="1:25" x14ac:dyDescent="0.25">
      <c r="A342" t="s">
        <v>702</v>
      </c>
      <c r="B342" t="s">
        <v>703</v>
      </c>
      <c r="C342" s="17">
        <v>7367</v>
      </c>
      <c r="D342" s="19">
        <v>8.0399999999999991</v>
      </c>
      <c r="E342" s="17">
        <v>351</v>
      </c>
      <c r="F342" s="17">
        <v>1567</v>
      </c>
      <c r="G342" s="17">
        <v>1425</v>
      </c>
      <c r="H342" s="17">
        <v>1034</v>
      </c>
      <c r="I342" s="17">
        <v>1417</v>
      </c>
      <c r="J342" s="17">
        <v>924</v>
      </c>
      <c r="K342" s="17">
        <v>602</v>
      </c>
      <c r="L342" s="17">
        <v>47</v>
      </c>
      <c r="M342" s="17">
        <v>1856</v>
      </c>
      <c r="N342" s="17">
        <v>2014</v>
      </c>
      <c r="O342" s="17">
        <v>1031</v>
      </c>
      <c r="P342" s="17">
        <v>2463</v>
      </c>
      <c r="Q342" s="17">
        <v>3</v>
      </c>
      <c r="R342" s="17">
        <v>9</v>
      </c>
      <c r="S342" s="17">
        <v>995</v>
      </c>
      <c r="T342" s="17">
        <v>1713</v>
      </c>
      <c r="U342" s="17">
        <v>1499</v>
      </c>
      <c r="V342" s="17">
        <v>1670</v>
      </c>
      <c r="W342" s="17">
        <v>770</v>
      </c>
      <c r="X342" s="17">
        <v>707</v>
      </c>
      <c r="Y342" s="17">
        <v>4</v>
      </c>
    </row>
    <row r="343" spans="1:25" x14ac:dyDescent="0.25">
      <c r="A343" t="s">
        <v>704</v>
      </c>
      <c r="B343" t="s">
        <v>705</v>
      </c>
      <c r="C343" s="17">
        <v>5603</v>
      </c>
      <c r="D343" s="19">
        <v>0.04</v>
      </c>
      <c r="E343" s="17">
        <v>325</v>
      </c>
      <c r="F343" s="17">
        <v>959</v>
      </c>
      <c r="G343" s="17">
        <v>614</v>
      </c>
      <c r="H343" s="17">
        <v>865</v>
      </c>
      <c r="I343" s="17">
        <v>914</v>
      </c>
      <c r="J343" s="17">
        <v>921</v>
      </c>
      <c r="K343" s="17">
        <v>894</v>
      </c>
      <c r="L343" s="17">
        <v>111</v>
      </c>
      <c r="M343" s="17">
        <v>2396</v>
      </c>
      <c r="N343" s="17">
        <v>1279</v>
      </c>
      <c r="O343" s="17">
        <v>750</v>
      </c>
      <c r="P343" s="17">
        <v>866</v>
      </c>
      <c r="Q343" s="17">
        <v>312</v>
      </c>
      <c r="R343" s="17">
        <v>37</v>
      </c>
      <c r="S343" s="17">
        <v>470</v>
      </c>
      <c r="T343" s="17">
        <v>1351</v>
      </c>
      <c r="U343" s="17">
        <v>1416</v>
      </c>
      <c r="V343" s="17">
        <v>859</v>
      </c>
      <c r="W343" s="17">
        <v>547</v>
      </c>
      <c r="X343" s="17">
        <v>605</v>
      </c>
      <c r="Y343" s="17">
        <v>318</v>
      </c>
    </row>
    <row r="344" spans="1:25" x14ac:dyDescent="0.25">
      <c r="A344" t="s">
        <v>706</v>
      </c>
      <c r="B344" t="s">
        <v>707</v>
      </c>
      <c r="C344" s="17">
        <v>4470</v>
      </c>
      <c r="D344" s="19">
        <v>0.25</v>
      </c>
      <c r="E344" s="17">
        <v>1994</v>
      </c>
      <c r="F344" s="17">
        <v>657</v>
      </c>
      <c r="G344" s="17">
        <v>553</v>
      </c>
      <c r="H344" s="17">
        <v>543</v>
      </c>
      <c r="I344" s="17">
        <v>495</v>
      </c>
      <c r="J344" s="17">
        <v>188</v>
      </c>
      <c r="K344" s="17">
        <v>37</v>
      </c>
      <c r="L344" s="17">
        <v>3</v>
      </c>
      <c r="M344" s="17">
        <v>1584</v>
      </c>
      <c r="N344" s="17">
        <v>1545</v>
      </c>
      <c r="O344" s="17">
        <v>853</v>
      </c>
      <c r="P344" s="17">
        <v>488</v>
      </c>
      <c r="Q344" s="17">
        <v>0</v>
      </c>
      <c r="R344" s="17">
        <v>39</v>
      </c>
      <c r="S344" s="17">
        <v>456</v>
      </c>
      <c r="T344" s="17">
        <v>751</v>
      </c>
      <c r="U344" s="17">
        <v>1364</v>
      </c>
      <c r="V344" s="17">
        <v>938</v>
      </c>
      <c r="W344" s="17">
        <v>476</v>
      </c>
      <c r="X344" s="17">
        <v>446</v>
      </c>
      <c r="Y344" s="17">
        <v>0</v>
      </c>
    </row>
    <row r="345" spans="1:25" x14ac:dyDescent="0.25">
      <c r="A345" t="s">
        <v>708</v>
      </c>
      <c r="B345" t="s">
        <v>709</v>
      </c>
      <c r="C345" s="17">
        <v>6133</v>
      </c>
      <c r="D345" s="19">
        <v>0.15</v>
      </c>
      <c r="E345" s="17">
        <v>1502</v>
      </c>
      <c r="F345" s="17">
        <v>756</v>
      </c>
      <c r="G345" s="17">
        <v>824</v>
      </c>
      <c r="H345" s="17">
        <v>925</v>
      </c>
      <c r="I345" s="17">
        <v>1288</v>
      </c>
      <c r="J345" s="17">
        <v>642</v>
      </c>
      <c r="K345" s="17">
        <v>183</v>
      </c>
      <c r="L345" s="17">
        <v>13</v>
      </c>
      <c r="M345" s="17">
        <v>3378</v>
      </c>
      <c r="N345" s="17">
        <v>1619</v>
      </c>
      <c r="O345" s="17">
        <v>657</v>
      </c>
      <c r="P345" s="17">
        <v>479</v>
      </c>
      <c r="Q345" s="17">
        <v>0</v>
      </c>
      <c r="R345" s="17">
        <v>41</v>
      </c>
      <c r="S345" s="17">
        <v>589</v>
      </c>
      <c r="T345" s="17">
        <v>1012</v>
      </c>
      <c r="U345" s="17">
        <v>1444</v>
      </c>
      <c r="V345" s="17">
        <v>1207</v>
      </c>
      <c r="W345" s="17">
        <v>747</v>
      </c>
      <c r="X345" s="17">
        <v>1093</v>
      </c>
      <c r="Y345" s="17">
        <v>0</v>
      </c>
    </row>
    <row r="346" spans="1:25" x14ac:dyDescent="0.25">
      <c r="A346" t="s">
        <v>710</v>
      </c>
      <c r="B346" t="s">
        <v>711</v>
      </c>
      <c r="C346" s="17">
        <v>4992</v>
      </c>
      <c r="D346" s="19">
        <v>0.18</v>
      </c>
      <c r="E346" s="17">
        <v>1026</v>
      </c>
      <c r="F346" s="17">
        <v>896</v>
      </c>
      <c r="G346" s="17">
        <v>422</v>
      </c>
      <c r="H346" s="17">
        <v>387</v>
      </c>
      <c r="I346" s="17">
        <v>578</v>
      </c>
      <c r="J346" s="17">
        <v>771</v>
      </c>
      <c r="K346" s="17">
        <v>821</v>
      </c>
      <c r="L346" s="17">
        <v>91</v>
      </c>
      <c r="M346" s="17">
        <v>2103</v>
      </c>
      <c r="N346" s="17">
        <v>717</v>
      </c>
      <c r="O346" s="17">
        <v>1032</v>
      </c>
      <c r="P346" s="17">
        <v>1090</v>
      </c>
      <c r="Q346" s="17">
        <v>50</v>
      </c>
      <c r="R346" s="17">
        <v>34</v>
      </c>
      <c r="S346" s="17">
        <v>418</v>
      </c>
      <c r="T346" s="17">
        <v>1334</v>
      </c>
      <c r="U346" s="17">
        <v>1106</v>
      </c>
      <c r="V346" s="17">
        <v>863</v>
      </c>
      <c r="W346" s="17">
        <v>542</v>
      </c>
      <c r="X346" s="17">
        <v>644</v>
      </c>
      <c r="Y346" s="17">
        <v>51</v>
      </c>
    </row>
    <row r="347" spans="1:25" x14ac:dyDescent="0.25">
      <c r="A347" t="s">
        <v>712</v>
      </c>
      <c r="B347" t="s">
        <v>713</v>
      </c>
      <c r="C347" s="17">
        <v>5075</v>
      </c>
      <c r="D347" s="19">
        <v>7.0000000000000007E-2</v>
      </c>
      <c r="E347" s="17">
        <v>848</v>
      </c>
      <c r="F347" s="17">
        <v>729</v>
      </c>
      <c r="G347" s="17">
        <v>675</v>
      </c>
      <c r="H347" s="17">
        <v>537</v>
      </c>
      <c r="I347" s="17">
        <v>702</v>
      </c>
      <c r="J347" s="17">
        <v>540</v>
      </c>
      <c r="K347" s="17">
        <v>946</v>
      </c>
      <c r="L347" s="17">
        <v>98</v>
      </c>
      <c r="M347" s="17">
        <v>1813</v>
      </c>
      <c r="N347" s="17">
        <v>884</v>
      </c>
      <c r="O347" s="17">
        <v>785</v>
      </c>
      <c r="P347" s="17">
        <v>1533</v>
      </c>
      <c r="Q347" s="17">
        <v>60</v>
      </c>
      <c r="R347" s="17">
        <v>37</v>
      </c>
      <c r="S347" s="17">
        <v>824</v>
      </c>
      <c r="T347" s="17">
        <v>1209</v>
      </c>
      <c r="U347" s="17">
        <v>1096</v>
      </c>
      <c r="V347" s="17">
        <v>755</v>
      </c>
      <c r="W347" s="17">
        <v>466</v>
      </c>
      <c r="X347" s="17">
        <v>634</v>
      </c>
      <c r="Y347" s="17">
        <v>54</v>
      </c>
    </row>
    <row r="348" spans="1:25" x14ac:dyDescent="0.25">
      <c r="A348" t="s">
        <v>714</v>
      </c>
      <c r="B348" t="s">
        <v>715</v>
      </c>
      <c r="C348" s="17">
        <v>1726</v>
      </c>
      <c r="D348" s="19">
        <v>0.04</v>
      </c>
      <c r="E348" s="17">
        <v>578</v>
      </c>
      <c r="F348" s="17">
        <v>355</v>
      </c>
      <c r="G348" s="17">
        <v>415</v>
      </c>
      <c r="H348" s="17">
        <v>245</v>
      </c>
      <c r="I348" s="17">
        <v>124</v>
      </c>
      <c r="J348" s="17">
        <v>6</v>
      </c>
      <c r="K348" s="17">
        <v>3</v>
      </c>
      <c r="L348" s="17">
        <v>0</v>
      </c>
      <c r="M348" s="17">
        <v>1076</v>
      </c>
      <c r="N348" s="17">
        <v>236</v>
      </c>
      <c r="O348" s="17">
        <v>225</v>
      </c>
      <c r="P348" s="17">
        <v>23</v>
      </c>
      <c r="Q348" s="17">
        <v>166</v>
      </c>
      <c r="R348" s="17">
        <v>4</v>
      </c>
      <c r="S348" s="17">
        <v>96</v>
      </c>
      <c r="T348" s="17">
        <v>239</v>
      </c>
      <c r="U348" s="17">
        <v>667</v>
      </c>
      <c r="V348" s="17">
        <v>256</v>
      </c>
      <c r="W348" s="17">
        <v>180</v>
      </c>
      <c r="X348" s="17">
        <v>79</v>
      </c>
      <c r="Y348" s="17">
        <v>205</v>
      </c>
    </row>
    <row r="349" spans="1:25" x14ac:dyDescent="0.25">
      <c r="A349" t="s">
        <v>716</v>
      </c>
      <c r="B349" t="s">
        <v>717</v>
      </c>
      <c r="C349" s="17">
        <v>996</v>
      </c>
      <c r="D349" s="19">
        <v>0.03</v>
      </c>
      <c r="E349" s="17">
        <v>367</v>
      </c>
      <c r="F349" s="17">
        <v>180</v>
      </c>
      <c r="G349" s="17">
        <v>235</v>
      </c>
      <c r="H349" s="17">
        <v>126</v>
      </c>
      <c r="I349" s="17">
        <v>80</v>
      </c>
      <c r="J349" s="17">
        <v>5</v>
      </c>
      <c r="K349" s="17">
        <v>3</v>
      </c>
      <c r="L349" s="17">
        <v>0</v>
      </c>
      <c r="M349" s="17">
        <v>753</v>
      </c>
      <c r="N349" s="17">
        <v>136</v>
      </c>
      <c r="O349" s="17">
        <v>30</v>
      </c>
      <c r="P349" s="17">
        <v>6</v>
      </c>
      <c r="Q349" s="17">
        <v>71</v>
      </c>
      <c r="R349" s="17">
        <v>4</v>
      </c>
      <c r="S349" s="17">
        <v>76</v>
      </c>
      <c r="T349" s="17">
        <v>139</v>
      </c>
      <c r="U349" s="17">
        <v>321</v>
      </c>
      <c r="V349" s="17">
        <v>209</v>
      </c>
      <c r="W349" s="17">
        <v>96</v>
      </c>
      <c r="X349" s="17">
        <v>54</v>
      </c>
      <c r="Y349" s="17">
        <v>97</v>
      </c>
    </row>
    <row r="350" spans="1:25" x14ac:dyDescent="0.25">
      <c r="A350" t="s">
        <v>718</v>
      </c>
      <c r="B350" t="s">
        <v>719</v>
      </c>
      <c r="C350" s="17">
        <v>6807</v>
      </c>
      <c r="D350" s="19">
        <v>0.81</v>
      </c>
      <c r="E350" s="17">
        <v>1975</v>
      </c>
      <c r="F350" s="17">
        <v>997</v>
      </c>
      <c r="G350" s="17">
        <v>446</v>
      </c>
      <c r="H350" s="17">
        <v>804</v>
      </c>
      <c r="I350" s="17">
        <v>1324</v>
      </c>
      <c r="J350" s="17">
        <v>905</v>
      </c>
      <c r="K350" s="17">
        <v>351</v>
      </c>
      <c r="L350" s="17">
        <v>5</v>
      </c>
      <c r="M350" s="17">
        <v>2513</v>
      </c>
      <c r="N350" s="17">
        <v>1905</v>
      </c>
      <c r="O350" s="17">
        <v>1322</v>
      </c>
      <c r="P350" s="17">
        <v>781</v>
      </c>
      <c r="Q350" s="17">
        <v>286</v>
      </c>
      <c r="R350" s="17">
        <v>2</v>
      </c>
      <c r="S350" s="17">
        <v>276</v>
      </c>
      <c r="T350" s="17">
        <v>1755</v>
      </c>
      <c r="U350" s="17">
        <v>2368</v>
      </c>
      <c r="V350" s="17">
        <v>1081</v>
      </c>
      <c r="W350" s="17">
        <v>737</v>
      </c>
      <c r="X350" s="17">
        <v>301</v>
      </c>
      <c r="Y350" s="17">
        <v>287</v>
      </c>
    </row>
    <row r="351" spans="1:25" x14ac:dyDescent="0.25">
      <c r="A351" t="s">
        <v>720</v>
      </c>
      <c r="B351" t="s">
        <v>721</v>
      </c>
      <c r="C351" s="17">
        <v>11090</v>
      </c>
      <c r="D351" s="19">
        <v>31.37</v>
      </c>
      <c r="E351" s="17">
        <v>1246</v>
      </c>
      <c r="F351" s="17">
        <v>2029</v>
      </c>
      <c r="G351" s="17">
        <v>1954</v>
      </c>
      <c r="H351" s="17">
        <v>1553</v>
      </c>
      <c r="I351" s="17">
        <v>1947</v>
      </c>
      <c r="J351" s="17">
        <v>1463</v>
      </c>
      <c r="K351" s="17">
        <v>878</v>
      </c>
      <c r="L351" s="17">
        <v>20</v>
      </c>
      <c r="M351" s="17">
        <v>151</v>
      </c>
      <c r="N351" s="17">
        <v>647</v>
      </c>
      <c r="O351" s="17">
        <v>1789</v>
      </c>
      <c r="P351" s="17">
        <v>8450</v>
      </c>
      <c r="Q351" s="17">
        <v>53</v>
      </c>
      <c r="R351" s="17">
        <v>37</v>
      </c>
      <c r="S351" s="17">
        <v>2502</v>
      </c>
      <c r="T351" s="17">
        <v>3975</v>
      </c>
      <c r="U351" s="17">
        <v>2030</v>
      </c>
      <c r="V351" s="17">
        <v>1115</v>
      </c>
      <c r="W351" s="17">
        <v>495</v>
      </c>
      <c r="X351" s="17">
        <v>808</v>
      </c>
      <c r="Y351" s="17">
        <v>128</v>
      </c>
    </row>
    <row r="352" spans="1:25" x14ac:dyDescent="0.25">
      <c r="A352" t="s">
        <v>722</v>
      </c>
      <c r="B352" t="s">
        <v>723</v>
      </c>
      <c r="C352" s="17">
        <v>10376</v>
      </c>
      <c r="D352" s="19">
        <v>15.67</v>
      </c>
      <c r="E352" s="17">
        <v>3060</v>
      </c>
      <c r="F352" s="17">
        <v>2405</v>
      </c>
      <c r="G352" s="17">
        <v>1315</v>
      </c>
      <c r="H352" s="17">
        <v>1217</v>
      </c>
      <c r="I352" s="17">
        <v>1657</v>
      </c>
      <c r="J352" s="17">
        <v>454</v>
      </c>
      <c r="K352" s="17">
        <v>257</v>
      </c>
      <c r="L352" s="17">
        <v>11</v>
      </c>
      <c r="M352" s="17">
        <v>1095</v>
      </c>
      <c r="N352" s="17">
        <v>849</v>
      </c>
      <c r="O352" s="17">
        <v>733</v>
      </c>
      <c r="P352" s="17">
        <v>7325</v>
      </c>
      <c r="Q352" s="17">
        <v>374</v>
      </c>
      <c r="R352" s="17">
        <v>251</v>
      </c>
      <c r="S352" s="17">
        <v>2355</v>
      </c>
      <c r="T352" s="17">
        <v>3506</v>
      </c>
      <c r="U352" s="17">
        <v>1477</v>
      </c>
      <c r="V352" s="17">
        <v>1146</v>
      </c>
      <c r="W352" s="17">
        <v>762</v>
      </c>
      <c r="X352" s="17">
        <v>875</v>
      </c>
      <c r="Y352" s="17">
        <v>4</v>
      </c>
    </row>
    <row r="353" spans="1:25" x14ac:dyDescent="0.25">
      <c r="A353" t="s">
        <v>724</v>
      </c>
      <c r="B353" t="s">
        <v>725</v>
      </c>
      <c r="C353" s="17">
        <v>7283</v>
      </c>
      <c r="D353" s="19">
        <v>0.68</v>
      </c>
      <c r="E353" s="17">
        <v>1629</v>
      </c>
      <c r="F353" s="17">
        <v>1846</v>
      </c>
      <c r="G353" s="17">
        <v>885</v>
      </c>
      <c r="H353" s="17">
        <v>947</v>
      </c>
      <c r="I353" s="17">
        <v>1133</v>
      </c>
      <c r="J353" s="17">
        <v>542</v>
      </c>
      <c r="K353" s="17">
        <v>292</v>
      </c>
      <c r="L353" s="17">
        <v>9</v>
      </c>
      <c r="M353" s="17">
        <v>2159</v>
      </c>
      <c r="N353" s="17">
        <v>1884</v>
      </c>
      <c r="O353" s="17">
        <v>1949</v>
      </c>
      <c r="P353" s="17">
        <v>1287</v>
      </c>
      <c r="Q353" s="17">
        <v>4</v>
      </c>
      <c r="R353" s="17">
        <v>1</v>
      </c>
      <c r="S353" s="17">
        <v>438</v>
      </c>
      <c r="T353" s="17">
        <v>2307</v>
      </c>
      <c r="U353" s="17">
        <v>2653</v>
      </c>
      <c r="V353" s="17">
        <v>1054</v>
      </c>
      <c r="W353" s="17">
        <v>497</v>
      </c>
      <c r="X353" s="17">
        <v>328</v>
      </c>
      <c r="Y353" s="17">
        <v>5</v>
      </c>
    </row>
    <row r="354" spans="1:25" x14ac:dyDescent="0.25">
      <c r="A354" t="s">
        <v>726</v>
      </c>
      <c r="B354" t="s">
        <v>727</v>
      </c>
      <c r="C354" s="17">
        <v>4774</v>
      </c>
      <c r="D354" s="19">
        <v>0.22</v>
      </c>
      <c r="E354" s="17">
        <v>387</v>
      </c>
      <c r="F354" s="17">
        <v>863</v>
      </c>
      <c r="G354" s="17">
        <v>490</v>
      </c>
      <c r="H354" s="17">
        <v>665</v>
      </c>
      <c r="I354" s="17">
        <v>930</v>
      </c>
      <c r="J354" s="17">
        <v>1012</v>
      </c>
      <c r="K354" s="17">
        <v>408</v>
      </c>
      <c r="L354" s="17">
        <v>19</v>
      </c>
      <c r="M354" s="17">
        <v>2646</v>
      </c>
      <c r="N354" s="17">
        <v>1305</v>
      </c>
      <c r="O354" s="17">
        <v>555</v>
      </c>
      <c r="P354" s="17">
        <v>268</v>
      </c>
      <c r="Q354" s="17">
        <v>0</v>
      </c>
      <c r="R354" s="17">
        <v>40</v>
      </c>
      <c r="S354" s="17">
        <v>372</v>
      </c>
      <c r="T354" s="17">
        <v>613</v>
      </c>
      <c r="U354" s="17">
        <v>1075</v>
      </c>
      <c r="V354" s="17">
        <v>979</v>
      </c>
      <c r="W354" s="17">
        <v>666</v>
      </c>
      <c r="X354" s="17">
        <v>1029</v>
      </c>
      <c r="Y354" s="17">
        <v>0</v>
      </c>
    </row>
    <row r="355" spans="1:25" x14ac:dyDescent="0.25">
      <c r="A355" t="s">
        <v>728</v>
      </c>
      <c r="B355" t="s">
        <v>729</v>
      </c>
      <c r="C355" s="17">
        <v>2138</v>
      </c>
      <c r="D355" s="19">
        <v>7.0000000000000007E-2</v>
      </c>
      <c r="E355" s="17">
        <v>388</v>
      </c>
      <c r="F355" s="17">
        <v>478</v>
      </c>
      <c r="G355" s="17">
        <v>512</v>
      </c>
      <c r="H355" s="17">
        <v>395</v>
      </c>
      <c r="I355" s="17">
        <v>324</v>
      </c>
      <c r="J355" s="17">
        <v>35</v>
      </c>
      <c r="K355" s="17">
        <v>6</v>
      </c>
      <c r="L355" s="17">
        <v>0</v>
      </c>
      <c r="M355" s="17">
        <v>1778</v>
      </c>
      <c r="N355" s="17">
        <v>328</v>
      </c>
      <c r="O355" s="17">
        <v>13</v>
      </c>
      <c r="P355" s="17">
        <v>16</v>
      </c>
      <c r="Q355" s="17">
        <v>3</v>
      </c>
      <c r="R355" s="17">
        <v>17</v>
      </c>
      <c r="S355" s="17">
        <v>167</v>
      </c>
      <c r="T355" s="17">
        <v>482</v>
      </c>
      <c r="U355" s="17">
        <v>734</v>
      </c>
      <c r="V355" s="17">
        <v>417</v>
      </c>
      <c r="W355" s="17">
        <v>202</v>
      </c>
      <c r="X355" s="17">
        <v>115</v>
      </c>
      <c r="Y355" s="17">
        <v>4</v>
      </c>
    </row>
    <row r="356" spans="1:25" x14ac:dyDescent="0.25">
      <c r="A356" t="s">
        <v>730</v>
      </c>
      <c r="B356" t="s">
        <v>731</v>
      </c>
      <c r="C356" s="17">
        <v>6756</v>
      </c>
      <c r="D356" s="19">
        <v>0.01</v>
      </c>
      <c r="E356" s="17">
        <v>598</v>
      </c>
      <c r="F356" s="17">
        <v>1198</v>
      </c>
      <c r="G356" s="17">
        <v>1454</v>
      </c>
      <c r="H356" s="17">
        <v>1246</v>
      </c>
      <c r="I356" s="17">
        <v>1322</v>
      </c>
      <c r="J356" s="17">
        <v>629</v>
      </c>
      <c r="K356" s="17">
        <v>287</v>
      </c>
      <c r="L356" s="17">
        <v>22</v>
      </c>
      <c r="M356" s="17">
        <v>4108</v>
      </c>
      <c r="N356" s="17">
        <v>1438</v>
      </c>
      <c r="O356" s="17">
        <v>535</v>
      </c>
      <c r="P356" s="17">
        <v>333</v>
      </c>
      <c r="Q356" s="17">
        <v>342</v>
      </c>
      <c r="R356" s="17">
        <v>54</v>
      </c>
      <c r="S356" s="17">
        <v>345</v>
      </c>
      <c r="T356" s="17">
        <v>1107</v>
      </c>
      <c r="U356" s="17">
        <v>2206</v>
      </c>
      <c r="V356" s="17">
        <v>1279</v>
      </c>
      <c r="W356" s="17">
        <v>649</v>
      </c>
      <c r="X356" s="17">
        <v>674</v>
      </c>
      <c r="Y356" s="17">
        <v>442</v>
      </c>
    </row>
    <row r="357" spans="1:25" x14ac:dyDescent="0.25">
      <c r="A357" t="s">
        <v>732</v>
      </c>
      <c r="B357" t="s">
        <v>733</v>
      </c>
      <c r="C357" s="17">
        <v>6555</v>
      </c>
      <c r="D357" s="19">
        <v>0.35</v>
      </c>
      <c r="E357" s="17">
        <v>75</v>
      </c>
      <c r="F357" s="17">
        <v>318</v>
      </c>
      <c r="G357" s="17">
        <v>540</v>
      </c>
      <c r="H357" s="17">
        <v>993</v>
      </c>
      <c r="I357" s="17">
        <v>1456</v>
      </c>
      <c r="J357" s="17">
        <v>1330</v>
      </c>
      <c r="K357" s="17">
        <v>1800</v>
      </c>
      <c r="L357" s="17">
        <v>43</v>
      </c>
      <c r="M357" s="17">
        <v>3717</v>
      </c>
      <c r="N357" s="17">
        <v>1863</v>
      </c>
      <c r="O357" s="17">
        <v>455</v>
      </c>
      <c r="P357" s="17">
        <v>520</v>
      </c>
      <c r="Q357" s="17">
        <v>0</v>
      </c>
      <c r="R357" s="17">
        <v>47</v>
      </c>
      <c r="S357" s="17">
        <v>283</v>
      </c>
      <c r="T357" s="17">
        <v>991</v>
      </c>
      <c r="U357" s="17">
        <v>822</v>
      </c>
      <c r="V357" s="17">
        <v>1577</v>
      </c>
      <c r="W357" s="17">
        <v>1167</v>
      </c>
      <c r="X357" s="17">
        <v>1668</v>
      </c>
      <c r="Y357" s="17">
        <v>0</v>
      </c>
    </row>
    <row r="358" spans="1:25" x14ac:dyDescent="0.25">
      <c r="A358" t="s">
        <v>734</v>
      </c>
      <c r="B358" t="s">
        <v>735</v>
      </c>
      <c r="C358" s="17">
        <v>10028</v>
      </c>
      <c r="D358" s="19">
        <v>2.25</v>
      </c>
      <c r="E358" s="17">
        <v>4176</v>
      </c>
      <c r="F358" s="17">
        <v>2655</v>
      </c>
      <c r="G358" s="17">
        <v>831</v>
      </c>
      <c r="H358" s="17">
        <v>958</v>
      </c>
      <c r="I358" s="17">
        <v>980</v>
      </c>
      <c r="J358" s="17">
        <v>317</v>
      </c>
      <c r="K358" s="17">
        <v>107</v>
      </c>
      <c r="L358" s="17">
        <v>4</v>
      </c>
      <c r="M358" s="17">
        <v>1853</v>
      </c>
      <c r="N358" s="17">
        <v>2832</v>
      </c>
      <c r="O358" s="17">
        <v>2615</v>
      </c>
      <c r="P358" s="17">
        <v>2727</v>
      </c>
      <c r="Q358" s="17">
        <v>1</v>
      </c>
      <c r="R358" s="17">
        <v>30</v>
      </c>
      <c r="S358" s="17">
        <v>860</v>
      </c>
      <c r="T358" s="17">
        <v>2507</v>
      </c>
      <c r="U358" s="17">
        <v>2750</v>
      </c>
      <c r="V358" s="17">
        <v>2846</v>
      </c>
      <c r="W358" s="17">
        <v>627</v>
      </c>
      <c r="X358" s="17">
        <v>406</v>
      </c>
      <c r="Y358" s="17">
        <v>2</v>
      </c>
    </row>
    <row r="359" spans="1:25" x14ac:dyDescent="0.25">
      <c r="A359" t="s">
        <v>736</v>
      </c>
      <c r="B359" t="s">
        <v>737</v>
      </c>
      <c r="C359" s="17">
        <v>7014</v>
      </c>
      <c r="D359" s="19">
        <v>0.05</v>
      </c>
      <c r="E359" s="17">
        <v>3379</v>
      </c>
      <c r="F359" s="17">
        <v>937</v>
      </c>
      <c r="G359" s="17">
        <v>1068</v>
      </c>
      <c r="H359" s="17">
        <v>1081</v>
      </c>
      <c r="I359" s="17">
        <v>449</v>
      </c>
      <c r="J359" s="17">
        <v>78</v>
      </c>
      <c r="K359" s="17">
        <v>17</v>
      </c>
      <c r="L359" s="17">
        <v>5</v>
      </c>
      <c r="M359" s="17">
        <v>3017</v>
      </c>
      <c r="N359" s="17">
        <v>1560</v>
      </c>
      <c r="O359" s="17">
        <v>1431</v>
      </c>
      <c r="P359" s="17">
        <v>908</v>
      </c>
      <c r="Q359" s="17">
        <v>98</v>
      </c>
      <c r="R359" s="17">
        <v>20</v>
      </c>
      <c r="S359" s="17">
        <v>648</v>
      </c>
      <c r="T359" s="17">
        <v>1988</v>
      </c>
      <c r="U359" s="17">
        <v>2148</v>
      </c>
      <c r="V359" s="17">
        <v>1045</v>
      </c>
      <c r="W359" s="17">
        <v>494</v>
      </c>
      <c r="X359" s="17">
        <v>341</v>
      </c>
      <c r="Y359" s="17">
        <v>330</v>
      </c>
    </row>
    <row r="360" spans="1:25" x14ac:dyDescent="0.25">
      <c r="A360" t="s">
        <v>738</v>
      </c>
      <c r="B360" t="s">
        <v>739</v>
      </c>
      <c r="C360" s="17">
        <v>8639</v>
      </c>
      <c r="D360" s="19">
        <v>6.21</v>
      </c>
      <c r="E360" s="17">
        <v>4098</v>
      </c>
      <c r="F360" s="17">
        <v>1526</v>
      </c>
      <c r="G360" s="17">
        <v>877</v>
      </c>
      <c r="H360" s="17">
        <v>889</v>
      </c>
      <c r="I360" s="17">
        <v>840</v>
      </c>
      <c r="J360" s="17">
        <v>336</v>
      </c>
      <c r="K360" s="17">
        <v>64</v>
      </c>
      <c r="L360" s="17">
        <v>9</v>
      </c>
      <c r="M360" s="17">
        <v>1170</v>
      </c>
      <c r="N360" s="17">
        <v>1898</v>
      </c>
      <c r="O360" s="17">
        <v>2276</v>
      </c>
      <c r="P360" s="17">
        <v>3284</v>
      </c>
      <c r="Q360" s="17">
        <v>11</v>
      </c>
      <c r="R360" s="17">
        <v>62</v>
      </c>
      <c r="S360" s="17">
        <v>1029</v>
      </c>
      <c r="T360" s="17">
        <v>2621</v>
      </c>
      <c r="U360" s="17">
        <v>2281</v>
      </c>
      <c r="V360" s="17">
        <v>1763</v>
      </c>
      <c r="W360" s="17">
        <v>544</v>
      </c>
      <c r="X360" s="17">
        <v>328</v>
      </c>
      <c r="Y360" s="17">
        <v>11</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362"/>
  <sheetViews>
    <sheetView workbookViewId="0"/>
  </sheetViews>
  <sheetFormatPr defaultColWidth="11.54296875" defaultRowHeight="15" x14ac:dyDescent="0.25"/>
  <cols>
    <col min="1" max="1" width="13.6328125" customWidth="1"/>
    <col min="2" max="2" width="52.6328125" customWidth="1"/>
    <col min="3" max="12" width="13.6328125" customWidth="1"/>
  </cols>
  <sheetData>
    <row r="1" spans="1:12" ht="25.5" customHeight="1" x14ac:dyDescent="0.4">
      <c r="A1" s="30" t="s">
        <v>752</v>
      </c>
    </row>
    <row r="2" spans="1:12" x14ac:dyDescent="0.25">
      <c r="A2" t="s">
        <v>25</v>
      </c>
    </row>
    <row r="3" spans="1:12" x14ac:dyDescent="0.25">
      <c r="A3" t="s">
        <v>27</v>
      </c>
    </row>
    <row r="4" spans="1:12" x14ac:dyDescent="0.25">
      <c r="A4" s="21" t="str">
        <f>HYPERLINK("#'Table of contents'!A1", "Back to contents")</f>
        <v>Back to contents</v>
      </c>
    </row>
    <row r="5" spans="1:12" ht="47.25" customHeight="1" x14ac:dyDescent="0.25">
      <c r="A5" s="15" t="s">
        <v>757</v>
      </c>
      <c r="B5" s="15" t="s">
        <v>756</v>
      </c>
      <c r="C5" s="14" t="s">
        <v>28</v>
      </c>
      <c r="D5" s="14" t="s">
        <v>29</v>
      </c>
      <c r="E5" s="14" t="s">
        <v>758</v>
      </c>
      <c r="F5" s="14" t="s">
        <v>759</v>
      </c>
      <c r="G5" s="14" t="s">
        <v>760</v>
      </c>
      <c r="H5" s="14" t="s">
        <v>761</v>
      </c>
      <c r="I5" s="14" t="s">
        <v>762</v>
      </c>
      <c r="J5" s="14" t="s">
        <v>763</v>
      </c>
      <c r="K5" s="14" t="s">
        <v>764</v>
      </c>
      <c r="L5" s="14" t="s">
        <v>765</v>
      </c>
    </row>
    <row r="6" spans="1:12" ht="15.75" customHeight="1" x14ac:dyDescent="0.3">
      <c r="A6" s="20" t="s">
        <v>30</v>
      </c>
      <c r="B6" s="20" t="s">
        <v>31</v>
      </c>
      <c r="C6" s="16">
        <v>2622508</v>
      </c>
      <c r="D6" s="18">
        <v>0.34</v>
      </c>
      <c r="E6" s="16">
        <v>548381</v>
      </c>
      <c r="F6" s="16">
        <v>601251</v>
      </c>
      <c r="G6" s="16">
        <v>421940</v>
      </c>
      <c r="H6" s="16">
        <v>352947</v>
      </c>
      <c r="I6" s="16">
        <v>351464</v>
      </c>
      <c r="J6" s="16">
        <v>202969</v>
      </c>
      <c r="K6" s="16">
        <v>129583</v>
      </c>
      <c r="L6" s="16">
        <v>13973</v>
      </c>
    </row>
    <row r="7" spans="1:12" x14ac:dyDescent="0.25">
      <c r="A7" t="s">
        <v>32</v>
      </c>
      <c r="B7" t="s">
        <v>33</v>
      </c>
      <c r="C7" s="17">
        <v>5488</v>
      </c>
      <c r="D7" s="19">
        <v>0.24</v>
      </c>
      <c r="E7" s="17">
        <v>751</v>
      </c>
      <c r="F7" s="17">
        <v>1458</v>
      </c>
      <c r="G7" s="17">
        <v>834</v>
      </c>
      <c r="H7" s="17">
        <v>807</v>
      </c>
      <c r="I7" s="17">
        <v>822</v>
      </c>
      <c r="J7" s="17">
        <v>485</v>
      </c>
      <c r="K7" s="17">
        <v>321</v>
      </c>
      <c r="L7" s="17">
        <v>10</v>
      </c>
    </row>
    <row r="8" spans="1:12" x14ac:dyDescent="0.25">
      <c r="A8" t="s">
        <v>34</v>
      </c>
      <c r="B8" t="s">
        <v>35</v>
      </c>
      <c r="C8" s="17">
        <v>5222</v>
      </c>
      <c r="D8" s="19">
        <v>0.03</v>
      </c>
      <c r="E8" s="17">
        <v>455</v>
      </c>
      <c r="F8" s="17">
        <v>715</v>
      </c>
      <c r="G8" s="17">
        <v>415</v>
      </c>
      <c r="H8" s="17">
        <v>860</v>
      </c>
      <c r="I8" s="17">
        <v>866</v>
      </c>
      <c r="J8" s="17">
        <v>820</v>
      </c>
      <c r="K8" s="17">
        <v>1045</v>
      </c>
      <c r="L8" s="17">
        <v>46</v>
      </c>
    </row>
    <row r="9" spans="1:12" x14ac:dyDescent="0.25">
      <c r="A9" t="s">
        <v>36</v>
      </c>
      <c r="B9" t="s">
        <v>37</v>
      </c>
      <c r="C9" s="17">
        <v>5538</v>
      </c>
      <c r="D9" s="19">
        <v>0.03</v>
      </c>
      <c r="E9" s="17">
        <v>547</v>
      </c>
      <c r="F9" s="17">
        <v>693</v>
      </c>
      <c r="G9" s="17">
        <v>746</v>
      </c>
      <c r="H9" s="17">
        <v>928</v>
      </c>
      <c r="I9" s="17">
        <v>1554</v>
      </c>
      <c r="J9" s="17">
        <v>679</v>
      </c>
      <c r="K9" s="17">
        <v>350</v>
      </c>
      <c r="L9" s="17">
        <v>41</v>
      </c>
    </row>
    <row r="10" spans="1:12" x14ac:dyDescent="0.25">
      <c r="A10" t="s">
        <v>38</v>
      </c>
      <c r="B10" t="s">
        <v>39</v>
      </c>
      <c r="C10" s="17">
        <v>7956</v>
      </c>
      <c r="D10" s="19">
        <v>17.32</v>
      </c>
      <c r="E10" s="17">
        <v>2829</v>
      </c>
      <c r="F10" s="17">
        <v>2202</v>
      </c>
      <c r="G10" s="17">
        <v>1210</v>
      </c>
      <c r="H10" s="17">
        <v>626</v>
      </c>
      <c r="I10" s="17">
        <v>496</v>
      </c>
      <c r="J10" s="17">
        <v>377</v>
      </c>
      <c r="K10" s="17">
        <v>215</v>
      </c>
      <c r="L10" s="17">
        <v>1</v>
      </c>
    </row>
    <row r="11" spans="1:12" x14ac:dyDescent="0.25">
      <c r="A11" t="s">
        <v>40</v>
      </c>
      <c r="B11" t="s">
        <v>41</v>
      </c>
      <c r="C11" s="17">
        <v>8875</v>
      </c>
      <c r="D11" s="19">
        <v>1</v>
      </c>
      <c r="E11" s="17">
        <v>2548</v>
      </c>
      <c r="F11" s="17">
        <v>2037</v>
      </c>
      <c r="G11" s="17">
        <v>1146</v>
      </c>
      <c r="H11" s="17">
        <v>1080</v>
      </c>
      <c r="I11" s="17">
        <v>1165</v>
      </c>
      <c r="J11" s="17">
        <v>724</v>
      </c>
      <c r="K11" s="17">
        <v>171</v>
      </c>
      <c r="L11" s="17">
        <v>4</v>
      </c>
    </row>
    <row r="12" spans="1:12" x14ac:dyDescent="0.25">
      <c r="A12" t="s">
        <v>42</v>
      </c>
      <c r="B12" t="s">
        <v>43</v>
      </c>
      <c r="C12" s="17">
        <v>8547</v>
      </c>
      <c r="D12" s="19">
        <v>1.76</v>
      </c>
      <c r="E12" s="17">
        <v>1546</v>
      </c>
      <c r="F12" s="17">
        <v>1961</v>
      </c>
      <c r="G12" s="17">
        <v>1360</v>
      </c>
      <c r="H12" s="17">
        <v>1695</v>
      </c>
      <c r="I12" s="17">
        <v>1224</v>
      </c>
      <c r="J12" s="17">
        <v>696</v>
      </c>
      <c r="K12" s="17">
        <v>62</v>
      </c>
      <c r="L12" s="17">
        <v>3</v>
      </c>
    </row>
    <row r="13" spans="1:12" x14ac:dyDescent="0.25">
      <c r="A13" t="s">
        <v>44</v>
      </c>
      <c r="B13" t="s">
        <v>45</v>
      </c>
      <c r="C13" s="17">
        <v>8621</v>
      </c>
      <c r="D13" s="19">
        <v>21.36</v>
      </c>
      <c r="E13" s="17">
        <v>1273</v>
      </c>
      <c r="F13" s="17">
        <v>1717</v>
      </c>
      <c r="G13" s="17">
        <v>1156</v>
      </c>
      <c r="H13" s="17">
        <v>670</v>
      </c>
      <c r="I13" s="17">
        <v>2002</v>
      </c>
      <c r="J13" s="17">
        <v>1208</v>
      </c>
      <c r="K13" s="17">
        <v>577</v>
      </c>
      <c r="L13" s="17">
        <v>18</v>
      </c>
    </row>
    <row r="14" spans="1:12" x14ac:dyDescent="0.25">
      <c r="A14" t="s">
        <v>46</v>
      </c>
      <c r="B14" t="s">
        <v>47</v>
      </c>
      <c r="C14" s="17">
        <v>15890</v>
      </c>
      <c r="D14" s="19">
        <v>2.74</v>
      </c>
      <c r="E14" s="17">
        <v>1435</v>
      </c>
      <c r="F14" s="17">
        <v>1946</v>
      </c>
      <c r="G14" s="17">
        <v>2634</v>
      </c>
      <c r="H14" s="17">
        <v>2537</v>
      </c>
      <c r="I14" s="17">
        <v>2465</v>
      </c>
      <c r="J14" s="17">
        <v>2216</v>
      </c>
      <c r="K14" s="17">
        <v>2178</v>
      </c>
      <c r="L14" s="17">
        <v>479</v>
      </c>
    </row>
    <row r="15" spans="1:12" x14ac:dyDescent="0.25">
      <c r="A15" t="s">
        <v>48</v>
      </c>
      <c r="B15" t="s">
        <v>49</v>
      </c>
      <c r="C15" s="17">
        <v>3982</v>
      </c>
      <c r="D15" s="19">
        <v>0.22</v>
      </c>
      <c r="E15" s="17">
        <v>290</v>
      </c>
      <c r="F15" s="17">
        <v>435</v>
      </c>
      <c r="G15" s="17">
        <v>688</v>
      </c>
      <c r="H15" s="17">
        <v>791</v>
      </c>
      <c r="I15" s="17">
        <v>687</v>
      </c>
      <c r="J15" s="17">
        <v>515</v>
      </c>
      <c r="K15" s="17">
        <v>520</v>
      </c>
      <c r="L15" s="17">
        <v>56</v>
      </c>
    </row>
    <row r="16" spans="1:12" x14ac:dyDescent="0.25">
      <c r="A16" t="s">
        <v>50</v>
      </c>
      <c r="B16" t="s">
        <v>51</v>
      </c>
      <c r="C16" s="17">
        <v>1543</v>
      </c>
      <c r="D16" s="19">
        <v>0.04</v>
      </c>
      <c r="E16" s="17">
        <v>507</v>
      </c>
      <c r="F16" s="17">
        <v>565</v>
      </c>
      <c r="G16" s="17">
        <v>287</v>
      </c>
      <c r="H16" s="17">
        <v>124</v>
      </c>
      <c r="I16" s="17">
        <v>57</v>
      </c>
      <c r="J16" s="17">
        <v>2</v>
      </c>
      <c r="K16" s="17">
        <v>1</v>
      </c>
      <c r="L16" s="17">
        <v>0</v>
      </c>
    </row>
    <row r="17" spans="1:12" x14ac:dyDescent="0.25">
      <c r="A17" t="s">
        <v>52</v>
      </c>
      <c r="B17" t="s">
        <v>53</v>
      </c>
      <c r="C17" s="17">
        <v>19575</v>
      </c>
      <c r="D17" s="19">
        <v>40.43</v>
      </c>
      <c r="E17" s="17">
        <v>6826</v>
      </c>
      <c r="F17" s="17">
        <v>1621</v>
      </c>
      <c r="G17" s="17">
        <v>3120</v>
      </c>
      <c r="H17" s="17">
        <v>2983</v>
      </c>
      <c r="I17" s="17">
        <v>2353</v>
      </c>
      <c r="J17" s="17">
        <v>2123</v>
      </c>
      <c r="K17" s="17">
        <v>508</v>
      </c>
      <c r="L17" s="17">
        <v>41</v>
      </c>
    </row>
    <row r="18" spans="1:12" x14ac:dyDescent="0.25">
      <c r="A18" t="s">
        <v>54</v>
      </c>
      <c r="B18" t="s">
        <v>55</v>
      </c>
      <c r="C18" s="17">
        <v>4801</v>
      </c>
      <c r="D18" s="19">
        <v>0.08</v>
      </c>
      <c r="E18" s="17">
        <v>720</v>
      </c>
      <c r="F18" s="17">
        <v>1348</v>
      </c>
      <c r="G18" s="17">
        <v>932</v>
      </c>
      <c r="H18" s="17">
        <v>676</v>
      </c>
      <c r="I18" s="17">
        <v>685</v>
      </c>
      <c r="J18" s="17">
        <v>336</v>
      </c>
      <c r="K18" s="17">
        <v>95</v>
      </c>
      <c r="L18" s="17">
        <v>9</v>
      </c>
    </row>
    <row r="19" spans="1:12" x14ac:dyDescent="0.25">
      <c r="A19" t="s">
        <v>56</v>
      </c>
      <c r="B19" t="s">
        <v>57</v>
      </c>
      <c r="C19" s="17">
        <v>7615</v>
      </c>
      <c r="D19" s="19">
        <v>0.08</v>
      </c>
      <c r="E19" s="17">
        <v>954</v>
      </c>
      <c r="F19" s="17">
        <v>1953</v>
      </c>
      <c r="G19" s="17">
        <v>1323</v>
      </c>
      <c r="H19" s="17">
        <v>1016</v>
      </c>
      <c r="I19" s="17">
        <v>1174</v>
      </c>
      <c r="J19" s="17">
        <v>807</v>
      </c>
      <c r="K19" s="17">
        <v>370</v>
      </c>
      <c r="L19" s="17">
        <v>18</v>
      </c>
    </row>
    <row r="20" spans="1:12" x14ac:dyDescent="0.25">
      <c r="A20" t="s">
        <v>58</v>
      </c>
      <c r="B20" t="s">
        <v>59</v>
      </c>
      <c r="C20" s="17">
        <v>7095</v>
      </c>
      <c r="D20" s="19">
        <v>0.33</v>
      </c>
      <c r="E20" s="17">
        <v>997</v>
      </c>
      <c r="F20" s="17">
        <v>2550</v>
      </c>
      <c r="G20" s="17">
        <v>1018</v>
      </c>
      <c r="H20" s="17">
        <v>832</v>
      </c>
      <c r="I20" s="17">
        <v>1118</v>
      </c>
      <c r="J20" s="17">
        <v>410</v>
      </c>
      <c r="K20" s="17">
        <v>161</v>
      </c>
      <c r="L20" s="17">
        <v>9</v>
      </c>
    </row>
    <row r="21" spans="1:12" x14ac:dyDescent="0.25">
      <c r="A21" t="s">
        <v>60</v>
      </c>
      <c r="B21" t="s">
        <v>61</v>
      </c>
      <c r="C21" s="17">
        <v>6623</v>
      </c>
      <c r="D21" s="19">
        <v>0.41</v>
      </c>
      <c r="E21" s="17">
        <v>1673</v>
      </c>
      <c r="F21" s="17">
        <v>1027</v>
      </c>
      <c r="G21" s="17">
        <v>700</v>
      </c>
      <c r="H21" s="17">
        <v>712</v>
      </c>
      <c r="I21" s="17">
        <v>1168</v>
      </c>
      <c r="J21" s="17">
        <v>893</v>
      </c>
      <c r="K21" s="17">
        <v>437</v>
      </c>
      <c r="L21" s="17">
        <v>13</v>
      </c>
    </row>
    <row r="22" spans="1:12" x14ac:dyDescent="0.25">
      <c r="A22" t="s">
        <v>62</v>
      </c>
      <c r="B22" t="s">
        <v>63</v>
      </c>
      <c r="C22" s="17">
        <v>6575</v>
      </c>
      <c r="D22" s="19">
        <v>1.48</v>
      </c>
      <c r="E22" s="17">
        <v>2933</v>
      </c>
      <c r="F22" s="17">
        <v>1848</v>
      </c>
      <c r="G22" s="17">
        <v>682</v>
      </c>
      <c r="H22" s="17">
        <v>713</v>
      </c>
      <c r="I22" s="17">
        <v>290</v>
      </c>
      <c r="J22" s="17">
        <v>65</v>
      </c>
      <c r="K22" s="17">
        <v>41</v>
      </c>
      <c r="L22" s="17">
        <v>3</v>
      </c>
    </row>
    <row r="23" spans="1:12" x14ac:dyDescent="0.25">
      <c r="A23" t="s">
        <v>64</v>
      </c>
      <c r="B23" t="s">
        <v>65</v>
      </c>
      <c r="C23" s="17">
        <v>9015</v>
      </c>
      <c r="D23" s="19">
        <v>0.34</v>
      </c>
      <c r="E23" s="17">
        <v>1933</v>
      </c>
      <c r="F23" s="17">
        <v>2256</v>
      </c>
      <c r="G23" s="17">
        <v>1158</v>
      </c>
      <c r="H23" s="17">
        <v>1436</v>
      </c>
      <c r="I23" s="17">
        <v>1448</v>
      </c>
      <c r="J23" s="17">
        <v>510</v>
      </c>
      <c r="K23" s="17">
        <v>235</v>
      </c>
      <c r="L23" s="17">
        <v>39</v>
      </c>
    </row>
    <row r="24" spans="1:12" x14ac:dyDescent="0.25">
      <c r="A24" t="s">
        <v>66</v>
      </c>
      <c r="B24" t="s">
        <v>67</v>
      </c>
      <c r="C24" s="17">
        <v>5450</v>
      </c>
      <c r="D24" s="19">
        <v>17.46</v>
      </c>
      <c r="E24" s="17">
        <v>2676</v>
      </c>
      <c r="F24" s="17">
        <v>862</v>
      </c>
      <c r="G24" s="17">
        <v>653</v>
      </c>
      <c r="H24" s="17">
        <v>542</v>
      </c>
      <c r="I24" s="17">
        <v>550</v>
      </c>
      <c r="J24" s="17">
        <v>158</v>
      </c>
      <c r="K24" s="17">
        <v>9</v>
      </c>
      <c r="L24" s="17">
        <v>0</v>
      </c>
    </row>
    <row r="25" spans="1:12" x14ac:dyDescent="0.25">
      <c r="A25" t="s">
        <v>68</v>
      </c>
      <c r="B25" t="s">
        <v>69</v>
      </c>
      <c r="C25" s="17">
        <v>6921</v>
      </c>
      <c r="D25" s="19">
        <v>1.77</v>
      </c>
      <c r="E25" s="17">
        <v>2442</v>
      </c>
      <c r="F25" s="17">
        <v>1624</v>
      </c>
      <c r="G25" s="17">
        <v>655</v>
      </c>
      <c r="H25" s="17">
        <v>680</v>
      </c>
      <c r="I25" s="17">
        <v>1174</v>
      </c>
      <c r="J25" s="17">
        <v>193</v>
      </c>
      <c r="K25" s="17">
        <v>133</v>
      </c>
      <c r="L25" s="17">
        <v>20</v>
      </c>
    </row>
    <row r="26" spans="1:12" x14ac:dyDescent="0.25">
      <c r="A26" t="s">
        <v>70</v>
      </c>
      <c r="B26" t="s">
        <v>71</v>
      </c>
      <c r="C26" s="17">
        <v>3102</v>
      </c>
      <c r="D26" s="19">
        <v>7.0000000000000007E-2</v>
      </c>
      <c r="E26" s="17">
        <v>400</v>
      </c>
      <c r="F26" s="17">
        <v>432</v>
      </c>
      <c r="G26" s="17">
        <v>545</v>
      </c>
      <c r="H26" s="17">
        <v>610</v>
      </c>
      <c r="I26" s="17">
        <v>773</v>
      </c>
      <c r="J26" s="17">
        <v>303</v>
      </c>
      <c r="K26" s="17">
        <v>37</v>
      </c>
      <c r="L26" s="17">
        <v>2</v>
      </c>
    </row>
    <row r="27" spans="1:12" x14ac:dyDescent="0.25">
      <c r="A27" t="s">
        <v>72</v>
      </c>
      <c r="B27" t="s">
        <v>73</v>
      </c>
      <c r="C27" s="17">
        <v>7554</v>
      </c>
      <c r="D27" s="19">
        <v>0.33</v>
      </c>
      <c r="E27" s="17">
        <v>1117</v>
      </c>
      <c r="F27" s="17">
        <v>1394</v>
      </c>
      <c r="G27" s="17">
        <v>1016</v>
      </c>
      <c r="H27" s="17">
        <v>938</v>
      </c>
      <c r="I27" s="17">
        <v>1445</v>
      </c>
      <c r="J27" s="17">
        <v>936</v>
      </c>
      <c r="K27" s="17">
        <v>683</v>
      </c>
      <c r="L27" s="17">
        <v>25</v>
      </c>
    </row>
    <row r="28" spans="1:12" x14ac:dyDescent="0.25">
      <c r="A28" t="s">
        <v>74</v>
      </c>
      <c r="B28" t="s">
        <v>75</v>
      </c>
      <c r="C28" s="17">
        <v>5793</v>
      </c>
      <c r="D28" s="19">
        <v>17.13</v>
      </c>
      <c r="E28" s="17">
        <v>246</v>
      </c>
      <c r="F28" s="17">
        <v>1311</v>
      </c>
      <c r="G28" s="17">
        <v>1648</v>
      </c>
      <c r="H28" s="17">
        <v>787</v>
      </c>
      <c r="I28" s="17">
        <v>1303</v>
      </c>
      <c r="J28" s="17">
        <v>405</v>
      </c>
      <c r="K28" s="17">
        <v>93</v>
      </c>
      <c r="L28" s="17">
        <v>0</v>
      </c>
    </row>
    <row r="29" spans="1:12" x14ac:dyDescent="0.25">
      <c r="A29" t="s">
        <v>76</v>
      </c>
      <c r="B29" t="s">
        <v>77</v>
      </c>
      <c r="C29" s="17">
        <v>8795</v>
      </c>
      <c r="D29" s="19">
        <v>15.49</v>
      </c>
      <c r="E29" s="17">
        <v>1585</v>
      </c>
      <c r="F29" s="17">
        <v>3420</v>
      </c>
      <c r="G29" s="17">
        <v>1887</v>
      </c>
      <c r="H29" s="17">
        <v>1354</v>
      </c>
      <c r="I29" s="17">
        <v>423</v>
      </c>
      <c r="J29" s="17">
        <v>112</v>
      </c>
      <c r="K29" s="17">
        <v>13</v>
      </c>
      <c r="L29" s="17">
        <v>1</v>
      </c>
    </row>
    <row r="30" spans="1:12" x14ac:dyDescent="0.25">
      <c r="A30" t="s">
        <v>78</v>
      </c>
      <c r="B30" t="s">
        <v>79</v>
      </c>
      <c r="C30" s="17">
        <v>8804</v>
      </c>
      <c r="D30" s="19">
        <v>4.2300000000000004</v>
      </c>
      <c r="E30" s="17">
        <v>947</v>
      </c>
      <c r="F30" s="17">
        <v>643</v>
      </c>
      <c r="G30" s="17">
        <v>739</v>
      </c>
      <c r="H30" s="17">
        <v>1011</v>
      </c>
      <c r="I30" s="17">
        <v>1863</v>
      </c>
      <c r="J30" s="17">
        <v>1723</v>
      </c>
      <c r="K30" s="17">
        <v>1717</v>
      </c>
      <c r="L30" s="17">
        <v>161</v>
      </c>
    </row>
    <row r="31" spans="1:12" x14ac:dyDescent="0.25">
      <c r="A31" t="s">
        <v>80</v>
      </c>
      <c r="B31" t="s">
        <v>81</v>
      </c>
      <c r="C31" s="17">
        <v>7353</v>
      </c>
      <c r="D31" s="19">
        <v>0.03</v>
      </c>
      <c r="E31" s="17">
        <v>333</v>
      </c>
      <c r="F31" s="17">
        <v>1387</v>
      </c>
      <c r="G31" s="17">
        <v>1739</v>
      </c>
      <c r="H31" s="17">
        <v>990</v>
      </c>
      <c r="I31" s="17">
        <v>1459</v>
      </c>
      <c r="J31" s="17">
        <v>860</v>
      </c>
      <c r="K31" s="17">
        <v>544</v>
      </c>
      <c r="L31" s="17">
        <v>41</v>
      </c>
    </row>
    <row r="32" spans="1:12" x14ac:dyDescent="0.25">
      <c r="A32" t="s">
        <v>82</v>
      </c>
      <c r="B32" t="s">
        <v>83</v>
      </c>
      <c r="C32" s="17">
        <v>9872</v>
      </c>
      <c r="D32" s="19">
        <v>9.85</v>
      </c>
      <c r="E32" s="17">
        <v>749</v>
      </c>
      <c r="F32" s="17">
        <v>1580</v>
      </c>
      <c r="G32" s="17">
        <v>1907</v>
      </c>
      <c r="H32" s="17">
        <v>2595</v>
      </c>
      <c r="I32" s="17">
        <v>1816</v>
      </c>
      <c r="J32" s="17">
        <v>1031</v>
      </c>
      <c r="K32" s="17">
        <v>194</v>
      </c>
      <c r="L32" s="17">
        <v>0</v>
      </c>
    </row>
    <row r="33" spans="1:12" x14ac:dyDescent="0.25">
      <c r="A33" t="s">
        <v>84</v>
      </c>
      <c r="B33" t="s">
        <v>85</v>
      </c>
      <c r="C33" s="17">
        <v>6877</v>
      </c>
      <c r="D33" s="19">
        <v>0.2</v>
      </c>
      <c r="E33" s="17">
        <v>4000</v>
      </c>
      <c r="F33" s="17">
        <v>762</v>
      </c>
      <c r="G33" s="17">
        <v>466</v>
      </c>
      <c r="H33" s="17">
        <v>723</v>
      </c>
      <c r="I33" s="17">
        <v>649</v>
      </c>
      <c r="J33" s="17">
        <v>210</v>
      </c>
      <c r="K33" s="17">
        <v>55</v>
      </c>
      <c r="L33" s="17">
        <v>12</v>
      </c>
    </row>
    <row r="34" spans="1:12" x14ac:dyDescent="0.25">
      <c r="A34" t="s">
        <v>86</v>
      </c>
      <c r="B34" t="s">
        <v>87</v>
      </c>
      <c r="C34" s="17">
        <v>5187</v>
      </c>
      <c r="D34" s="19">
        <v>0.1</v>
      </c>
      <c r="E34" s="17">
        <v>178</v>
      </c>
      <c r="F34" s="17">
        <v>481</v>
      </c>
      <c r="G34" s="17">
        <v>406</v>
      </c>
      <c r="H34" s="17">
        <v>677</v>
      </c>
      <c r="I34" s="17">
        <v>780</v>
      </c>
      <c r="J34" s="17">
        <v>1058</v>
      </c>
      <c r="K34" s="17">
        <v>1451</v>
      </c>
      <c r="L34" s="17">
        <v>156</v>
      </c>
    </row>
    <row r="35" spans="1:12" x14ac:dyDescent="0.25">
      <c r="A35" t="s">
        <v>88</v>
      </c>
      <c r="B35" t="s">
        <v>89</v>
      </c>
      <c r="C35" s="17">
        <v>5691</v>
      </c>
      <c r="D35" s="19">
        <v>0.24</v>
      </c>
      <c r="E35" s="17">
        <v>2314</v>
      </c>
      <c r="F35" s="17">
        <v>872</v>
      </c>
      <c r="G35" s="17">
        <v>703</v>
      </c>
      <c r="H35" s="17">
        <v>691</v>
      </c>
      <c r="I35" s="17">
        <v>803</v>
      </c>
      <c r="J35" s="17">
        <v>241</v>
      </c>
      <c r="K35" s="17">
        <v>64</v>
      </c>
      <c r="L35" s="17">
        <v>3</v>
      </c>
    </row>
    <row r="36" spans="1:12" x14ac:dyDescent="0.25">
      <c r="A36" t="s">
        <v>90</v>
      </c>
      <c r="B36" t="s">
        <v>91</v>
      </c>
      <c r="C36" s="17">
        <v>4940</v>
      </c>
      <c r="D36" s="19">
        <v>1.47</v>
      </c>
      <c r="E36" s="17">
        <v>1749</v>
      </c>
      <c r="F36" s="17">
        <v>1411</v>
      </c>
      <c r="G36" s="17">
        <v>561</v>
      </c>
      <c r="H36" s="17">
        <v>456</v>
      </c>
      <c r="I36" s="17">
        <v>495</v>
      </c>
      <c r="J36" s="17">
        <v>196</v>
      </c>
      <c r="K36" s="17">
        <v>68</v>
      </c>
      <c r="L36" s="17">
        <v>4</v>
      </c>
    </row>
    <row r="37" spans="1:12" x14ac:dyDescent="0.25">
      <c r="A37" t="s">
        <v>92</v>
      </c>
      <c r="B37" t="s">
        <v>93</v>
      </c>
      <c r="C37" s="17">
        <v>779</v>
      </c>
      <c r="D37" s="19">
        <v>0.08</v>
      </c>
      <c r="E37" s="17">
        <v>300</v>
      </c>
      <c r="F37" s="17">
        <v>165</v>
      </c>
      <c r="G37" s="17">
        <v>156</v>
      </c>
      <c r="H37" s="17">
        <v>95</v>
      </c>
      <c r="I37" s="17">
        <v>61</v>
      </c>
      <c r="J37" s="17">
        <v>1</v>
      </c>
      <c r="K37" s="17">
        <v>1</v>
      </c>
      <c r="L37" s="17">
        <v>0</v>
      </c>
    </row>
    <row r="38" spans="1:12" x14ac:dyDescent="0.25">
      <c r="A38" t="s">
        <v>94</v>
      </c>
      <c r="B38" t="s">
        <v>95</v>
      </c>
      <c r="C38" s="17">
        <v>8353</v>
      </c>
      <c r="D38" s="19">
        <v>3.72</v>
      </c>
      <c r="E38" s="17">
        <v>882</v>
      </c>
      <c r="F38" s="17">
        <v>2918</v>
      </c>
      <c r="G38" s="17">
        <v>1385</v>
      </c>
      <c r="H38" s="17">
        <v>1293</v>
      </c>
      <c r="I38" s="17">
        <v>1066</v>
      </c>
      <c r="J38" s="17">
        <v>596</v>
      </c>
      <c r="K38" s="17">
        <v>202</v>
      </c>
      <c r="L38" s="17">
        <v>11</v>
      </c>
    </row>
    <row r="39" spans="1:12" x14ac:dyDescent="0.25">
      <c r="A39" t="s">
        <v>96</v>
      </c>
      <c r="B39" t="s">
        <v>97</v>
      </c>
      <c r="C39" s="17">
        <v>10542</v>
      </c>
      <c r="D39" s="19">
        <v>5.58</v>
      </c>
      <c r="E39" s="17">
        <v>1676</v>
      </c>
      <c r="F39" s="17">
        <v>3214</v>
      </c>
      <c r="G39" s="17">
        <v>1874</v>
      </c>
      <c r="H39" s="17">
        <v>1052</v>
      </c>
      <c r="I39" s="17">
        <v>1045</v>
      </c>
      <c r="J39" s="17">
        <v>1364</v>
      </c>
      <c r="K39" s="17">
        <v>310</v>
      </c>
      <c r="L39" s="17">
        <v>7</v>
      </c>
    </row>
    <row r="40" spans="1:12" x14ac:dyDescent="0.25">
      <c r="A40" t="s">
        <v>98</v>
      </c>
      <c r="B40" t="s">
        <v>99</v>
      </c>
      <c r="C40" s="17">
        <v>5918</v>
      </c>
      <c r="D40" s="19">
        <v>13.2</v>
      </c>
      <c r="E40" s="17">
        <v>68</v>
      </c>
      <c r="F40" s="17">
        <v>49</v>
      </c>
      <c r="G40" s="17">
        <v>327</v>
      </c>
      <c r="H40" s="17">
        <v>535</v>
      </c>
      <c r="I40" s="17">
        <v>1643</v>
      </c>
      <c r="J40" s="17">
        <v>1259</v>
      </c>
      <c r="K40" s="17">
        <v>1818</v>
      </c>
      <c r="L40" s="17">
        <v>219</v>
      </c>
    </row>
    <row r="41" spans="1:12" x14ac:dyDescent="0.25">
      <c r="A41" t="s">
        <v>100</v>
      </c>
      <c r="B41" t="s">
        <v>101</v>
      </c>
      <c r="C41" s="17">
        <v>5479</v>
      </c>
      <c r="D41" s="19">
        <v>11.83</v>
      </c>
      <c r="E41" s="17">
        <v>0</v>
      </c>
      <c r="F41" s="17">
        <v>8</v>
      </c>
      <c r="G41" s="17">
        <v>97</v>
      </c>
      <c r="H41" s="17">
        <v>758</v>
      </c>
      <c r="I41" s="17">
        <v>1270</v>
      </c>
      <c r="J41" s="17">
        <v>1414</v>
      </c>
      <c r="K41" s="17">
        <v>1764</v>
      </c>
      <c r="L41" s="17">
        <v>168</v>
      </c>
    </row>
    <row r="42" spans="1:12" x14ac:dyDescent="0.25">
      <c r="A42" t="s">
        <v>102</v>
      </c>
      <c r="B42" t="s">
        <v>103</v>
      </c>
      <c r="C42" s="17">
        <v>7150</v>
      </c>
      <c r="D42" s="19">
        <v>8.6300000000000008</v>
      </c>
      <c r="E42" s="17">
        <v>4031</v>
      </c>
      <c r="F42" s="17">
        <v>1235</v>
      </c>
      <c r="G42" s="17">
        <v>701</v>
      </c>
      <c r="H42" s="17">
        <v>470</v>
      </c>
      <c r="I42" s="17">
        <v>463</v>
      </c>
      <c r="J42" s="17">
        <v>242</v>
      </c>
      <c r="K42" s="17">
        <v>8</v>
      </c>
      <c r="L42" s="17">
        <v>0</v>
      </c>
    </row>
    <row r="43" spans="1:12" x14ac:dyDescent="0.25">
      <c r="A43" t="s">
        <v>104</v>
      </c>
      <c r="B43" t="s">
        <v>105</v>
      </c>
      <c r="C43" s="17">
        <v>8103</v>
      </c>
      <c r="D43" s="19">
        <v>0.93</v>
      </c>
      <c r="E43" s="17">
        <v>246</v>
      </c>
      <c r="F43" s="17">
        <v>702</v>
      </c>
      <c r="G43" s="17">
        <v>1419</v>
      </c>
      <c r="H43" s="17">
        <v>1150</v>
      </c>
      <c r="I43" s="17">
        <v>2866</v>
      </c>
      <c r="J43" s="17">
        <v>1103</v>
      </c>
      <c r="K43" s="17">
        <v>586</v>
      </c>
      <c r="L43" s="17">
        <v>31</v>
      </c>
    </row>
    <row r="44" spans="1:12" x14ac:dyDescent="0.25">
      <c r="A44" t="s">
        <v>106</v>
      </c>
      <c r="B44" t="s">
        <v>107</v>
      </c>
      <c r="C44" s="17">
        <v>6836</v>
      </c>
      <c r="D44" s="19">
        <v>16.170000000000002</v>
      </c>
      <c r="E44" s="17">
        <v>175</v>
      </c>
      <c r="F44" s="17">
        <v>438</v>
      </c>
      <c r="G44" s="17">
        <v>1153</v>
      </c>
      <c r="H44" s="17">
        <v>2218</v>
      </c>
      <c r="I44" s="17">
        <v>1607</v>
      </c>
      <c r="J44" s="17">
        <v>891</v>
      </c>
      <c r="K44" s="17">
        <v>354</v>
      </c>
      <c r="L44" s="17">
        <v>0</v>
      </c>
    </row>
    <row r="45" spans="1:12" x14ac:dyDescent="0.25">
      <c r="A45" t="s">
        <v>108</v>
      </c>
      <c r="B45" t="s">
        <v>109</v>
      </c>
      <c r="C45" s="17">
        <v>4474</v>
      </c>
      <c r="D45" s="19">
        <v>4.57</v>
      </c>
      <c r="E45" s="17">
        <v>208</v>
      </c>
      <c r="F45" s="17">
        <v>519</v>
      </c>
      <c r="G45" s="17">
        <v>465</v>
      </c>
      <c r="H45" s="17">
        <v>1086</v>
      </c>
      <c r="I45" s="17">
        <v>826</v>
      </c>
      <c r="J45" s="17">
        <v>561</v>
      </c>
      <c r="K45" s="17">
        <v>735</v>
      </c>
      <c r="L45" s="17">
        <v>74</v>
      </c>
    </row>
    <row r="46" spans="1:12" x14ac:dyDescent="0.25">
      <c r="A46" t="s">
        <v>110</v>
      </c>
      <c r="B46" t="s">
        <v>111</v>
      </c>
      <c r="C46" s="17">
        <v>4879</v>
      </c>
      <c r="D46" s="19">
        <v>0.19</v>
      </c>
      <c r="E46" s="17">
        <v>233</v>
      </c>
      <c r="F46" s="17">
        <v>650</v>
      </c>
      <c r="G46" s="17">
        <v>830</v>
      </c>
      <c r="H46" s="17">
        <v>743</v>
      </c>
      <c r="I46" s="17">
        <v>1040</v>
      </c>
      <c r="J46" s="17">
        <v>800</v>
      </c>
      <c r="K46" s="17">
        <v>560</v>
      </c>
      <c r="L46" s="17">
        <v>23</v>
      </c>
    </row>
    <row r="47" spans="1:12" x14ac:dyDescent="0.25">
      <c r="A47" t="s">
        <v>112</v>
      </c>
      <c r="B47" t="s">
        <v>113</v>
      </c>
      <c r="C47" s="17">
        <v>5535</v>
      </c>
      <c r="D47" s="19">
        <v>7.0000000000000007E-2</v>
      </c>
      <c r="E47" s="17">
        <v>791</v>
      </c>
      <c r="F47" s="17">
        <v>1006</v>
      </c>
      <c r="G47" s="17">
        <v>890</v>
      </c>
      <c r="H47" s="17">
        <v>976</v>
      </c>
      <c r="I47" s="17">
        <v>925</v>
      </c>
      <c r="J47" s="17">
        <v>501</v>
      </c>
      <c r="K47" s="17">
        <v>396</v>
      </c>
      <c r="L47" s="17">
        <v>50</v>
      </c>
    </row>
    <row r="48" spans="1:12" x14ac:dyDescent="0.25">
      <c r="A48" t="s">
        <v>114</v>
      </c>
      <c r="B48" t="s">
        <v>115</v>
      </c>
      <c r="C48" s="17">
        <v>7768</v>
      </c>
      <c r="D48" s="19">
        <v>13.25</v>
      </c>
      <c r="E48" s="17">
        <v>4091</v>
      </c>
      <c r="F48" s="17">
        <v>1321</v>
      </c>
      <c r="G48" s="17">
        <v>658</v>
      </c>
      <c r="H48" s="17">
        <v>1057</v>
      </c>
      <c r="I48" s="17">
        <v>358</v>
      </c>
      <c r="J48" s="17">
        <v>265</v>
      </c>
      <c r="K48" s="17">
        <v>18</v>
      </c>
      <c r="L48" s="17">
        <v>0</v>
      </c>
    </row>
    <row r="49" spans="1:12" x14ac:dyDescent="0.25">
      <c r="A49" t="s">
        <v>116</v>
      </c>
      <c r="B49" t="s">
        <v>117</v>
      </c>
      <c r="C49" s="17">
        <v>7424</v>
      </c>
      <c r="D49" s="19">
        <v>2.69</v>
      </c>
      <c r="E49" s="17">
        <v>2674</v>
      </c>
      <c r="F49" s="17">
        <v>1925</v>
      </c>
      <c r="G49" s="17">
        <v>636</v>
      </c>
      <c r="H49" s="17">
        <v>796</v>
      </c>
      <c r="I49" s="17">
        <v>697</v>
      </c>
      <c r="J49" s="17">
        <v>457</v>
      </c>
      <c r="K49" s="17">
        <v>228</v>
      </c>
      <c r="L49" s="17">
        <v>11</v>
      </c>
    </row>
    <row r="50" spans="1:12" x14ac:dyDescent="0.25">
      <c r="A50" t="s">
        <v>118</v>
      </c>
      <c r="B50" t="s">
        <v>119</v>
      </c>
      <c r="C50" s="17">
        <v>7261</v>
      </c>
      <c r="D50" s="19">
        <v>2.39</v>
      </c>
      <c r="E50" s="17">
        <v>1103</v>
      </c>
      <c r="F50" s="17">
        <v>1670</v>
      </c>
      <c r="G50" s="17">
        <v>698</v>
      </c>
      <c r="H50" s="17">
        <v>993</v>
      </c>
      <c r="I50" s="17">
        <v>1227</v>
      </c>
      <c r="J50" s="17">
        <v>1164</v>
      </c>
      <c r="K50" s="17">
        <v>390</v>
      </c>
      <c r="L50" s="17">
        <v>16</v>
      </c>
    </row>
    <row r="51" spans="1:12" x14ac:dyDescent="0.25">
      <c r="A51" t="s">
        <v>120</v>
      </c>
      <c r="B51" t="s">
        <v>121</v>
      </c>
      <c r="C51" s="17">
        <v>7618</v>
      </c>
      <c r="D51" s="19">
        <v>6.33</v>
      </c>
      <c r="E51" s="17">
        <v>116</v>
      </c>
      <c r="F51" s="17">
        <v>1884</v>
      </c>
      <c r="G51" s="17">
        <v>2071</v>
      </c>
      <c r="H51" s="17">
        <v>1066</v>
      </c>
      <c r="I51" s="17">
        <v>1193</v>
      </c>
      <c r="J51" s="17">
        <v>769</v>
      </c>
      <c r="K51" s="17">
        <v>478</v>
      </c>
      <c r="L51" s="17">
        <v>41</v>
      </c>
    </row>
    <row r="52" spans="1:12" x14ac:dyDescent="0.25">
      <c r="A52" t="s">
        <v>122</v>
      </c>
      <c r="B52" t="s">
        <v>123</v>
      </c>
      <c r="C52" s="17">
        <v>6235</v>
      </c>
      <c r="D52" s="19">
        <v>8.02</v>
      </c>
      <c r="E52" s="17">
        <v>1162</v>
      </c>
      <c r="F52" s="17">
        <v>992</v>
      </c>
      <c r="G52" s="17">
        <v>353</v>
      </c>
      <c r="H52" s="17">
        <v>707</v>
      </c>
      <c r="I52" s="17">
        <v>849</v>
      </c>
      <c r="J52" s="17">
        <v>829</v>
      </c>
      <c r="K52" s="17">
        <v>1140</v>
      </c>
      <c r="L52" s="17">
        <v>203</v>
      </c>
    </row>
    <row r="53" spans="1:12" x14ac:dyDescent="0.25">
      <c r="A53" t="s">
        <v>124</v>
      </c>
      <c r="B53" t="s">
        <v>125</v>
      </c>
      <c r="C53" s="17">
        <v>5913</v>
      </c>
      <c r="D53" s="19">
        <v>0.08</v>
      </c>
      <c r="E53" s="17">
        <v>2077</v>
      </c>
      <c r="F53" s="17">
        <v>1144</v>
      </c>
      <c r="G53" s="17">
        <v>759</v>
      </c>
      <c r="H53" s="17">
        <v>679</v>
      </c>
      <c r="I53" s="17">
        <v>666</v>
      </c>
      <c r="J53" s="17">
        <v>356</v>
      </c>
      <c r="K53" s="17">
        <v>195</v>
      </c>
      <c r="L53" s="17">
        <v>37</v>
      </c>
    </row>
    <row r="54" spans="1:12" x14ac:dyDescent="0.25">
      <c r="A54" t="s">
        <v>126</v>
      </c>
      <c r="B54" t="s">
        <v>127</v>
      </c>
      <c r="C54" s="17">
        <v>8811</v>
      </c>
      <c r="D54" s="19">
        <v>3.19</v>
      </c>
      <c r="E54" s="17">
        <v>354</v>
      </c>
      <c r="F54" s="17">
        <v>1167</v>
      </c>
      <c r="G54" s="17">
        <v>1559</v>
      </c>
      <c r="H54" s="17">
        <v>1641</v>
      </c>
      <c r="I54" s="17">
        <v>2545</v>
      </c>
      <c r="J54" s="17">
        <v>1021</v>
      </c>
      <c r="K54" s="17">
        <v>521</v>
      </c>
      <c r="L54" s="17">
        <v>3</v>
      </c>
    </row>
    <row r="55" spans="1:12" x14ac:dyDescent="0.25">
      <c r="A55" t="s">
        <v>128</v>
      </c>
      <c r="B55" t="s">
        <v>129</v>
      </c>
      <c r="C55" s="17">
        <v>8749</v>
      </c>
      <c r="D55" s="19">
        <v>2.71</v>
      </c>
      <c r="E55" s="17">
        <v>1508</v>
      </c>
      <c r="F55" s="17">
        <v>3185</v>
      </c>
      <c r="G55" s="17">
        <v>923</v>
      </c>
      <c r="H55" s="17">
        <v>1166</v>
      </c>
      <c r="I55" s="17">
        <v>941</v>
      </c>
      <c r="J55" s="17">
        <v>818</v>
      </c>
      <c r="K55" s="17">
        <v>198</v>
      </c>
      <c r="L55" s="17">
        <v>10</v>
      </c>
    </row>
    <row r="56" spans="1:12" x14ac:dyDescent="0.25">
      <c r="A56" t="s">
        <v>130</v>
      </c>
      <c r="B56" t="s">
        <v>131</v>
      </c>
      <c r="C56" s="17">
        <v>9721</v>
      </c>
      <c r="D56" s="19">
        <v>3.56</v>
      </c>
      <c r="E56" s="17">
        <v>5569</v>
      </c>
      <c r="F56" s="17">
        <v>2827</v>
      </c>
      <c r="G56" s="17">
        <v>614</v>
      </c>
      <c r="H56" s="17">
        <v>372</v>
      </c>
      <c r="I56" s="17">
        <v>266</v>
      </c>
      <c r="J56" s="17">
        <v>59</v>
      </c>
      <c r="K56" s="17">
        <v>13</v>
      </c>
      <c r="L56" s="17">
        <v>1</v>
      </c>
    </row>
    <row r="57" spans="1:12" x14ac:dyDescent="0.25">
      <c r="A57" t="s">
        <v>132</v>
      </c>
      <c r="B57" t="s">
        <v>133</v>
      </c>
      <c r="C57" s="17">
        <v>5122</v>
      </c>
      <c r="D57" s="19">
        <v>0.97</v>
      </c>
      <c r="E57" s="17">
        <v>2108</v>
      </c>
      <c r="F57" s="17">
        <v>979</v>
      </c>
      <c r="G57" s="17">
        <v>774</v>
      </c>
      <c r="H57" s="17">
        <v>661</v>
      </c>
      <c r="I57" s="17">
        <v>481</v>
      </c>
      <c r="J57" s="17">
        <v>104</v>
      </c>
      <c r="K57" s="17">
        <v>13</v>
      </c>
      <c r="L57" s="17">
        <v>2</v>
      </c>
    </row>
    <row r="58" spans="1:12" x14ac:dyDescent="0.25">
      <c r="A58" t="s">
        <v>134</v>
      </c>
      <c r="B58" t="s">
        <v>135</v>
      </c>
      <c r="C58" s="17">
        <v>6929</v>
      </c>
      <c r="D58" s="19">
        <v>1.1599999999999999</v>
      </c>
      <c r="E58" s="17">
        <v>1746</v>
      </c>
      <c r="F58" s="17">
        <v>1158</v>
      </c>
      <c r="G58" s="17">
        <v>759</v>
      </c>
      <c r="H58" s="17">
        <v>719</v>
      </c>
      <c r="I58" s="17">
        <v>1104</v>
      </c>
      <c r="J58" s="17">
        <v>985</v>
      </c>
      <c r="K58" s="17">
        <v>428</v>
      </c>
      <c r="L58" s="17">
        <v>30</v>
      </c>
    </row>
    <row r="59" spans="1:12" x14ac:dyDescent="0.25">
      <c r="A59" t="s">
        <v>136</v>
      </c>
      <c r="B59" t="s">
        <v>137</v>
      </c>
      <c r="C59" s="17">
        <v>15881</v>
      </c>
      <c r="D59" s="19">
        <v>22.39</v>
      </c>
      <c r="E59" s="17">
        <v>5168</v>
      </c>
      <c r="F59" s="17">
        <v>4507</v>
      </c>
      <c r="G59" s="17">
        <v>2947</v>
      </c>
      <c r="H59" s="17">
        <v>1954</v>
      </c>
      <c r="I59" s="17">
        <v>732</v>
      </c>
      <c r="J59" s="17">
        <v>536</v>
      </c>
      <c r="K59" s="17">
        <v>30</v>
      </c>
      <c r="L59" s="17">
        <v>7</v>
      </c>
    </row>
    <row r="60" spans="1:12" x14ac:dyDescent="0.25">
      <c r="A60" t="s">
        <v>138</v>
      </c>
      <c r="B60" t="s">
        <v>139</v>
      </c>
      <c r="C60" s="17">
        <v>6831</v>
      </c>
      <c r="D60" s="19">
        <v>6.62</v>
      </c>
      <c r="E60" s="17">
        <v>445</v>
      </c>
      <c r="F60" s="17">
        <v>1453</v>
      </c>
      <c r="G60" s="17">
        <v>1279</v>
      </c>
      <c r="H60" s="17">
        <v>1018</v>
      </c>
      <c r="I60" s="17">
        <v>1837</v>
      </c>
      <c r="J60" s="17">
        <v>756</v>
      </c>
      <c r="K60" s="17">
        <v>43</v>
      </c>
      <c r="L60" s="17">
        <v>0</v>
      </c>
    </row>
    <row r="61" spans="1:12" x14ac:dyDescent="0.25">
      <c r="A61" t="s">
        <v>140</v>
      </c>
      <c r="B61" t="s">
        <v>141</v>
      </c>
      <c r="C61" s="17">
        <v>7069</v>
      </c>
      <c r="D61" s="19">
        <v>14.07</v>
      </c>
      <c r="E61" s="17">
        <v>1552</v>
      </c>
      <c r="F61" s="17">
        <v>1013</v>
      </c>
      <c r="G61" s="17">
        <v>1365</v>
      </c>
      <c r="H61" s="17">
        <v>906</v>
      </c>
      <c r="I61" s="17">
        <v>1105</v>
      </c>
      <c r="J61" s="17">
        <v>845</v>
      </c>
      <c r="K61" s="17">
        <v>283</v>
      </c>
      <c r="L61" s="17">
        <v>0</v>
      </c>
    </row>
    <row r="62" spans="1:12" x14ac:dyDescent="0.25">
      <c r="A62" t="s">
        <v>142</v>
      </c>
      <c r="B62" t="s">
        <v>143</v>
      </c>
      <c r="C62" s="17">
        <v>12920</v>
      </c>
      <c r="D62" s="19">
        <v>17.899999999999999</v>
      </c>
      <c r="E62" s="17">
        <v>4885</v>
      </c>
      <c r="F62" s="17">
        <v>4004</v>
      </c>
      <c r="G62" s="17">
        <v>2731</v>
      </c>
      <c r="H62" s="17">
        <v>922</v>
      </c>
      <c r="I62" s="17">
        <v>319</v>
      </c>
      <c r="J62" s="17">
        <v>50</v>
      </c>
      <c r="K62" s="17">
        <v>8</v>
      </c>
      <c r="L62" s="17">
        <v>1</v>
      </c>
    </row>
    <row r="63" spans="1:12" x14ac:dyDescent="0.25">
      <c r="A63" t="s">
        <v>144</v>
      </c>
      <c r="B63" t="s">
        <v>145</v>
      </c>
      <c r="C63" s="17">
        <v>3973</v>
      </c>
      <c r="D63" s="19">
        <v>0.02</v>
      </c>
      <c r="E63" s="17">
        <v>147</v>
      </c>
      <c r="F63" s="17">
        <v>524</v>
      </c>
      <c r="G63" s="17">
        <v>1713</v>
      </c>
      <c r="H63" s="17">
        <v>463</v>
      </c>
      <c r="I63" s="17">
        <v>670</v>
      </c>
      <c r="J63" s="17">
        <v>353</v>
      </c>
      <c r="K63" s="17">
        <v>87</v>
      </c>
      <c r="L63" s="17">
        <v>16</v>
      </c>
    </row>
    <row r="64" spans="1:12" x14ac:dyDescent="0.25">
      <c r="A64" t="s">
        <v>146</v>
      </c>
      <c r="B64" t="s">
        <v>147</v>
      </c>
      <c r="C64" s="17">
        <v>13629</v>
      </c>
      <c r="D64" s="19">
        <v>19.36</v>
      </c>
      <c r="E64" s="17">
        <v>1511</v>
      </c>
      <c r="F64" s="17">
        <v>3138</v>
      </c>
      <c r="G64" s="17">
        <v>5825</v>
      </c>
      <c r="H64" s="17">
        <v>2056</v>
      </c>
      <c r="I64" s="17">
        <v>840</v>
      </c>
      <c r="J64" s="17">
        <v>244</v>
      </c>
      <c r="K64" s="17">
        <v>15</v>
      </c>
      <c r="L64" s="17">
        <v>0</v>
      </c>
    </row>
    <row r="65" spans="1:12" x14ac:dyDescent="0.25">
      <c r="A65" t="s">
        <v>148</v>
      </c>
      <c r="B65" t="s">
        <v>149</v>
      </c>
      <c r="C65" s="17">
        <v>6615</v>
      </c>
      <c r="D65" s="19">
        <v>0.78</v>
      </c>
      <c r="E65" s="17">
        <v>817</v>
      </c>
      <c r="F65" s="17">
        <v>1520</v>
      </c>
      <c r="G65" s="17">
        <v>1165</v>
      </c>
      <c r="H65" s="17">
        <v>1429</v>
      </c>
      <c r="I65" s="17">
        <v>1169</v>
      </c>
      <c r="J65" s="17">
        <v>344</v>
      </c>
      <c r="K65" s="17">
        <v>153</v>
      </c>
      <c r="L65" s="17">
        <v>18</v>
      </c>
    </row>
    <row r="66" spans="1:12" x14ac:dyDescent="0.25">
      <c r="A66" t="s">
        <v>150</v>
      </c>
      <c r="B66" t="s">
        <v>151</v>
      </c>
      <c r="C66" s="17">
        <v>4404</v>
      </c>
      <c r="D66" s="19">
        <v>0.33</v>
      </c>
      <c r="E66" s="17">
        <v>289</v>
      </c>
      <c r="F66" s="17">
        <v>858</v>
      </c>
      <c r="G66" s="17">
        <v>600</v>
      </c>
      <c r="H66" s="17">
        <v>843</v>
      </c>
      <c r="I66" s="17">
        <v>788</v>
      </c>
      <c r="J66" s="17">
        <v>624</v>
      </c>
      <c r="K66" s="17">
        <v>365</v>
      </c>
      <c r="L66" s="17">
        <v>37</v>
      </c>
    </row>
    <row r="67" spans="1:12" x14ac:dyDescent="0.25">
      <c r="A67" t="s">
        <v>152</v>
      </c>
      <c r="B67" t="s">
        <v>153</v>
      </c>
      <c r="C67" s="17">
        <v>9462</v>
      </c>
      <c r="D67" s="19">
        <v>2.3199999999999998</v>
      </c>
      <c r="E67" s="17">
        <v>1783</v>
      </c>
      <c r="F67" s="17">
        <v>2273</v>
      </c>
      <c r="G67" s="17">
        <v>1062</v>
      </c>
      <c r="H67" s="17">
        <v>1704</v>
      </c>
      <c r="I67" s="17">
        <v>1399</v>
      </c>
      <c r="J67" s="17">
        <v>594</v>
      </c>
      <c r="K67" s="17">
        <v>628</v>
      </c>
      <c r="L67" s="17">
        <v>19</v>
      </c>
    </row>
    <row r="68" spans="1:12" x14ac:dyDescent="0.25">
      <c r="A68" t="s">
        <v>154</v>
      </c>
      <c r="B68" t="s">
        <v>155</v>
      </c>
      <c r="C68" s="17">
        <v>4252</v>
      </c>
      <c r="D68" s="19">
        <v>0.11</v>
      </c>
      <c r="E68" s="17">
        <v>484</v>
      </c>
      <c r="F68" s="17">
        <v>1049</v>
      </c>
      <c r="G68" s="17">
        <v>698</v>
      </c>
      <c r="H68" s="17">
        <v>635</v>
      </c>
      <c r="I68" s="17">
        <v>804</v>
      </c>
      <c r="J68" s="17">
        <v>374</v>
      </c>
      <c r="K68" s="17">
        <v>187</v>
      </c>
      <c r="L68" s="17">
        <v>21</v>
      </c>
    </row>
    <row r="69" spans="1:12" x14ac:dyDescent="0.25">
      <c r="A69" t="s">
        <v>156</v>
      </c>
      <c r="B69" t="s">
        <v>157</v>
      </c>
      <c r="C69" s="17">
        <v>6737</v>
      </c>
      <c r="D69" s="19">
        <v>0.15</v>
      </c>
      <c r="E69" s="17">
        <v>1659</v>
      </c>
      <c r="F69" s="17">
        <v>870</v>
      </c>
      <c r="G69" s="17">
        <v>1015</v>
      </c>
      <c r="H69" s="17">
        <v>1172</v>
      </c>
      <c r="I69" s="17">
        <v>1370</v>
      </c>
      <c r="J69" s="17">
        <v>485</v>
      </c>
      <c r="K69" s="17">
        <v>160</v>
      </c>
      <c r="L69" s="17">
        <v>6</v>
      </c>
    </row>
    <row r="70" spans="1:12" x14ac:dyDescent="0.25">
      <c r="A70" t="s">
        <v>158</v>
      </c>
      <c r="B70" t="s">
        <v>159</v>
      </c>
      <c r="C70" s="17">
        <v>17197</v>
      </c>
      <c r="D70" s="19">
        <v>23.85</v>
      </c>
      <c r="E70" s="17">
        <v>1322</v>
      </c>
      <c r="F70" s="17">
        <v>2079</v>
      </c>
      <c r="G70" s="17">
        <v>3149</v>
      </c>
      <c r="H70" s="17">
        <v>2921</v>
      </c>
      <c r="I70" s="17">
        <v>3348</v>
      </c>
      <c r="J70" s="17">
        <v>2398</v>
      </c>
      <c r="K70" s="17">
        <v>1518</v>
      </c>
      <c r="L70" s="17">
        <v>462</v>
      </c>
    </row>
    <row r="71" spans="1:12" x14ac:dyDescent="0.25">
      <c r="A71" t="s">
        <v>160</v>
      </c>
      <c r="B71" t="s">
        <v>161</v>
      </c>
      <c r="C71" s="17">
        <v>3867</v>
      </c>
      <c r="D71" s="19">
        <v>3.11</v>
      </c>
      <c r="E71" s="17">
        <v>1238</v>
      </c>
      <c r="F71" s="17">
        <v>1420</v>
      </c>
      <c r="G71" s="17">
        <v>338</v>
      </c>
      <c r="H71" s="17">
        <v>316</v>
      </c>
      <c r="I71" s="17">
        <v>406</v>
      </c>
      <c r="J71" s="17">
        <v>130</v>
      </c>
      <c r="K71" s="17">
        <v>18</v>
      </c>
      <c r="L71" s="17">
        <v>1</v>
      </c>
    </row>
    <row r="72" spans="1:12" x14ac:dyDescent="0.25">
      <c r="A72" t="s">
        <v>162</v>
      </c>
      <c r="B72" t="s">
        <v>163</v>
      </c>
      <c r="C72" s="17">
        <v>3817</v>
      </c>
      <c r="D72" s="19">
        <v>0.61</v>
      </c>
      <c r="E72" s="17">
        <v>525</v>
      </c>
      <c r="F72" s="17">
        <v>790</v>
      </c>
      <c r="G72" s="17">
        <v>239</v>
      </c>
      <c r="H72" s="17">
        <v>392</v>
      </c>
      <c r="I72" s="17">
        <v>727</v>
      </c>
      <c r="J72" s="17">
        <v>565</v>
      </c>
      <c r="K72" s="17">
        <v>535</v>
      </c>
      <c r="L72" s="17">
        <v>44</v>
      </c>
    </row>
    <row r="73" spans="1:12" x14ac:dyDescent="0.25">
      <c r="A73" t="s">
        <v>164</v>
      </c>
      <c r="B73" t="s">
        <v>165</v>
      </c>
      <c r="C73" s="17">
        <v>5597</v>
      </c>
      <c r="D73" s="19">
        <v>1.37</v>
      </c>
      <c r="E73" s="17">
        <v>1583</v>
      </c>
      <c r="F73" s="17">
        <v>1503</v>
      </c>
      <c r="G73" s="17">
        <v>519</v>
      </c>
      <c r="H73" s="17">
        <v>852</v>
      </c>
      <c r="I73" s="17">
        <v>751</v>
      </c>
      <c r="J73" s="17">
        <v>294</v>
      </c>
      <c r="K73" s="17">
        <v>92</v>
      </c>
      <c r="L73" s="17">
        <v>3</v>
      </c>
    </row>
    <row r="74" spans="1:12" x14ac:dyDescent="0.25">
      <c r="A74" t="s">
        <v>166</v>
      </c>
      <c r="B74" t="s">
        <v>167</v>
      </c>
      <c r="C74" s="17">
        <v>6141</v>
      </c>
      <c r="D74" s="19">
        <v>10.28</v>
      </c>
      <c r="E74" s="17">
        <v>1769</v>
      </c>
      <c r="F74" s="17">
        <v>2041</v>
      </c>
      <c r="G74" s="17">
        <v>605</v>
      </c>
      <c r="H74" s="17">
        <v>531</v>
      </c>
      <c r="I74" s="17">
        <v>792</v>
      </c>
      <c r="J74" s="17">
        <v>275</v>
      </c>
      <c r="K74" s="17">
        <v>127</v>
      </c>
      <c r="L74" s="17">
        <v>1</v>
      </c>
    </row>
    <row r="75" spans="1:12" x14ac:dyDescent="0.25">
      <c r="A75" t="s">
        <v>168</v>
      </c>
      <c r="B75" t="s">
        <v>169</v>
      </c>
      <c r="C75" s="17">
        <v>5194</v>
      </c>
      <c r="D75" s="19">
        <v>1.4</v>
      </c>
      <c r="E75" s="17">
        <v>1205</v>
      </c>
      <c r="F75" s="17">
        <v>1573</v>
      </c>
      <c r="G75" s="17">
        <v>368</v>
      </c>
      <c r="H75" s="17">
        <v>571</v>
      </c>
      <c r="I75" s="17">
        <v>630</v>
      </c>
      <c r="J75" s="17">
        <v>720</v>
      </c>
      <c r="K75" s="17">
        <v>123</v>
      </c>
      <c r="L75" s="17">
        <v>4</v>
      </c>
    </row>
    <row r="76" spans="1:12" x14ac:dyDescent="0.25">
      <c r="A76" t="s">
        <v>170</v>
      </c>
      <c r="B76" t="s">
        <v>171</v>
      </c>
      <c r="C76" s="17">
        <v>8441</v>
      </c>
      <c r="D76" s="19">
        <v>13.49</v>
      </c>
      <c r="E76" s="17">
        <v>29</v>
      </c>
      <c r="F76" s="17">
        <v>533</v>
      </c>
      <c r="G76" s="17">
        <v>494</v>
      </c>
      <c r="H76" s="17">
        <v>1837</v>
      </c>
      <c r="I76" s="17">
        <v>2491</v>
      </c>
      <c r="J76" s="17">
        <v>2330</v>
      </c>
      <c r="K76" s="17">
        <v>698</v>
      </c>
      <c r="L76" s="17">
        <v>29</v>
      </c>
    </row>
    <row r="77" spans="1:12" x14ac:dyDescent="0.25">
      <c r="A77" t="s">
        <v>172</v>
      </c>
      <c r="B77" t="s">
        <v>173</v>
      </c>
      <c r="C77" s="17">
        <v>7537</v>
      </c>
      <c r="D77" s="19">
        <v>18.649999999999999</v>
      </c>
      <c r="E77" s="17">
        <v>2579</v>
      </c>
      <c r="F77" s="17">
        <v>2744</v>
      </c>
      <c r="G77" s="17">
        <v>1134</v>
      </c>
      <c r="H77" s="17">
        <v>449</v>
      </c>
      <c r="I77" s="17">
        <v>443</v>
      </c>
      <c r="J77" s="17">
        <v>164</v>
      </c>
      <c r="K77" s="17">
        <v>24</v>
      </c>
      <c r="L77" s="17">
        <v>0</v>
      </c>
    </row>
    <row r="78" spans="1:12" x14ac:dyDescent="0.25">
      <c r="A78" t="s">
        <v>174</v>
      </c>
      <c r="B78" t="s">
        <v>175</v>
      </c>
      <c r="C78" s="17">
        <v>8251</v>
      </c>
      <c r="D78" s="19">
        <v>12.98</v>
      </c>
      <c r="E78" s="17">
        <v>1702</v>
      </c>
      <c r="F78" s="17">
        <v>3349</v>
      </c>
      <c r="G78" s="17">
        <v>1232</v>
      </c>
      <c r="H78" s="17">
        <v>985</v>
      </c>
      <c r="I78" s="17">
        <v>639</v>
      </c>
      <c r="J78" s="17">
        <v>290</v>
      </c>
      <c r="K78" s="17">
        <v>53</v>
      </c>
      <c r="L78" s="17">
        <v>1</v>
      </c>
    </row>
    <row r="79" spans="1:12" x14ac:dyDescent="0.25">
      <c r="A79" t="s">
        <v>176</v>
      </c>
      <c r="B79" t="s">
        <v>177</v>
      </c>
      <c r="C79" s="17">
        <v>6268</v>
      </c>
      <c r="D79" s="19">
        <v>7.0000000000000007E-2</v>
      </c>
      <c r="E79" s="17">
        <v>2070</v>
      </c>
      <c r="F79" s="17">
        <v>845</v>
      </c>
      <c r="G79" s="17">
        <v>724</v>
      </c>
      <c r="H79" s="17">
        <v>756</v>
      </c>
      <c r="I79" s="17">
        <v>980</v>
      </c>
      <c r="J79" s="17">
        <v>564</v>
      </c>
      <c r="K79" s="17">
        <v>293</v>
      </c>
      <c r="L79" s="17">
        <v>36</v>
      </c>
    </row>
    <row r="80" spans="1:12" x14ac:dyDescent="0.25">
      <c r="A80" t="s">
        <v>178</v>
      </c>
      <c r="B80" t="s">
        <v>179</v>
      </c>
      <c r="C80" s="17">
        <v>7307</v>
      </c>
      <c r="D80" s="19">
        <v>0.5</v>
      </c>
      <c r="E80" s="17">
        <v>2829</v>
      </c>
      <c r="F80" s="17">
        <v>1241</v>
      </c>
      <c r="G80" s="17">
        <v>536</v>
      </c>
      <c r="H80" s="17">
        <v>706</v>
      </c>
      <c r="I80" s="17">
        <v>1095</v>
      </c>
      <c r="J80" s="17">
        <v>495</v>
      </c>
      <c r="K80" s="17">
        <v>383</v>
      </c>
      <c r="L80" s="17">
        <v>22</v>
      </c>
    </row>
    <row r="81" spans="1:12" x14ac:dyDescent="0.25">
      <c r="A81" t="s">
        <v>180</v>
      </c>
      <c r="B81" t="s">
        <v>181</v>
      </c>
      <c r="C81" s="17">
        <v>6901</v>
      </c>
      <c r="D81" s="19">
        <v>0.35</v>
      </c>
      <c r="E81" s="17">
        <v>3176</v>
      </c>
      <c r="F81" s="17">
        <v>694</v>
      </c>
      <c r="G81" s="17">
        <v>827</v>
      </c>
      <c r="H81" s="17">
        <v>857</v>
      </c>
      <c r="I81" s="17">
        <v>943</v>
      </c>
      <c r="J81" s="17">
        <v>298</v>
      </c>
      <c r="K81" s="17">
        <v>95</v>
      </c>
      <c r="L81" s="17">
        <v>11</v>
      </c>
    </row>
    <row r="82" spans="1:12" x14ac:dyDescent="0.25">
      <c r="A82" t="s">
        <v>182</v>
      </c>
      <c r="B82" t="s">
        <v>183</v>
      </c>
      <c r="C82" s="17">
        <v>8899</v>
      </c>
      <c r="D82" s="19">
        <v>1.24</v>
      </c>
      <c r="E82" s="17">
        <v>2969</v>
      </c>
      <c r="F82" s="17">
        <v>1094</v>
      </c>
      <c r="G82" s="17">
        <v>1266</v>
      </c>
      <c r="H82" s="17">
        <v>1201</v>
      </c>
      <c r="I82" s="17">
        <v>1442</v>
      </c>
      <c r="J82" s="17">
        <v>687</v>
      </c>
      <c r="K82" s="17">
        <v>226</v>
      </c>
      <c r="L82" s="17">
        <v>14</v>
      </c>
    </row>
    <row r="83" spans="1:12" x14ac:dyDescent="0.25">
      <c r="A83" t="s">
        <v>184</v>
      </c>
      <c r="B83" t="s">
        <v>185</v>
      </c>
      <c r="C83" s="17">
        <v>7409</v>
      </c>
      <c r="D83" s="19">
        <v>17.809999999999999</v>
      </c>
      <c r="E83" s="17">
        <v>1791</v>
      </c>
      <c r="F83" s="17">
        <v>2826</v>
      </c>
      <c r="G83" s="17">
        <v>1342</v>
      </c>
      <c r="H83" s="17">
        <v>621</v>
      </c>
      <c r="I83" s="17">
        <v>483</v>
      </c>
      <c r="J83" s="17">
        <v>230</v>
      </c>
      <c r="K83" s="17">
        <v>116</v>
      </c>
      <c r="L83" s="17">
        <v>0</v>
      </c>
    </row>
    <row r="84" spans="1:12" x14ac:dyDescent="0.25">
      <c r="A84" t="s">
        <v>186</v>
      </c>
      <c r="B84" t="s">
        <v>187</v>
      </c>
      <c r="C84" s="17">
        <v>7575</v>
      </c>
      <c r="D84" s="19">
        <v>13.78</v>
      </c>
      <c r="E84" s="17">
        <v>1717</v>
      </c>
      <c r="F84" s="17">
        <v>2284</v>
      </c>
      <c r="G84" s="17">
        <v>1334</v>
      </c>
      <c r="H84" s="17">
        <v>843</v>
      </c>
      <c r="I84" s="17">
        <v>793</v>
      </c>
      <c r="J84" s="17">
        <v>551</v>
      </c>
      <c r="K84" s="17">
        <v>53</v>
      </c>
      <c r="L84" s="17">
        <v>0</v>
      </c>
    </row>
    <row r="85" spans="1:12" x14ac:dyDescent="0.25">
      <c r="A85" t="s">
        <v>188</v>
      </c>
      <c r="B85" t="s">
        <v>189</v>
      </c>
      <c r="C85" s="17">
        <v>6315</v>
      </c>
      <c r="D85" s="19">
        <v>20.52</v>
      </c>
      <c r="E85" s="17">
        <v>1498</v>
      </c>
      <c r="F85" s="17">
        <v>2146</v>
      </c>
      <c r="G85" s="17">
        <v>1525</v>
      </c>
      <c r="H85" s="17">
        <v>444</v>
      </c>
      <c r="I85" s="17">
        <v>274</v>
      </c>
      <c r="J85" s="17">
        <v>219</v>
      </c>
      <c r="K85" s="17">
        <v>209</v>
      </c>
      <c r="L85" s="17">
        <v>0</v>
      </c>
    </row>
    <row r="86" spans="1:12" x14ac:dyDescent="0.25">
      <c r="A86" t="s">
        <v>190</v>
      </c>
      <c r="B86" t="s">
        <v>191</v>
      </c>
      <c r="C86" s="17">
        <v>10832</v>
      </c>
      <c r="D86" s="19">
        <v>25.89</v>
      </c>
      <c r="E86" s="17">
        <v>5677</v>
      </c>
      <c r="F86" s="17">
        <v>2652</v>
      </c>
      <c r="G86" s="17">
        <v>997</v>
      </c>
      <c r="H86" s="17">
        <v>703</v>
      </c>
      <c r="I86" s="17">
        <v>641</v>
      </c>
      <c r="J86" s="17">
        <v>133</v>
      </c>
      <c r="K86" s="17">
        <v>29</v>
      </c>
      <c r="L86" s="17">
        <v>0</v>
      </c>
    </row>
    <row r="87" spans="1:12" x14ac:dyDescent="0.25">
      <c r="A87" t="s">
        <v>192</v>
      </c>
      <c r="B87" t="s">
        <v>193</v>
      </c>
      <c r="C87" s="17">
        <v>10690</v>
      </c>
      <c r="D87" s="19">
        <v>4.0999999999999996</v>
      </c>
      <c r="E87" s="17">
        <v>303</v>
      </c>
      <c r="F87" s="17">
        <v>1547</v>
      </c>
      <c r="G87" s="17">
        <v>1497</v>
      </c>
      <c r="H87" s="17">
        <v>1076</v>
      </c>
      <c r="I87" s="17">
        <v>1758</v>
      </c>
      <c r="J87" s="17">
        <v>1727</v>
      </c>
      <c r="K87" s="17">
        <v>2380</v>
      </c>
      <c r="L87" s="17">
        <v>402</v>
      </c>
    </row>
    <row r="88" spans="1:12" x14ac:dyDescent="0.25">
      <c r="A88" t="s">
        <v>194</v>
      </c>
      <c r="B88" t="s">
        <v>195</v>
      </c>
      <c r="C88" s="17">
        <v>10983</v>
      </c>
      <c r="D88" s="19">
        <v>15.22</v>
      </c>
      <c r="E88" s="17">
        <v>68</v>
      </c>
      <c r="F88" s="17">
        <v>462</v>
      </c>
      <c r="G88" s="17">
        <v>2228</v>
      </c>
      <c r="H88" s="17">
        <v>2025</v>
      </c>
      <c r="I88" s="17">
        <v>2240</v>
      </c>
      <c r="J88" s="17">
        <v>1636</v>
      </c>
      <c r="K88" s="17">
        <v>1907</v>
      </c>
      <c r="L88" s="17">
        <v>417</v>
      </c>
    </row>
    <row r="89" spans="1:12" x14ac:dyDescent="0.25">
      <c r="A89" t="s">
        <v>196</v>
      </c>
      <c r="B89" t="s">
        <v>197</v>
      </c>
      <c r="C89" s="17">
        <v>4334</v>
      </c>
      <c r="D89" s="19">
        <v>0.05</v>
      </c>
      <c r="E89" s="17">
        <v>896</v>
      </c>
      <c r="F89" s="17">
        <v>843</v>
      </c>
      <c r="G89" s="17">
        <v>655</v>
      </c>
      <c r="H89" s="17">
        <v>616</v>
      </c>
      <c r="I89" s="17">
        <v>837</v>
      </c>
      <c r="J89" s="17">
        <v>349</v>
      </c>
      <c r="K89" s="17">
        <v>120</v>
      </c>
      <c r="L89" s="17">
        <v>18</v>
      </c>
    </row>
    <row r="90" spans="1:12" x14ac:dyDescent="0.25">
      <c r="A90" t="s">
        <v>198</v>
      </c>
      <c r="B90" t="s">
        <v>199</v>
      </c>
      <c r="C90" s="17">
        <v>10713</v>
      </c>
      <c r="D90" s="19">
        <v>1.76</v>
      </c>
      <c r="E90" s="17">
        <v>3288</v>
      </c>
      <c r="F90" s="17">
        <v>3647</v>
      </c>
      <c r="G90" s="17">
        <v>1265</v>
      </c>
      <c r="H90" s="17">
        <v>931</v>
      </c>
      <c r="I90" s="17">
        <v>1179</v>
      </c>
      <c r="J90" s="17">
        <v>378</v>
      </c>
      <c r="K90" s="17">
        <v>25</v>
      </c>
      <c r="L90" s="17">
        <v>0</v>
      </c>
    </row>
    <row r="91" spans="1:12" x14ac:dyDescent="0.25">
      <c r="A91" t="s">
        <v>200</v>
      </c>
      <c r="B91" t="s">
        <v>201</v>
      </c>
      <c r="C91" s="17">
        <v>15741</v>
      </c>
      <c r="D91" s="19">
        <v>24.87</v>
      </c>
      <c r="E91" s="17">
        <v>1307</v>
      </c>
      <c r="F91" s="17">
        <v>5107</v>
      </c>
      <c r="G91" s="17">
        <v>2268</v>
      </c>
      <c r="H91" s="17">
        <v>3070</v>
      </c>
      <c r="I91" s="17">
        <v>2371</v>
      </c>
      <c r="J91" s="17">
        <v>1240</v>
      </c>
      <c r="K91" s="17">
        <v>370</v>
      </c>
      <c r="L91" s="17">
        <v>8</v>
      </c>
    </row>
    <row r="92" spans="1:12" x14ac:dyDescent="0.25">
      <c r="A92" t="s">
        <v>202</v>
      </c>
      <c r="B92" t="s">
        <v>203</v>
      </c>
      <c r="C92" s="17">
        <v>5905</v>
      </c>
      <c r="D92" s="19">
        <v>0.14000000000000001</v>
      </c>
      <c r="E92" s="17">
        <v>2295</v>
      </c>
      <c r="F92" s="17">
        <v>1252</v>
      </c>
      <c r="G92" s="17">
        <v>837</v>
      </c>
      <c r="H92" s="17">
        <v>682</v>
      </c>
      <c r="I92" s="17">
        <v>586</v>
      </c>
      <c r="J92" s="17">
        <v>178</v>
      </c>
      <c r="K92" s="17">
        <v>68</v>
      </c>
      <c r="L92" s="17">
        <v>7</v>
      </c>
    </row>
    <row r="93" spans="1:12" x14ac:dyDescent="0.25">
      <c r="A93" t="s">
        <v>204</v>
      </c>
      <c r="B93" t="s">
        <v>205</v>
      </c>
      <c r="C93" s="17">
        <v>4737</v>
      </c>
      <c r="D93" s="19">
        <v>0.61</v>
      </c>
      <c r="E93" s="17">
        <v>484</v>
      </c>
      <c r="F93" s="17">
        <v>1421</v>
      </c>
      <c r="G93" s="17">
        <v>811</v>
      </c>
      <c r="H93" s="17">
        <v>731</v>
      </c>
      <c r="I93" s="17">
        <v>826</v>
      </c>
      <c r="J93" s="17">
        <v>357</v>
      </c>
      <c r="K93" s="17">
        <v>95</v>
      </c>
      <c r="L93" s="17">
        <v>12</v>
      </c>
    </row>
    <row r="94" spans="1:12" x14ac:dyDescent="0.25">
      <c r="A94" t="s">
        <v>206</v>
      </c>
      <c r="B94" t="s">
        <v>207</v>
      </c>
      <c r="C94" s="17">
        <v>8287</v>
      </c>
      <c r="D94" s="19">
        <v>17.66</v>
      </c>
      <c r="E94" s="17">
        <v>2237</v>
      </c>
      <c r="F94" s="17">
        <v>4829</v>
      </c>
      <c r="G94" s="17">
        <v>598</v>
      </c>
      <c r="H94" s="17">
        <v>291</v>
      </c>
      <c r="I94" s="17">
        <v>226</v>
      </c>
      <c r="J94" s="17">
        <v>97</v>
      </c>
      <c r="K94" s="17">
        <v>9</v>
      </c>
      <c r="L94" s="17">
        <v>0</v>
      </c>
    </row>
    <row r="95" spans="1:12" x14ac:dyDescent="0.25">
      <c r="A95" t="s">
        <v>208</v>
      </c>
      <c r="B95" t="s">
        <v>209</v>
      </c>
      <c r="C95" s="17">
        <v>7009</v>
      </c>
      <c r="D95" s="19">
        <v>6.59</v>
      </c>
      <c r="E95" s="17">
        <v>34</v>
      </c>
      <c r="F95" s="17">
        <v>1293</v>
      </c>
      <c r="G95" s="17">
        <v>995</v>
      </c>
      <c r="H95" s="17">
        <v>1237</v>
      </c>
      <c r="I95" s="17">
        <v>1465</v>
      </c>
      <c r="J95" s="17">
        <v>1018</v>
      </c>
      <c r="K95" s="17">
        <v>881</v>
      </c>
      <c r="L95" s="17">
        <v>86</v>
      </c>
    </row>
    <row r="96" spans="1:12" x14ac:dyDescent="0.25">
      <c r="A96" t="s">
        <v>210</v>
      </c>
      <c r="B96" t="s">
        <v>211</v>
      </c>
      <c r="C96" s="17">
        <v>7380</v>
      </c>
      <c r="D96" s="19">
        <v>3.26</v>
      </c>
      <c r="E96" s="17">
        <v>1430</v>
      </c>
      <c r="F96" s="17">
        <v>3804</v>
      </c>
      <c r="G96" s="17">
        <v>795</v>
      </c>
      <c r="H96" s="17">
        <v>465</v>
      </c>
      <c r="I96" s="17">
        <v>538</v>
      </c>
      <c r="J96" s="17">
        <v>312</v>
      </c>
      <c r="K96" s="17">
        <v>36</v>
      </c>
      <c r="L96" s="17">
        <v>0</v>
      </c>
    </row>
    <row r="97" spans="1:12" x14ac:dyDescent="0.25">
      <c r="A97" t="s">
        <v>212</v>
      </c>
      <c r="B97" t="s">
        <v>213</v>
      </c>
      <c r="C97" s="17">
        <v>6535</v>
      </c>
      <c r="D97" s="19">
        <v>0.33</v>
      </c>
      <c r="E97" s="17">
        <v>3909</v>
      </c>
      <c r="F97" s="17">
        <v>803</v>
      </c>
      <c r="G97" s="17">
        <v>463</v>
      </c>
      <c r="H97" s="17">
        <v>656</v>
      </c>
      <c r="I97" s="17">
        <v>575</v>
      </c>
      <c r="J97" s="17">
        <v>115</v>
      </c>
      <c r="K97" s="17">
        <v>14</v>
      </c>
      <c r="L97" s="17">
        <v>0</v>
      </c>
    </row>
    <row r="98" spans="1:12" x14ac:dyDescent="0.25">
      <c r="A98" t="s">
        <v>214</v>
      </c>
      <c r="B98" t="s">
        <v>215</v>
      </c>
      <c r="C98" s="17">
        <v>6856</v>
      </c>
      <c r="D98" s="19">
        <v>0.56999999999999995</v>
      </c>
      <c r="E98" s="17">
        <v>961</v>
      </c>
      <c r="F98" s="17">
        <v>1162</v>
      </c>
      <c r="G98" s="17">
        <v>1214</v>
      </c>
      <c r="H98" s="17">
        <v>1200</v>
      </c>
      <c r="I98" s="17">
        <v>1229</v>
      </c>
      <c r="J98" s="17">
        <v>655</v>
      </c>
      <c r="K98" s="17">
        <v>402</v>
      </c>
      <c r="L98" s="17">
        <v>33</v>
      </c>
    </row>
    <row r="99" spans="1:12" x14ac:dyDescent="0.25">
      <c r="A99" t="s">
        <v>216</v>
      </c>
      <c r="B99" t="s">
        <v>217</v>
      </c>
      <c r="C99" s="17">
        <v>6469</v>
      </c>
      <c r="D99" s="19">
        <v>2.8</v>
      </c>
      <c r="E99" s="17">
        <v>58</v>
      </c>
      <c r="F99" s="17">
        <v>2399</v>
      </c>
      <c r="G99" s="17">
        <v>2000</v>
      </c>
      <c r="H99" s="17">
        <v>685</v>
      </c>
      <c r="I99" s="17">
        <v>476</v>
      </c>
      <c r="J99" s="17">
        <v>520</v>
      </c>
      <c r="K99" s="17">
        <v>322</v>
      </c>
      <c r="L99" s="17">
        <v>9</v>
      </c>
    </row>
    <row r="100" spans="1:12" x14ac:dyDescent="0.25">
      <c r="A100" t="s">
        <v>218</v>
      </c>
      <c r="B100" t="s">
        <v>219</v>
      </c>
      <c r="C100" s="17">
        <v>5566</v>
      </c>
      <c r="D100" s="19">
        <v>0.05</v>
      </c>
      <c r="E100" s="17">
        <v>631</v>
      </c>
      <c r="F100" s="17">
        <v>1344</v>
      </c>
      <c r="G100" s="17">
        <v>934</v>
      </c>
      <c r="H100" s="17">
        <v>814</v>
      </c>
      <c r="I100" s="17">
        <v>929</v>
      </c>
      <c r="J100" s="17">
        <v>528</v>
      </c>
      <c r="K100" s="17">
        <v>354</v>
      </c>
      <c r="L100" s="17">
        <v>32</v>
      </c>
    </row>
    <row r="101" spans="1:12" x14ac:dyDescent="0.25">
      <c r="A101" t="s">
        <v>220</v>
      </c>
      <c r="B101" t="s">
        <v>221</v>
      </c>
      <c r="C101" s="17">
        <v>11135</v>
      </c>
      <c r="D101" s="19">
        <v>25.9</v>
      </c>
      <c r="E101" s="17">
        <v>4045</v>
      </c>
      <c r="F101" s="17">
        <v>4435</v>
      </c>
      <c r="G101" s="17">
        <v>1472</v>
      </c>
      <c r="H101" s="17">
        <v>1021</v>
      </c>
      <c r="I101" s="17">
        <v>131</v>
      </c>
      <c r="J101" s="17">
        <v>29</v>
      </c>
      <c r="K101" s="17">
        <v>2</v>
      </c>
      <c r="L101" s="17">
        <v>0</v>
      </c>
    </row>
    <row r="102" spans="1:12" x14ac:dyDescent="0.25">
      <c r="A102" t="s">
        <v>222</v>
      </c>
      <c r="B102" t="s">
        <v>223</v>
      </c>
      <c r="C102" s="17">
        <v>8633</v>
      </c>
      <c r="D102" s="19">
        <v>1.5</v>
      </c>
      <c r="E102" s="17">
        <v>1882</v>
      </c>
      <c r="F102" s="17">
        <v>2915</v>
      </c>
      <c r="G102" s="17">
        <v>895</v>
      </c>
      <c r="H102" s="17">
        <v>1079</v>
      </c>
      <c r="I102" s="17">
        <v>1028</v>
      </c>
      <c r="J102" s="17">
        <v>687</v>
      </c>
      <c r="K102" s="17">
        <v>142</v>
      </c>
      <c r="L102" s="17">
        <v>5</v>
      </c>
    </row>
    <row r="103" spans="1:12" x14ac:dyDescent="0.25">
      <c r="A103" t="s">
        <v>224</v>
      </c>
      <c r="B103" t="s">
        <v>225</v>
      </c>
      <c r="C103" s="17">
        <v>6300</v>
      </c>
      <c r="D103" s="19">
        <v>0.53</v>
      </c>
      <c r="E103" s="17">
        <v>481</v>
      </c>
      <c r="F103" s="17">
        <v>1644</v>
      </c>
      <c r="G103" s="17">
        <v>1400</v>
      </c>
      <c r="H103" s="17">
        <v>965</v>
      </c>
      <c r="I103" s="17">
        <v>984</v>
      </c>
      <c r="J103" s="17">
        <v>565</v>
      </c>
      <c r="K103" s="17">
        <v>255</v>
      </c>
      <c r="L103" s="17">
        <v>6</v>
      </c>
    </row>
    <row r="104" spans="1:12" x14ac:dyDescent="0.25">
      <c r="A104" t="s">
        <v>226</v>
      </c>
      <c r="B104" t="s">
        <v>227</v>
      </c>
      <c r="C104" s="17">
        <v>5498</v>
      </c>
      <c r="D104" s="19">
        <v>0.16</v>
      </c>
      <c r="E104" s="17">
        <v>3567</v>
      </c>
      <c r="F104" s="17">
        <v>310</v>
      </c>
      <c r="G104" s="17">
        <v>530</v>
      </c>
      <c r="H104" s="17">
        <v>566</v>
      </c>
      <c r="I104" s="17">
        <v>319</v>
      </c>
      <c r="J104" s="17">
        <v>132</v>
      </c>
      <c r="K104" s="17">
        <v>71</v>
      </c>
      <c r="L104" s="17">
        <v>3</v>
      </c>
    </row>
    <row r="105" spans="1:12" x14ac:dyDescent="0.25">
      <c r="A105" t="s">
        <v>228</v>
      </c>
      <c r="B105" t="s">
        <v>229</v>
      </c>
      <c r="C105" s="17">
        <v>10796</v>
      </c>
      <c r="D105" s="19">
        <v>4.29</v>
      </c>
      <c r="E105" s="17">
        <v>217</v>
      </c>
      <c r="F105" s="17">
        <v>2105</v>
      </c>
      <c r="G105" s="17">
        <v>1303</v>
      </c>
      <c r="H105" s="17">
        <v>2538</v>
      </c>
      <c r="I105" s="17">
        <v>2279</v>
      </c>
      <c r="J105" s="17">
        <v>1380</v>
      </c>
      <c r="K105" s="17">
        <v>957</v>
      </c>
      <c r="L105" s="17">
        <v>17</v>
      </c>
    </row>
    <row r="106" spans="1:12" x14ac:dyDescent="0.25">
      <c r="A106" t="s">
        <v>230</v>
      </c>
      <c r="B106" t="s">
        <v>231</v>
      </c>
      <c r="C106" s="17">
        <v>14494</v>
      </c>
      <c r="D106" s="19">
        <v>18.809999999999999</v>
      </c>
      <c r="E106" s="17">
        <v>2800</v>
      </c>
      <c r="F106" s="17">
        <v>3396</v>
      </c>
      <c r="G106" s="17">
        <v>4425</v>
      </c>
      <c r="H106" s="17">
        <v>2881</v>
      </c>
      <c r="I106" s="17">
        <v>758</v>
      </c>
      <c r="J106" s="17">
        <v>211</v>
      </c>
      <c r="K106" s="17">
        <v>22</v>
      </c>
      <c r="L106" s="17">
        <v>1</v>
      </c>
    </row>
    <row r="107" spans="1:12" x14ac:dyDescent="0.25">
      <c r="A107" t="s">
        <v>232</v>
      </c>
      <c r="B107" t="s">
        <v>233</v>
      </c>
      <c r="C107" s="17">
        <v>8472</v>
      </c>
      <c r="D107" s="19">
        <v>1.75</v>
      </c>
      <c r="E107" s="17">
        <v>822</v>
      </c>
      <c r="F107" s="17">
        <v>2868</v>
      </c>
      <c r="G107" s="17">
        <v>1381</v>
      </c>
      <c r="H107" s="17">
        <v>1358</v>
      </c>
      <c r="I107" s="17">
        <v>1194</v>
      </c>
      <c r="J107" s="17">
        <v>515</v>
      </c>
      <c r="K107" s="17">
        <v>286</v>
      </c>
      <c r="L107" s="17">
        <v>48</v>
      </c>
    </row>
    <row r="108" spans="1:12" x14ac:dyDescent="0.25">
      <c r="A108" t="s">
        <v>234</v>
      </c>
      <c r="B108" t="s">
        <v>235</v>
      </c>
      <c r="C108" s="17">
        <v>6628</v>
      </c>
      <c r="D108" s="19">
        <v>0.36</v>
      </c>
      <c r="E108" s="17">
        <v>145</v>
      </c>
      <c r="F108" s="17">
        <v>1210</v>
      </c>
      <c r="G108" s="17">
        <v>1793</v>
      </c>
      <c r="H108" s="17">
        <v>871</v>
      </c>
      <c r="I108" s="17">
        <v>968</v>
      </c>
      <c r="J108" s="17">
        <v>855</v>
      </c>
      <c r="K108" s="17">
        <v>739</v>
      </c>
      <c r="L108" s="17">
        <v>47</v>
      </c>
    </row>
    <row r="109" spans="1:12" x14ac:dyDescent="0.25">
      <c r="A109" t="s">
        <v>236</v>
      </c>
      <c r="B109" t="s">
        <v>237</v>
      </c>
      <c r="C109" s="17">
        <v>6499</v>
      </c>
      <c r="D109" s="19">
        <v>0.79</v>
      </c>
      <c r="E109" s="17">
        <v>292</v>
      </c>
      <c r="F109" s="17">
        <v>849</v>
      </c>
      <c r="G109" s="17">
        <v>535</v>
      </c>
      <c r="H109" s="17">
        <v>676</v>
      </c>
      <c r="I109" s="17">
        <v>1341</v>
      </c>
      <c r="J109" s="17">
        <v>1146</v>
      </c>
      <c r="K109" s="17">
        <v>1410</v>
      </c>
      <c r="L109" s="17">
        <v>250</v>
      </c>
    </row>
    <row r="110" spans="1:12" x14ac:dyDescent="0.25">
      <c r="A110" t="s">
        <v>238</v>
      </c>
      <c r="B110" t="s">
        <v>239</v>
      </c>
      <c r="C110" s="17">
        <v>8545</v>
      </c>
      <c r="D110" s="19">
        <v>5.9</v>
      </c>
      <c r="E110" s="17">
        <v>1169</v>
      </c>
      <c r="F110" s="17">
        <v>1788</v>
      </c>
      <c r="G110" s="17">
        <v>1269</v>
      </c>
      <c r="H110" s="17">
        <v>1088</v>
      </c>
      <c r="I110" s="17">
        <v>1629</v>
      </c>
      <c r="J110" s="17">
        <v>1083</v>
      </c>
      <c r="K110" s="17">
        <v>511</v>
      </c>
      <c r="L110" s="17">
        <v>8</v>
      </c>
    </row>
    <row r="111" spans="1:12" x14ac:dyDescent="0.25">
      <c r="A111" t="s">
        <v>240</v>
      </c>
      <c r="B111" t="s">
        <v>241</v>
      </c>
      <c r="C111" s="17">
        <v>8723</v>
      </c>
      <c r="D111" s="19">
        <v>2.14</v>
      </c>
      <c r="E111" s="17">
        <v>1812</v>
      </c>
      <c r="F111" s="17">
        <v>2045</v>
      </c>
      <c r="G111" s="17">
        <v>1205</v>
      </c>
      <c r="H111" s="17">
        <v>1103</v>
      </c>
      <c r="I111" s="17">
        <v>1437</v>
      </c>
      <c r="J111" s="17">
        <v>901</v>
      </c>
      <c r="K111" s="17">
        <v>216</v>
      </c>
      <c r="L111" s="17">
        <v>4</v>
      </c>
    </row>
    <row r="112" spans="1:12" x14ac:dyDescent="0.25">
      <c r="A112" t="s">
        <v>242</v>
      </c>
      <c r="B112" t="s">
        <v>243</v>
      </c>
      <c r="C112" s="17">
        <v>9992</v>
      </c>
      <c r="D112" s="19">
        <v>10.8</v>
      </c>
      <c r="E112" s="17">
        <v>1027</v>
      </c>
      <c r="F112" s="17">
        <v>2184</v>
      </c>
      <c r="G112" s="17">
        <v>1347</v>
      </c>
      <c r="H112" s="17">
        <v>1468</v>
      </c>
      <c r="I112" s="17">
        <v>1829</v>
      </c>
      <c r="J112" s="17">
        <v>1400</v>
      </c>
      <c r="K112" s="17">
        <v>737</v>
      </c>
      <c r="L112" s="17">
        <v>0</v>
      </c>
    </row>
    <row r="113" spans="1:12" x14ac:dyDescent="0.25">
      <c r="A113" t="s">
        <v>244</v>
      </c>
      <c r="B113" t="s">
        <v>245</v>
      </c>
      <c r="C113" s="17">
        <v>4387</v>
      </c>
      <c r="D113" s="19">
        <v>0.49</v>
      </c>
      <c r="E113" s="17">
        <v>1410</v>
      </c>
      <c r="F113" s="17">
        <v>1095</v>
      </c>
      <c r="G113" s="17">
        <v>627</v>
      </c>
      <c r="H113" s="17">
        <v>583</v>
      </c>
      <c r="I113" s="17">
        <v>452</v>
      </c>
      <c r="J113" s="17">
        <v>168</v>
      </c>
      <c r="K113" s="17">
        <v>50</v>
      </c>
      <c r="L113" s="17">
        <v>2</v>
      </c>
    </row>
    <row r="114" spans="1:12" x14ac:dyDescent="0.25">
      <c r="A114" t="s">
        <v>246</v>
      </c>
      <c r="B114" t="s">
        <v>247</v>
      </c>
      <c r="C114" s="17">
        <v>9711</v>
      </c>
      <c r="D114" s="19">
        <v>3.2</v>
      </c>
      <c r="E114" s="17">
        <v>731</v>
      </c>
      <c r="F114" s="17">
        <v>1966</v>
      </c>
      <c r="G114" s="17">
        <v>2403</v>
      </c>
      <c r="H114" s="17">
        <v>1970</v>
      </c>
      <c r="I114" s="17">
        <v>1588</v>
      </c>
      <c r="J114" s="17">
        <v>810</v>
      </c>
      <c r="K114" s="17">
        <v>235</v>
      </c>
      <c r="L114" s="17">
        <v>8</v>
      </c>
    </row>
    <row r="115" spans="1:12" x14ac:dyDescent="0.25">
      <c r="A115" t="s">
        <v>248</v>
      </c>
      <c r="B115" t="s">
        <v>249</v>
      </c>
      <c r="C115" s="17">
        <v>5495</v>
      </c>
      <c r="D115" s="19">
        <v>0.18</v>
      </c>
      <c r="E115" s="17">
        <v>1130</v>
      </c>
      <c r="F115" s="17">
        <v>1434</v>
      </c>
      <c r="G115" s="17">
        <v>756</v>
      </c>
      <c r="H115" s="17">
        <v>659</v>
      </c>
      <c r="I115" s="17">
        <v>668</v>
      </c>
      <c r="J115" s="17">
        <v>486</v>
      </c>
      <c r="K115" s="17">
        <v>334</v>
      </c>
      <c r="L115" s="17">
        <v>28</v>
      </c>
    </row>
    <row r="116" spans="1:12" x14ac:dyDescent="0.25">
      <c r="A116" t="s">
        <v>250</v>
      </c>
      <c r="B116" t="s">
        <v>251</v>
      </c>
      <c r="C116" s="17">
        <v>14014</v>
      </c>
      <c r="D116" s="19">
        <v>17.91</v>
      </c>
      <c r="E116" s="17">
        <v>4776</v>
      </c>
      <c r="F116" s="17">
        <v>4950</v>
      </c>
      <c r="G116" s="17">
        <v>2701</v>
      </c>
      <c r="H116" s="17">
        <v>1317</v>
      </c>
      <c r="I116" s="17">
        <v>249</v>
      </c>
      <c r="J116" s="17">
        <v>19</v>
      </c>
      <c r="K116" s="17">
        <v>1</v>
      </c>
      <c r="L116" s="17">
        <v>1</v>
      </c>
    </row>
    <row r="117" spans="1:12" x14ac:dyDescent="0.25">
      <c r="A117" t="s">
        <v>252</v>
      </c>
      <c r="B117" t="s">
        <v>253</v>
      </c>
      <c r="C117" s="17">
        <v>7884</v>
      </c>
      <c r="D117" s="19">
        <v>14.77</v>
      </c>
      <c r="E117" s="17">
        <v>4060</v>
      </c>
      <c r="F117" s="17">
        <v>2359</v>
      </c>
      <c r="G117" s="17">
        <v>706</v>
      </c>
      <c r="H117" s="17">
        <v>487</v>
      </c>
      <c r="I117" s="17">
        <v>210</v>
      </c>
      <c r="J117" s="17">
        <v>39</v>
      </c>
      <c r="K117" s="17">
        <v>22</v>
      </c>
      <c r="L117" s="17">
        <v>1</v>
      </c>
    </row>
    <row r="118" spans="1:12" x14ac:dyDescent="0.25">
      <c r="A118" t="s">
        <v>254</v>
      </c>
      <c r="B118" t="s">
        <v>255</v>
      </c>
      <c r="C118" s="17">
        <v>5187</v>
      </c>
      <c r="D118" s="19">
        <v>0.64</v>
      </c>
      <c r="E118" s="17">
        <v>264</v>
      </c>
      <c r="F118" s="17">
        <v>349</v>
      </c>
      <c r="G118" s="17">
        <v>368</v>
      </c>
      <c r="H118" s="17">
        <v>872</v>
      </c>
      <c r="I118" s="17">
        <v>1321</v>
      </c>
      <c r="J118" s="17">
        <v>1506</v>
      </c>
      <c r="K118" s="17">
        <v>493</v>
      </c>
      <c r="L118" s="17">
        <v>14</v>
      </c>
    </row>
    <row r="119" spans="1:12" x14ac:dyDescent="0.25">
      <c r="A119" t="s">
        <v>256</v>
      </c>
      <c r="B119" t="s">
        <v>257</v>
      </c>
      <c r="C119" s="17">
        <v>8568</v>
      </c>
      <c r="D119" s="19">
        <v>17.61</v>
      </c>
      <c r="E119" s="17">
        <v>381</v>
      </c>
      <c r="F119" s="17">
        <v>2753</v>
      </c>
      <c r="G119" s="17">
        <v>2379</v>
      </c>
      <c r="H119" s="17">
        <v>1702</v>
      </c>
      <c r="I119" s="17">
        <v>760</v>
      </c>
      <c r="J119" s="17">
        <v>406</v>
      </c>
      <c r="K119" s="17">
        <v>185</v>
      </c>
      <c r="L119" s="17">
        <v>2</v>
      </c>
    </row>
    <row r="120" spans="1:12" x14ac:dyDescent="0.25">
      <c r="A120" t="s">
        <v>258</v>
      </c>
      <c r="B120" t="s">
        <v>259</v>
      </c>
      <c r="C120" s="17">
        <v>8180</v>
      </c>
      <c r="D120" s="19">
        <v>15.7</v>
      </c>
      <c r="E120" s="17">
        <v>655</v>
      </c>
      <c r="F120" s="17">
        <v>2719</v>
      </c>
      <c r="G120" s="17">
        <v>3322</v>
      </c>
      <c r="H120" s="17">
        <v>1074</v>
      </c>
      <c r="I120" s="17">
        <v>170</v>
      </c>
      <c r="J120" s="17">
        <v>146</v>
      </c>
      <c r="K120" s="17">
        <v>94</v>
      </c>
      <c r="L120" s="17">
        <v>0</v>
      </c>
    </row>
    <row r="121" spans="1:12" x14ac:dyDescent="0.25">
      <c r="A121" t="s">
        <v>260</v>
      </c>
      <c r="B121" t="s">
        <v>261</v>
      </c>
      <c r="C121" s="17">
        <v>7084</v>
      </c>
      <c r="D121" s="19">
        <v>2.88</v>
      </c>
      <c r="E121" s="17">
        <v>919</v>
      </c>
      <c r="F121" s="17">
        <v>1670</v>
      </c>
      <c r="G121" s="17">
        <v>2689</v>
      </c>
      <c r="H121" s="17">
        <v>945</v>
      </c>
      <c r="I121" s="17">
        <v>444</v>
      </c>
      <c r="J121" s="17">
        <v>235</v>
      </c>
      <c r="K121" s="17">
        <v>177</v>
      </c>
      <c r="L121" s="17">
        <v>5</v>
      </c>
    </row>
    <row r="122" spans="1:12" x14ac:dyDescent="0.25">
      <c r="A122" t="s">
        <v>262</v>
      </c>
      <c r="B122" t="s">
        <v>263</v>
      </c>
      <c r="C122" s="17">
        <v>6829</v>
      </c>
      <c r="D122" s="19">
        <v>1.84</v>
      </c>
      <c r="E122" s="17">
        <v>206</v>
      </c>
      <c r="F122" s="17">
        <v>2524</v>
      </c>
      <c r="G122" s="17">
        <v>1411</v>
      </c>
      <c r="H122" s="17">
        <v>891</v>
      </c>
      <c r="I122" s="17">
        <v>586</v>
      </c>
      <c r="J122" s="17">
        <v>918</v>
      </c>
      <c r="K122" s="17">
        <v>285</v>
      </c>
      <c r="L122" s="17">
        <v>8</v>
      </c>
    </row>
    <row r="123" spans="1:12" x14ac:dyDescent="0.25">
      <c r="A123" t="s">
        <v>264</v>
      </c>
      <c r="B123" t="s">
        <v>265</v>
      </c>
      <c r="C123" s="17">
        <v>5397</v>
      </c>
      <c r="D123" s="19">
        <v>4.0599999999999996</v>
      </c>
      <c r="E123" s="17">
        <v>18</v>
      </c>
      <c r="F123" s="17">
        <v>127</v>
      </c>
      <c r="G123" s="17">
        <v>344</v>
      </c>
      <c r="H123" s="17">
        <v>985</v>
      </c>
      <c r="I123" s="17">
        <v>1587</v>
      </c>
      <c r="J123" s="17">
        <v>1202</v>
      </c>
      <c r="K123" s="17">
        <v>959</v>
      </c>
      <c r="L123" s="17">
        <v>175</v>
      </c>
    </row>
    <row r="124" spans="1:12" x14ac:dyDescent="0.25">
      <c r="A124" t="s">
        <v>266</v>
      </c>
      <c r="B124" t="s">
        <v>267</v>
      </c>
      <c r="C124" s="17">
        <v>9553</v>
      </c>
      <c r="D124" s="19">
        <v>0.98</v>
      </c>
      <c r="E124" s="17">
        <v>2239</v>
      </c>
      <c r="F124" s="17">
        <v>2964</v>
      </c>
      <c r="G124" s="17">
        <v>1559</v>
      </c>
      <c r="H124" s="17">
        <v>1095</v>
      </c>
      <c r="I124" s="17">
        <v>869</v>
      </c>
      <c r="J124" s="17">
        <v>527</v>
      </c>
      <c r="K124" s="17">
        <v>273</v>
      </c>
      <c r="L124" s="17">
        <v>27</v>
      </c>
    </row>
    <row r="125" spans="1:12" x14ac:dyDescent="0.25">
      <c r="A125" t="s">
        <v>268</v>
      </c>
      <c r="B125" t="s">
        <v>269</v>
      </c>
      <c r="C125" s="17">
        <v>1845</v>
      </c>
      <c r="D125" s="19">
        <v>0.11</v>
      </c>
      <c r="E125" s="17">
        <v>327</v>
      </c>
      <c r="F125" s="17">
        <v>402</v>
      </c>
      <c r="G125" s="17">
        <v>417</v>
      </c>
      <c r="H125" s="17">
        <v>374</v>
      </c>
      <c r="I125" s="17">
        <v>270</v>
      </c>
      <c r="J125" s="17">
        <v>52</v>
      </c>
      <c r="K125" s="17">
        <v>3</v>
      </c>
      <c r="L125" s="17">
        <v>0</v>
      </c>
    </row>
    <row r="126" spans="1:12" x14ac:dyDescent="0.25">
      <c r="A126" t="s">
        <v>270</v>
      </c>
      <c r="B126" t="s">
        <v>271</v>
      </c>
      <c r="C126" s="17">
        <v>7475</v>
      </c>
      <c r="D126" s="19">
        <v>0.39</v>
      </c>
      <c r="E126" s="17">
        <v>753</v>
      </c>
      <c r="F126" s="17">
        <v>1255</v>
      </c>
      <c r="G126" s="17">
        <v>1595</v>
      </c>
      <c r="H126" s="17">
        <v>1364</v>
      </c>
      <c r="I126" s="17">
        <v>1249</v>
      </c>
      <c r="J126" s="17">
        <v>719</v>
      </c>
      <c r="K126" s="17">
        <v>478</v>
      </c>
      <c r="L126" s="17">
        <v>62</v>
      </c>
    </row>
    <row r="127" spans="1:12" x14ac:dyDescent="0.25">
      <c r="A127" t="s">
        <v>272</v>
      </c>
      <c r="B127" t="s">
        <v>273</v>
      </c>
      <c r="C127" s="17">
        <v>4380</v>
      </c>
      <c r="D127" s="19">
        <v>0.03</v>
      </c>
      <c r="E127" s="17">
        <v>1294</v>
      </c>
      <c r="F127" s="17">
        <v>901</v>
      </c>
      <c r="G127" s="17">
        <v>621</v>
      </c>
      <c r="H127" s="17">
        <v>569</v>
      </c>
      <c r="I127" s="17">
        <v>567</v>
      </c>
      <c r="J127" s="17">
        <v>295</v>
      </c>
      <c r="K127" s="17">
        <v>125</v>
      </c>
      <c r="L127" s="17">
        <v>8</v>
      </c>
    </row>
    <row r="128" spans="1:12" x14ac:dyDescent="0.25">
      <c r="A128" t="s">
        <v>274</v>
      </c>
      <c r="B128" t="s">
        <v>275</v>
      </c>
      <c r="C128" s="17">
        <v>5846</v>
      </c>
      <c r="D128" s="19">
        <v>0.03</v>
      </c>
      <c r="E128" s="17">
        <v>530</v>
      </c>
      <c r="F128" s="17">
        <v>974</v>
      </c>
      <c r="G128" s="17">
        <v>1245</v>
      </c>
      <c r="H128" s="17">
        <v>1403</v>
      </c>
      <c r="I128" s="17">
        <v>1211</v>
      </c>
      <c r="J128" s="17">
        <v>378</v>
      </c>
      <c r="K128" s="17">
        <v>98</v>
      </c>
      <c r="L128" s="17">
        <v>7</v>
      </c>
    </row>
    <row r="129" spans="1:12" x14ac:dyDescent="0.25">
      <c r="A129" t="s">
        <v>276</v>
      </c>
      <c r="B129" t="s">
        <v>277</v>
      </c>
      <c r="C129" s="17">
        <v>5773</v>
      </c>
      <c r="D129" s="19">
        <v>1.75</v>
      </c>
      <c r="E129" s="17">
        <v>1187</v>
      </c>
      <c r="F129" s="17">
        <v>2171</v>
      </c>
      <c r="G129" s="17">
        <v>629</v>
      </c>
      <c r="H129" s="17">
        <v>622</v>
      </c>
      <c r="I129" s="17">
        <v>781</v>
      </c>
      <c r="J129" s="17">
        <v>276</v>
      </c>
      <c r="K129" s="17">
        <v>103</v>
      </c>
      <c r="L129" s="17">
        <v>4</v>
      </c>
    </row>
    <row r="130" spans="1:12" x14ac:dyDescent="0.25">
      <c r="A130" t="s">
        <v>278</v>
      </c>
      <c r="B130" t="s">
        <v>279</v>
      </c>
      <c r="C130" s="17">
        <v>5723</v>
      </c>
      <c r="D130" s="19">
        <v>2.25</v>
      </c>
      <c r="E130" s="17">
        <v>848</v>
      </c>
      <c r="F130" s="17">
        <v>1701</v>
      </c>
      <c r="G130" s="17">
        <v>1022</v>
      </c>
      <c r="H130" s="17">
        <v>842</v>
      </c>
      <c r="I130" s="17">
        <v>869</v>
      </c>
      <c r="J130" s="17">
        <v>332</v>
      </c>
      <c r="K130" s="17">
        <v>106</v>
      </c>
      <c r="L130" s="17">
        <v>3</v>
      </c>
    </row>
    <row r="131" spans="1:12" x14ac:dyDescent="0.25">
      <c r="A131" t="s">
        <v>280</v>
      </c>
      <c r="B131" t="s">
        <v>281</v>
      </c>
      <c r="C131" s="17">
        <v>6199</v>
      </c>
      <c r="D131" s="19">
        <v>0.48</v>
      </c>
      <c r="E131" s="17">
        <v>389</v>
      </c>
      <c r="F131" s="17">
        <v>1005</v>
      </c>
      <c r="G131" s="17">
        <v>846</v>
      </c>
      <c r="H131" s="17">
        <v>1071</v>
      </c>
      <c r="I131" s="17">
        <v>1500</v>
      </c>
      <c r="J131" s="17">
        <v>961</v>
      </c>
      <c r="K131" s="17">
        <v>413</v>
      </c>
      <c r="L131" s="17">
        <v>14</v>
      </c>
    </row>
    <row r="132" spans="1:12" x14ac:dyDescent="0.25">
      <c r="A132" t="s">
        <v>282</v>
      </c>
      <c r="B132" t="s">
        <v>283</v>
      </c>
      <c r="C132" s="17">
        <v>7669</v>
      </c>
      <c r="D132" s="19">
        <v>2.2799999999999998</v>
      </c>
      <c r="E132" s="17">
        <v>149</v>
      </c>
      <c r="F132" s="17">
        <v>1737</v>
      </c>
      <c r="G132" s="17">
        <v>2498</v>
      </c>
      <c r="H132" s="17">
        <v>1147</v>
      </c>
      <c r="I132" s="17">
        <v>1068</v>
      </c>
      <c r="J132" s="17">
        <v>750</v>
      </c>
      <c r="K132" s="17">
        <v>291</v>
      </c>
      <c r="L132" s="17">
        <v>29</v>
      </c>
    </row>
    <row r="133" spans="1:12" x14ac:dyDescent="0.25">
      <c r="A133" t="s">
        <v>284</v>
      </c>
      <c r="B133" t="s">
        <v>285</v>
      </c>
      <c r="C133" s="17">
        <v>11259</v>
      </c>
      <c r="D133" s="19">
        <v>12.44</v>
      </c>
      <c r="E133" s="17">
        <v>5013</v>
      </c>
      <c r="F133" s="17">
        <v>3125</v>
      </c>
      <c r="G133" s="17">
        <v>1180</v>
      </c>
      <c r="H133" s="17">
        <v>937</v>
      </c>
      <c r="I133" s="17">
        <v>551</v>
      </c>
      <c r="J133" s="17">
        <v>334</v>
      </c>
      <c r="K133" s="17">
        <v>119</v>
      </c>
      <c r="L133" s="17">
        <v>0</v>
      </c>
    </row>
    <row r="134" spans="1:12" x14ac:dyDescent="0.25">
      <c r="A134" t="s">
        <v>286</v>
      </c>
      <c r="B134" t="s">
        <v>287</v>
      </c>
      <c r="C134" s="17">
        <v>8373</v>
      </c>
      <c r="D134" s="19">
        <v>3.85</v>
      </c>
      <c r="E134" s="17">
        <v>2307</v>
      </c>
      <c r="F134" s="17">
        <v>2358</v>
      </c>
      <c r="G134" s="17">
        <v>614</v>
      </c>
      <c r="H134" s="17">
        <v>838</v>
      </c>
      <c r="I134" s="17">
        <v>986</v>
      </c>
      <c r="J134" s="17">
        <v>697</v>
      </c>
      <c r="K134" s="17">
        <v>567</v>
      </c>
      <c r="L134" s="17">
        <v>6</v>
      </c>
    </row>
    <row r="135" spans="1:12" x14ac:dyDescent="0.25">
      <c r="A135" t="s">
        <v>288</v>
      </c>
      <c r="B135" t="s">
        <v>289</v>
      </c>
      <c r="C135" s="17">
        <v>7073</v>
      </c>
      <c r="D135" s="19">
        <v>0.91</v>
      </c>
      <c r="E135" s="17">
        <v>2919</v>
      </c>
      <c r="F135" s="17">
        <v>2045</v>
      </c>
      <c r="G135" s="17">
        <v>565</v>
      </c>
      <c r="H135" s="17">
        <v>598</v>
      </c>
      <c r="I135" s="17">
        <v>601</v>
      </c>
      <c r="J135" s="17">
        <v>245</v>
      </c>
      <c r="K135" s="17">
        <v>82</v>
      </c>
      <c r="L135" s="17">
        <v>18</v>
      </c>
    </row>
    <row r="136" spans="1:12" x14ac:dyDescent="0.25">
      <c r="A136" t="s">
        <v>290</v>
      </c>
      <c r="B136" t="s">
        <v>291</v>
      </c>
      <c r="C136" s="17">
        <v>5404</v>
      </c>
      <c r="D136" s="19">
        <v>0.22</v>
      </c>
      <c r="E136" s="17">
        <v>1266</v>
      </c>
      <c r="F136" s="17">
        <v>917</v>
      </c>
      <c r="G136" s="17">
        <v>825</v>
      </c>
      <c r="H136" s="17">
        <v>908</v>
      </c>
      <c r="I136" s="17">
        <v>1040</v>
      </c>
      <c r="J136" s="17">
        <v>362</v>
      </c>
      <c r="K136" s="17">
        <v>80</v>
      </c>
      <c r="L136" s="17">
        <v>6</v>
      </c>
    </row>
    <row r="137" spans="1:12" x14ac:dyDescent="0.25">
      <c r="A137" t="s">
        <v>292</v>
      </c>
      <c r="B137" t="s">
        <v>293</v>
      </c>
      <c r="C137" s="17">
        <v>7888</v>
      </c>
      <c r="D137" s="19">
        <v>0.9</v>
      </c>
      <c r="E137" s="17">
        <v>2791</v>
      </c>
      <c r="F137" s="17">
        <v>2013</v>
      </c>
      <c r="G137" s="17">
        <v>767</v>
      </c>
      <c r="H137" s="17">
        <v>1069</v>
      </c>
      <c r="I137" s="17">
        <v>787</v>
      </c>
      <c r="J137" s="17">
        <v>261</v>
      </c>
      <c r="K137" s="17">
        <v>193</v>
      </c>
      <c r="L137" s="17">
        <v>7</v>
      </c>
    </row>
    <row r="138" spans="1:12" x14ac:dyDescent="0.25">
      <c r="A138" t="s">
        <v>294</v>
      </c>
      <c r="B138" t="s">
        <v>295</v>
      </c>
      <c r="C138" s="17">
        <v>7712</v>
      </c>
      <c r="D138" s="19">
        <v>0.21</v>
      </c>
      <c r="E138" s="17">
        <v>1563</v>
      </c>
      <c r="F138" s="17">
        <v>1749</v>
      </c>
      <c r="G138" s="17">
        <v>1317</v>
      </c>
      <c r="H138" s="17">
        <v>1163</v>
      </c>
      <c r="I138" s="17">
        <v>1184</v>
      </c>
      <c r="J138" s="17">
        <v>517</v>
      </c>
      <c r="K138" s="17">
        <v>189</v>
      </c>
      <c r="L138" s="17">
        <v>30</v>
      </c>
    </row>
    <row r="139" spans="1:12" x14ac:dyDescent="0.25">
      <c r="A139" t="s">
        <v>296</v>
      </c>
      <c r="B139" t="s">
        <v>297</v>
      </c>
      <c r="C139" s="17">
        <v>6355</v>
      </c>
      <c r="D139" s="19">
        <v>0.02</v>
      </c>
      <c r="E139" s="17">
        <v>382</v>
      </c>
      <c r="F139" s="17">
        <v>1169</v>
      </c>
      <c r="G139" s="17">
        <v>2396</v>
      </c>
      <c r="H139" s="17">
        <v>689</v>
      </c>
      <c r="I139" s="17">
        <v>1031</v>
      </c>
      <c r="J139" s="17">
        <v>472</v>
      </c>
      <c r="K139" s="17">
        <v>199</v>
      </c>
      <c r="L139" s="17">
        <v>17</v>
      </c>
    </row>
    <row r="140" spans="1:12" x14ac:dyDescent="0.25">
      <c r="A140" t="s">
        <v>298</v>
      </c>
      <c r="B140" t="s">
        <v>299</v>
      </c>
      <c r="C140" s="17">
        <v>15241</v>
      </c>
      <c r="D140" s="19">
        <v>32</v>
      </c>
      <c r="E140" s="17">
        <v>2764</v>
      </c>
      <c r="F140" s="17">
        <v>3085</v>
      </c>
      <c r="G140" s="17">
        <v>3092</v>
      </c>
      <c r="H140" s="17">
        <v>1734</v>
      </c>
      <c r="I140" s="17">
        <v>2630</v>
      </c>
      <c r="J140" s="17">
        <v>1022</v>
      </c>
      <c r="K140" s="17">
        <v>771</v>
      </c>
      <c r="L140" s="17">
        <v>143</v>
      </c>
    </row>
    <row r="141" spans="1:12" x14ac:dyDescent="0.25">
      <c r="A141" t="s">
        <v>300</v>
      </c>
      <c r="B141" t="s">
        <v>301</v>
      </c>
      <c r="C141" s="17">
        <v>5639</v>
      </c>
      <c r="D141" s="19">
        <v>0.14000000000000001</v>
      </c>
      <c r="E141" s="17">
        <v>179</v>
      </c>
      <c r="F141" s="17">
        <v>626</v>
      </c>
      <c r="G141" s="17">
        <v>588</v>
      </c>
      <c r="H141" s="17">
        <v>448</v>
      </c>
      <c r="I141" s="17">
        <v>862</v>
      </c>
      <c r="J141" s="17">
        <v>1071</v>
      </c>
      <c r="K141" s="17">
        <v>1573</v>
      </c>
      <c r="L141" s="17">
        <v>292</v>
      </c>
    </row>
    <row r="142" spans="1:12" x14ac:dyDescent="0.25">
      <c r="A142" t="s">
        <v>302</v>
      </c>
      <c r="B142" t="s">
        <v>303</v>
      </c>
      <c r="C142" s="17">
        <v>7151</v>
      </c>
      <c r="D142" s="19">
        <v>0.83</v>
      </c>
      <c r="E142" s="17">
        <v>4276</v>
      </c>
      <c r="F142" s="17">
        <v>1003</v>
      </c>
      <c r="G142" s="17">
        <v>527</v>
      </c>
      <c r="H142" s="17">
        <v>477</v>
      </c>
      <c r="I142" s="17">
        <v>655</v>
      </c>
      <c r="J142" s="17">
        <v>174</v>
      </c>
      <c r="K142" s="17">
        <v>35</v>
      </c>
      <c r="L142" s="17">
        <v>4</v>
      </c>
    </row>
    <row r="143" spans="1:12" x14ac:dyDescent="0.25">
      <c r="A143" t="s">
        <v>304</v>
      </c>
      <c r="B143" t="s">
        <v>305</v>
      </c>
      <c r="C143" s="17">
        <v>12214</v>
      </c>
      <c r="D143" s="19">
        <v>24.97</v>
      </c>
      <c r="E143" s="17">
        <v>617</v>
      </c>
      <c r="F143" s="17">
        <v>2753</v>
      </c>
      <c r="G143" s="17">
        <v>2262</v>
      </c>
      <c r="H143" s="17">
        <v>1867</v>
      </c>
      <c r="I143" s="17">
        <v>1770</v>
      </c>
      <c r="J143" s="17">
        <v>1433</v>
      </c>
      <c r="K143" s="17">
        <v>1354</v>
      </c>
      <c r="L143" s="17">
        <v>158</v>
      </c>
    </row>
    <row r="144" spans="1:12" x14ac:dyDescent="0.25">
      <c r="A144" t="s">
        <v>306</v>
      </c>
      <c r="B144" t="s">
        <v>307</v>
      </c>
      <c r="C144" s="17">
        <v>7525</v>
      </c>
      <c r="D144" s="19">
        <v>0.69</v>
      </c>
      <c r="E144" s="17">
        <v>3252</v>
      </c>
      <c r="F144" s="17">
        <v>1298</v>
      </c>
      <c r="G144" s="17">
        <v>745</v>
      </c>
      <c r="H144" s="17">
        <v>742</v>
      </c>
      <c r="I144" s="17">
        <v>1037</v>
      </c>
      <c r="J144" s="17">
        <v>331</v>
      </c>
      <c r="K144" s="17">
        <v>115</v>
      </c>
      <c r="L144" s="17">
        <v>5</v>
      </c>
    </row>
    <row r="145" spans="1:12" x14ac:dyDescent="0.25">
      <c r="A145" t="s">
        <v>308</v>
      </c>
      <c r="B145" t="s">
        <v>309</v>
      </c>
      <c r="C145" s="17">
        <v>7894</v>
      </c>
      <c r="D145" s="19">
        <v>0.33</v>
      </c>
      <c r="E145" s="17">
        <v>2890</v>
      </c>
      <c r="F145" s="17">
        <v>2179</v>
      </c>
      <c r="G145" s="17">
        <v>598</v>
      </c>
      <c r="H145" s="17">
        <v>839</v>
      </c>
      <c r="I145" s="17">
        <v>699</v>
      </c>
      <c r="J145" s="17">
        <v>361</v>
      </c>
      <c r="K145" s="17">
        <v>308</v>
      </c>
      <c r="L145" s="17">
        <v>20</v>
      </c>
    </row>
    <row r="146" spans="1:12" x14ac:dyDescent="0.25">
      <c r="A146" t="s">
        <v>310</v>
      </c>
      <c r="B146" t="s">
        <v>311</v>
      </c>
      <c r="C146" s="17">
        <v>10235</v>
      </c>
      <c r="D146" s="19">
        <v>0.43</v>
      </c>
      <c r="E146" s="17">
        <v>5418</v>
      </c>
      <c r="F146" s="17">
        <v>1126</v>
      </c>
      <c r="G146" s="17">
        <v>888</v>
      </c>
      <c r="H146" s="17">
        <v>967</v>
      </c>
      <c r="I146" s="17">
        <v>1306</v>
      </c>
      <c r="J146" s="17">
        <v>435</v>
      </c>
      <c r="K146" s="17">
        <v>82</v>
      </c>
      <c r="L146" s="17">
        <v>13</v>
      </c>
    </row>
    <row r="147" spans="1:12" x14ac:dyDescent="0.25">
      <c r="A147" t="s">
        <v>312</v>
      </c>
      <c r="B147" t="s">
        <v>313</v>
      </c>
      <c r="C147" s="17">
        <v>15048</v>
      </c>
      <c r="D147" s="19">
        <v>25.48</v>
      </c>
      <c r="E147" s="17">
        <v>1633</v>
      </c>
      <c r="F147" s="17">
        <v>3946</v>
      </c>
      <c r="G147" s="17">
        <v>4720</v>
      </c>
      <c r="H147" s="17">
        <v>3074</v>
      </c>
      <c r="I147" s="17">
        <v>1294</v>
      </c>
      <c r="J147" s="17">
        <v>253</v>
      </c>
      <c r="K147" s="17">
        <v>128</v>
      </c>
      <c r="L147" s="17">
        <v>0</v>
      </c>
    </row>
    <row r="148" spans="1:12" x14ac:dyDescent="0.25">
      <c r="A148" t="s">
        <v>314</v>
      </c>
      <c r="B148" t="s">
        <v>315</v>
      </c>
      <c r="C148" s="17">
        <v>5752</v>
      </c>
      <c r="D148" s="19">
        <v>1.73</v>
      </c>
      <c r="E148" s="17">
        <v>440</v>
      </c>
      <c r="F148" s="17">
        <v>1573</v>
      </c>
      <c r="G148" s="17">
        <v>909</v>
      </c>
      <c r="H148" s="17">
        <v>1017</v>
      </c>
      <c r="I148" s="17">
        <v>1190</v>
      </c>
      <c r="J148" s="17">
        <v>533</v>
      </c>
      <c r="K148" s="17">
        <v>86</v>
      </c>
      <c r="L148" s="17">
        <v>4</v>
      </c>
    </row>
    <row r="149" spans="1:12" x14ac:dyDescent="0.25">
      <c r="A149" t="s">
        <v>316</v>
      </c>
      <c r="B149" t="s">
        <v>317</v>
      </c>
      <c r="C149" s="17">
        <v>13734</v>
      </c>
      <c r="D149" s="19">
        <v>41.27</v>
      </c>
      <c r="E149" s="17">
        <v>6032</v>
      </c>
      <c r="F149" s="17">
        <v>2683</v>
      </c>
      <c r="G149" s="17">
        <v>1780</v>
      </c>
      <c r="H149" s="17">
        <v>2851</v>
      </c>
      <c r="I149" s="17">
        <v>255</v>
      </c>
      <c r="J149" s="17">
        <v>122</v>
      </c>
      <c r="K149" s="17">
        <v>11</v>
      </c>
      <c r="L149" s="17">
        <v>0</v>
      </c>
    </row>
    <row r="150" spans="1:12" x14ac:dyDescent="0.25">
      <c r="A150" t="s">
        <v>318</v>
      </c>
      <c r="B150" t="s">
        <v>319</v>
      </c>
      <c r="C150" s="17">
        <v>6728</v>
      </c>
      <c r="D150" s="19">
        <v>13.55</v>
      </c>
      <c r="E150" s="17">
        <v>196</v>
      </c>
      <c r="F150" s="17">
        <v>567</v>
      </c>
      <c r="G150" s="17">
        <v>405</v>
      </c>
      <c r="H150" s="17">
        <v>1231</v>
      </c>
      <c r="I150" s="17">
        <v>1932</v>
      </c>
      <c r="J150" s="17">
        <v>1150</v>
      </c>
      <c r="K150" s="17">
        <v>1111</v>
      </c>
      <c r="L150" s="17">
        <v>136</v>
      </c>
    </row>
    <row r="151" spans="1:12" x14ac:dyDescent="0.25">
      <c r="A151" t="s">
        <v>320</v>
      </c>
      <c r="B151" t="s">
        <v>321</v>
      </c>
      <c r="C151" s="17">
        <v>5782</v>
      </c>
      <c r="D151" s="19">
        <v>0.08</v>
      </c>
      <c r="E151" s="17">
        <v>1333</v>
      </c>
      <c r="F151" s="17">
        <v>1835</v>
      </c>
      <c r="G151" s="17">
        <v>871</v>
      </c>
      <c r="H151" s="17">
        <v>775</v>
      </c>
      <c r="I151" s="17">
        <v>613</v>
      </c>
      <c r="J151" s="17">
        <v>246</v>
      </c>
      <c r="K151" s="17">
        <v>84</v>
      </c>
      <c r="L151" s="17">
        <v>25</v>
      </c>
    </row>
    <row r="152" spans="1:12" x14ac:dyDescent="0.25">
      <c r="A152" t="s">
        <v>322</v>
      </c>
      <c r="B152" t="s">
        <v>323</v>
      </c>
      <c r="C152" s="17">
        <v>7222</v>
      </c>
      <c r="D152" s="19">
        <v>3.82</v>
      </c>
      <c r="E152" s="17">
        <v>2280</v>
      </c>
      <c r="F152" s="17">
        <v>3370</v>
      </c>
      <c r="G152" s="17">
        <v>486</v>
      </c>
      <c r="H152" s="17">
        <v>393</v>
      </c>
      <c r="I152" s="17">
        <v>484</v>
      </c>
      <c r="J152" s="17">
        <v>183</v>
      </c>
      <c r="K152" s="17">
        <v>26</v>
      </c>
      <c r="L152" s="17">
        <v>0</v>
      </c>
    </row>
    <row r="153" spans="1:12" x14ac:dyDescent="0.25">
      <c r="A153" t="s">
        <v>324</v>
      </c>
      <c r="B153" t="s">
        <v>325</v>
      </c>
      <c r="C153" s="17">
        <v>8615</v>
      </c>
      <c r="D153" s="19">
        <v>1.48</v>
      </c>
      <c r="E153" s="17">
        <v>1927</v>
      </c>
      <c r="F153" s="17">
        <v>2384</v>
      </c>
      <c r="G153" s="17">
        <v>827</v>
      </c>
      <c r="H153" s="17">
        <v>905</v>
      </c>
      <c r="I153" s="17">
        <v>1394</v>
      </c>
      <c r="J153" s="17">
        <v>897</v>
      </c>
      <c r="K153" s="17">
        <v>262</v>
      </c>
      <c r="L153" s="17">
        <v>19</v>
      </c>
    </row>
    <row r="154" spans="1:12" x14ac:dyDescent="0.25">
      <c r="A154" t="s">
        <v>326</v>
      </c>
      <c r="B154" t="s">
        <v>327</v>
      </c>
      <c r="C154" s="17">
        <v>7392</v>
      </c>
      <c r="D154" s="19">
        <v>3.47</v>
      </c>
      <c r="E154" s="17">
        <v>2534</v>
      </c>
      <c r="F154" s="17">
        <v>3075</v>
      </c>
      <c r="G154" s="17">
        <v>346</v>
      </c>
      <c r="H154" s="17">
        <v>620</v>
      </c>
      <c r="I154" s="17">
        <v>492</v>
      </c>
      <c r="J154" s="17">
        <v>304</v>
      </c>
      <c r="K154" s="17">
        <v>21</v>
      </c>
      <c r="L154" s="17">
        <v>0</v>
      </c>
    </row>
    <row r="155" spans="1:12" x14ac:dyDescent="0.25">
      <c r="A155" t="s">
        <v>328</v>
      </c>
      <c r="B155" t="s">
        <v>329</v>
      </c>
      <c r="C155" s="17">
        <v>14412</v>
      </c>
      <c r="D155" s="19">
        <v>16.329999999999998</v>
      </c>
      <c r="E155" s="17">
        <v>3935</v>
      </c>
      <c r="F155" s="17">
        <v>5243</v>
      </c>
      <c r="G155" s="17">
        <v>3041</v>
      </c>
      <c r="H155" s="17">
        <v>1017</v>
      </c>
      <c r="I155" s="17">
        <v>523</v>
      </c>
      <c r="J155" s="17">
        <v>419</v>
      </c>
      <c r="K155" s="17">
        <v>230</v>
      </c>
      <c r="L155" s="17">
        <v>4</v>
      </c>
    </row>
    <row r="156" spans="1:12" x14ac:dyDescent="0.25">
      <c r="A156" t="s">
        <v>330</v>
      </c>
      <c r="B156" t="s">
        <v>331</v>
      </c>
      <c r="C156" s="17">
        <v>8865</v>
      </c>
      <c r="D156" s="19">
        <v>13.22</v>
      </c>
      <c r="E156" s="17">
        <v>4138</v>
      </c>
      <c r="F156" s="17">
        <v>2765</v>
      </c>
      <c r="G156" s="17">
        <v>834</v>
      </c>
      <c r="H156" s="17">
        <v>511</v>
      </c>
      <c r="I156" s="17">
        <v>424</v>
      </c>
      <c r="J156" s="17">
        <v>133</v>
      </c>
      <c r="K156" s="17">
        <v>60</v>
      </c>
      <c r="L156" s="17">
        <v>0</v>
      </c>
    </row>
    <row r="157" spans="1:12" x14ac:dyDescent="0.25">
      <c r="A157" t="s">
        <v>332</v>
      </c>
      <c r="B157" t="s">
        <v>333</v>
      </c>
      <c r="C157" s="17">
        <v>13532</v>
      </c>
      <c r="D157" s="19">
        <v>11.54</v>
      </c>
      <c r="E157" s="17">
        <v>1619</v>
      </c>
      <c r="F157" s="17">
        <v>3139</v>
      </c>
      <c r="G157" s="17">
        <v>3624</v>
      </c>
      <c r="H157" s="17">
        <v>2023</v>
      </c>
      <c r="I157" s="17">
        <v>1894</v>
      </c>
      <c r="J157" s="17">
        <v>847</v>
      </c>
      <c r="K157" s="17">
        <v>386</v>
      </c>
      <c r="L157" s="17">
        <v>0</v>
      </c>
    </row>
    <row r="158" spans="1:12" x14ac:dyDescent="0.25">
      <c r="A158" t="s">
        <v>334</v>
      </c>
      <c r="B158" t="s">
        <v>335</v>
      </c>
      <c r="C158" s="17">
        <v>8435</v>
      </c>
      <c r="D158" s="19">
        <v>0.26</v>
      </c>
      <c r="E158" s="17">
        <v>198</v>
      </c>
      <c r="F158" s="17">
        <v>1273</v>
      </c>
      <c r="G158" s="17">
        <v>2895</v>
      </c>
      <c r="H158" s="17">
        <v>1055</v>
      </c>
      <c r="I158" s="17">
        <v>1091</v>
      </c>
      <c r="J158" s="17">
        <v>781</v>
      </c>
      <c r="K158" s="17">
        <v>1061</v>
      </c>
      <c r="L158" s="17">
        <v>81</v>
      </c>
    </row>
    <row r="159" spans="1:12" x14ac:dyDescent="0.25">
      <c r="A159" t="s">
        <v>336</v>
      </c>
      <c r="B159" t="s">
        <v>337</v>
      </c>
      <c r="C159" s="17">
        <v>8036</v>
      </c>
      <c r="D159" s="19">
        <v>12.18</v>
      </c>
      <c r="E159" s="17">
        <v>2666</v>
      </c>
      <c r="F159" s="17">
        <v>1367</v>
      </c>
      <c r="G159" s="17">
        <v>1120</v>
      </c>
      <c r="H159" s="17">
        <v>1129</v>
      </c>
      <c r="I159" s="17">
        <v>771</v>
      </c>
      <c r="J159" s="17">
        <v>558</v>
      </c>
      <c r="K159" s="17">
        <v>407</v>
      </c>
      <c r="L159" s="17">
        <v>18</v>
      </c>
    </row>
    <row r="160" spans="1:12" x14ac:dyDescent="0.25">
      <c r="A160" t="s">
        <v>338</v>
      </c>
      <c r="B160" t="s">
        <v>339</v>
      </c>
      <c r="C160" s="17">
        <v>10183</v>
      </c>
      <c r="D160" s="19">
        <v>3.57</v>
      </c>
      <c r="E160" s="17">
        <v>3356</v>
      </c>
      <c r="F160" s="17">
        <v>2486</v>
      </c>
      <c r="G160" s="17">
        <v>592</v>
      </c>
      <c r="H160" s="17">
        <v>1708</v>
      </c>
      <c r="I160" s="17">
        <v>1090</v>
      </c>
      <c r="J160" s="17">
        <v>695</v>
      </c>
      <c r="K160" s="17">
        <v>254</v>
      </c>
      <c r="L160" s="17">
        <v>2</v>
      </c>
    </row>
    <row r="161" spans="1:12" x14ac:dyDescent="0.25">
      <c r="A161" t="s">
        <v>340</v>
      </c>
      <c r="B161" t="s">
        <v>341</v>
      </c>
      <c r="C161" s="17">
        <v>8440</v>
      </c>
      <c r="D161" s="19">
        <v>6.89</v>
      </c>
      <c r="E161" s="17">
        <v>2606</v>
      </c>
      <c r="F161" s="17">
        <v>1377</v>
      </c>
      <c r="G161" s="17">
        <v>1102</v>
      </c>
      <c r="H161" s="17">
        <v>1471</v>
      </c>
      <c r="I161" s="17">
        <v>867</v>
      </c>
      <c r="J161" s="17">
        <v>813</v>
      </c>
      <c r="K161" s="17">
        <v>203</v>
      </c>
      <c r="L161" s="17">
        <v>1</v>
      </c>
    </row>
    <row r="162" spans="1:12" x14ac:dyDescent="0.25">
      <c r="A162" t="s">
        <v>342</v>
      </c>
      <c r="B162" t="s">
        <v>343</v>
      </c>
      <c r="C162" s="17">
        <v>4614</v>
      </c>
      <c r="D162" s="19">
        <v>0.19</v>
      </c>
      <c r="E162" s="17">
        <v>2427</v>
      </c>
      <c r="F162" s="17">
        <v>848</v>
      </c>
      <c r="G162" s="17">
        <v>294</v>
      </c>
      <c r="H162" s="17">
        <v>282</v>
      </c>
      <c r="I162" s="17">
        <v>295</v>
      </c>
      <c r="J162" s="17">
        <v>264</v>
      </c>
      <c r="K162" s="17">
        <v>188</v>
      </c>
      <c r="L162" s="17">
        <v>16</v>
      </c>
    </row>
    <row r="163" spans="1:12" x14ac:dyDescent="0.25">
      <c r="A163" t="s">
        <v>344</v>
      </c>
      <c r="B163" t="s">
        <v>345</v>
      </c>
      <c r="C163" s="17">
        <v>5086</v>
      </c>
      <c r="D163" s="19">
        <v>0.08</v>
      </c>
      <c r="E163" s="17">
        <v>2631</v>
      </c>
      <c r="F163" s="17">
        <v>910</v>
      </c>
      <c r="G163" s="17">
        <v>486</v>
      </c>
      <c r="H163" s="17">
        <v>457</v>
      </c>
      <c r="I163" s="17">
        <v>333</v>
      </c>
      <c r="J163" s="17">
        <v>176</v>
      </c>
      <c r="K163" s="17">
        <v>82</v>
      </c>
      <c r="L163" s="17">
        <v>11</v>
      </c>
    </row>
    <row r="164" spans="1:12" x14ac:dyDescent="0.25">
      <c r="A164" t="s">
        <v>346</v>
      </c>
      <c r="B164" t="s">
        <v>347</v>
      </c>
      <c r="C164" s="17">
        <v>10527</v>
      </c>
      <c r="D164" s="19">
        <v>8.3699999999999992</v>
      </c>
      <c r="E164" s="17">
        <v>1216</v>
      </c>
      <c r="F164" s="17">
        <v>830</v>
      </c>
      <c r="G164" s="17">
        <v>645</v>
      </c>
      <c r="H164" s="17">
        <v>972</v>
      </c>
      <c r="I164" s="17">
        <v>2024</v>
      </c>
      <c r="J164" s="17">
        <v>1994</v>
      </c>
      <c r="K164" s="17">
        <v>2420</v>
      </c>
      <c r="L164" s="17">
        <v>426</v>
      </c>
    </row>
    <row r="165" spans="1:12" x14ac:dyDescent="0.25">
      <c r="A165" t="s">
        <v>348</v>
      </c>
      <c r="B165" t="s">
        <v>349</v>
      </c>
      <c r="C165" s="17">
        <v>6298</v>
      </c>
      <c r="D165" s="19">
        <v>0.38</v>
      </c>
      <c r="E165" s="17">
        <v>1306</v>
      </c>
      <c r="F165" s="17">
        <v>1668</v>
      </c>
      <c r="G165" s="17">
        <v>972</v>
      </c>
      <c r="H165" s="17">
        <v>1042</v>
      </c>
      <c r="I165" s="17">
        <v>826</v>
      </c>
      <c r="J165" s="17">
        <v>322</v>
      </c>
      <c r="K165" s="17">
        <v>123</v>
      </c>
      <c r="L165" s="17">
        <v>39</v>
      </c>
    </row>
    <row r="166" spans="1:12" x14ac:dyDescent="0.25">
      <c r="A166" t="s">
        <v>350</v>
      </c>
      <c r="B166" t="s">
        <v>351</v>
      </c>
      <c r="C166" s="17">
        <v>3509</v>
      </c>
      <c r="D166" s="19">
        <v>0.22</v>
      </c>
      <c r="E166" s="17">
        <v>27</v>
      </c>
      <c r="F166" s="17">
        <v>151</v>
      </c>
      <c r="G166" s="17">
        <v>714</v>
      </c>
      <c r="H166" s="17">
        <v>378</v>
      </c>
      <c r="I166" s="17">
        <v>1195</v>
      </c>
      <c r="J166" s="17">
        <v>587</v>
      </c>
      <c r="K166" s="17">
        <v>429</v>
      </c>
      <c r="L166" s="17">
        <v>28</v>
      </c>
    </row>
    <row r="167" spans="1:12" x14ac:dyDescent="0.25">
      <c r="A167" t="s">
        <v>352</v>
      </c>
      <c r="B167" t="s">
        <v>353</v>
      </c>
      <c r="C167" s="17">
        <v>4760</v>
      </c>
      <c r="D167" s="19">
        <v>13.78</v>
      </c>
      <c r="E167" s="17">
        <v>100</v>
      </c>
      <c r="F167" s="17">
        <v>1029</v>
      </c>
      <c r="G167" s="17">
        <v>1212</v>
      </c>
      <c r="H167" s="17">
        <v>521</v>
      </c>
      <c r="I167" s="17">
        <v>569</v>
      </c>
      <c r="J167" s="17">
        <v>559</v>
      </c>
      <c r="K167" s="17">
        <v>746</v>
      </c>
      <c r="L167" s="17">
        <v>24</v>
      </c>
    </row>
    <row r="168" spans="1:12" x14ac:dyDescent="0.25">
      <c r="A168" t="s">
        <v>354</v>
      </c>
      <c r="B168" t="s">
        <v>355</v>
      </c>
      <c r="C168" s="17">
        <v>5280</v>
      </c>
      <c r="D168" s="19">
        <v>0.02</v>
      </c>
      <c r="E168" s="17">
        <v>458</v>
      </c>
      <c r="F168" s="17">
        <v>863</v>
      </c>
      <c r="G168" s="17">
        <v>948</v>
      </c>
      <c r="H168" s="17">
        <v>950</v>
      </c>
      <c r="I168" s="17">
        <v>840</v>
      </c>
      <c r="J168" s="17">
        <v>625</v>
      </c>
      <c r="K168" s="17">
        <v>506</v>
      </c>
      <c r="L168" s="17">
        <v>90</v>
      </c>
    </row>
    <row r="169" spans="1:12" x14ac:dyDescent="0.25">
      <c r="A169" t="s">
        <v>356</v>
      </c>
      <c r="B169" t="s">
        <v>357</v>
      </c>
      <c r="C169" s="17">
        <v>13089</v>
      </c>
      <c r="D169" s="19">
        <v>47.06</v>
      </c>
      <c r="E169" s="17">
        <v>924</v>
      </c>
      <c r="F169" s="17">
        <v>1823</v>
      </c>
      <c r="G169" s="17">
        <v>3695</v>
      </c>
      <c r="H169" s="17">
        <v>3695</v>
      </c>
      <c r="I169" s="17">
        <v>2130</v>
      </c>
      <c r="J169" s="17">
        <v>538</v>
      </c>
      <c r="K169" s="17">
        <v>263</v>
      </c>
      <c r="L169" s="17">
        <v>21</v>
      </c>
    </row>
    <row r="170" spans="1:12" x14ac:dyDescent="0.25">
      <c r="A170" t="s">
        <v>358</v>
      </c>
      <c r="B170" t="s">
        <v>359</v>
      </c>
      <c r="C170" s="17">
        <v>8877</v>
      </c>
      <c r="D170" s="19">
        <v>27.84</v>
      </c>
      <c r="E170" s="17">
        <v>2535</v>
      </c>
      <c r="F170" s="17">
        <v>3109</v>
      </c>
      <c r="G170" s="17">
        <v>1240</v>
      </c>
      <c r="H170" s="17">
        <v>828</v>
      </c>
      <c r="I170" s="17">
        <v>761</v>
      </c>
      <c r="J170" s="17">
        <v>303</v>
      </c>
      <c r="K170" s="17">
        <v>101</v>
      </c>
      <c r="L170" s="17">
        <v>0</v>
      </c>
    </row>
    <row r="171" spans="1:12" x14ac:dyDescent="0.25">
      <c r="A171" t="s">
        <v>360</v>
      </c>
      <c r="B171" t="s">
        <v>361</v>
      </c>
      <c r="C171" s="17">
        <v>7953</v>
      </c>
      <c r="D171" s="19">
        <v>1.42</v>
      </c>
      <c r="E171" s="17">
        <v>719</v>
      </c>
      <c r="F171" s="17">
        <v>2314</v>
      </c>
      <c r="G171" s="17">
        <v>1383</v>
      </c>
      <c r="H171" s="17">
        <v>734</v>
      </c>
      <c r="I171" s="17">
        <v>927</v>
      </c>
      <c r="J171" s="17">
        <v>891</v>
      </c>
      <c r="K171" s="17">
        <v>954</v>
      </c>
      <c r="L171" s="17">
        <v>31</v>
      </c>
    </row>
    <row r="172" spans="1:12" x14ac:dyDescent="0.25">
      <c r="A172" t="s">
        <v>362</v>
      </c>
      <c r="B172" t="s">
        <v>363</v>
      </c>
      <c r="C172" s="17">
        <v>6357</v>
      </c>
      <c r="D172" s="19">
        <v>0.26</v>
      </c>
      <c r="E172" s="17">
        <v>1053</v>
      </c>
      <c r="F172" s="17">
        <v>1394</v>
      </c>
      <c r="G172" s="17">
        <v>1017</v>
      </c>
      <c r="H172" s="17">
        <v>1038</v>
      </c>
      <c r="I172" s="17">
        <v>1025</v>
      </c>
      <c r="J172" s="17">
        <v>505</v>
      </c>
      <c r="K172" s="17">
        <v>292</v>
      </c>
      <c r="L172" s="17">
        <v>33</v>
      </c>
    </row>
    <row r="173" spans="1:12" x14ac:dyDescent="0.25">
      <c r="A173" t="s">
        <v>364</v>
      </c>
      <c r="B173" t="s">
        <v>365</v>
      </c>
      <c r="C173" s="17">
        <v>7999</v>
      </c>
      <c r="D173" s="19">
        <v>0.08</v>
      </c>
      <c r="E173" s="17">
        <v>1254</v>
      </c>
      <c r="F173" s="17">
        <v>1344</v>
      </c>
      <c r="G173" s="17">
        <v>943</v>
      </c>
      <c r="H173" s="17">
        <v>1256</v>
      </c>
      <c r="I173" s="17">
        <v>1565</v>
      </c>
      <c r="J173" s="17">
        <v>1040</v>
      </c>
      <c r="K173" s="17">
        <v>558</v>
      </c>
      <c r="L173" s="17">
        <v>39</v>
      </c>
    </row>
    <row r="174" spans="1:12" x14ac:dyDescent="0.25">
      <c r="A174" t="s">
        <v>366</v>
      </c>
      <c r="B174" t="s">
        <v>367</v>
      </c>
      <c r="C174" s="17">
        <v>6043</v>
      </c>
      <c r="D174" s="19">
        <v>1.89</v>
      </c>
      <c r="E174" s="17">
        <v>3480</v>
      </c>
      <c r="F174" s="17">
        <v>1290</v>
      </c>
      <c r="G174" s="17">
        <v>561</v>
      </c>
      <c r="H174" s="17">
        <v>440</v>
      </c>
      <c r="I174" s="17">
        <v>243</v>
      </c>
      <c r="J174" s="17">
        <v>29</v>
      </c>
      <c r="K174" s="17">
        <v>0</v>
      </c>
      <c r="L174" s="17">
        <v>0</v>
      </c>
    </row>
    <row r="175" spans="1:12" x14ac:dyDescent="0.25">
      <c r="A175" t="s">
        <v>368</v>
      </c>
      <c r="B175" t="s">
        <v>369</v>
      </c>
      <c r="C175" s="17">
        <v>5180</v>
      </c>
      <c r="D175" s="19">
        <v>0.59</v>
      </c>
      <c r="E175" s="17">
        <v>2698</v>
      </c>
      <c r="F175" s="17">
        <v>414</v>
      </c>
      <c r="G175" s="17">
        <v>254</v>
      </c>
      <c r="H175" s="17">
        <v>247</v>
      </c>
      <c r="I175" s="17">
        <v>325</v>
      </c>
      <c r="J175" s="17">
        <v>362</v>
      </c>
      <c r="K175" s="17">
        <v>700</v>
      </c>
      <c r="L175" s="17">
        <v>180</v>
      </c>
    </row>
    <row r="176" spans="1:12" x14ac:dyDescent="0.25">
      <c r="A176" t="s">
        <v>370</v>
      </c>
      <c r="B176" t="s">
        <v>371</v>
      </c>
      <c r="C176" s="17">
        <v>5098</v>
      </c>
      <c r="D176" s="19">
        <v>16.57</v>
      </c>
      <c r="E176" s="17">
        <v>3712</v>
      </c>
      <c r="F176" s="17">
        <v>550</v>
      </c>
      <c r="G176" s="17">
        <v>356</v>
      </c>
      <c r="H176" s="17">
        <v>244</v>
      </c>
      <c r="I176" s="17">
        <v>178</v>
      </c>
      <c r="J176" s="17">
        <v>58</v>
      </c>
      <c r="K176" s="17">
        <v>0</v>
      </c>
      <c r="L176" s="17">
        <v>0</v>
      </c>
    </row>
    <row r="177" spans="1:12" x14ac:dyDescent="0.25">
      <c r="A177" t="s">
        <v>372</v>
      </c>
      <c r="B177" t="s">
        <v>373</v>
      </c>
      <c r="C177" s="17">
        <v>7805</v>
      </c>
      <c r="D177" s="19">
        <v>17.41</v>
      </c>
      <c r="E177" s="17">
        <v>2681</v>
      </c>
      <c r="F177" s="17">
        <v>1698</v>
      </c>
      <c r="G177" s="17">
        <v>1004</v>
      </c>
      <c r="H177" s="17">
        <v>768</v>
      </c>
      <c r="I177" s="17">
        <v>920</v>
      </c>
      <c r="J177" s="17">
        <v>551</v>
      </c>
      <c r="K177" s="17">
        <v>180</v>
      </c>
      <c r="L177" s="17">
        <v>3</v>
      </c>
    </row>
    <row r="178" spans="1:12" x14ac:dyDescent="0.25">
      <c r="A178" t="s">
        <v>374</v>
      </c>
      <c r="B178" t="s">
        <v>375</v>
      </c>
      <c r="C178" s="17">
        <v>4540</v>
      </c>
      <c r="D178" s="19">
        <v>20.170000000000002</v>
      </c>
      <c r="E178" s="17">
        <v>2942</v>
      </c>
      <c r="F178" s="17">
        <v>622</v>
      </c>
      <c r="G178" s="17">
        <v>403</v>
      </c>
      <c r="H178" s="17">
        <v>359</v>
      </c>
      <c r="I178" s="17">
        <v>190</v>
      </c>
      <c r="J178" s="17">
        <v>23</v>
      </c>
      <c r="K178" s="17">
        <v>0</v>
      </c>
      <c r="L178" s="17">
        <v>1</v>
      </c>
    </row>
    <row r="179" spans="1:12" x14ac:dyDescent="0.25">
      <c r="A179" t="s">
        <v>376</v>
      </c>
      <c r="B179" t="s">
        <v>377</v>
      </c>
      <c r="C179" s="17">
        <v>4931</v>
      </c>
      <c r="D179" s="19">
        <v>1.8</v>
      </c>
      <c r="E179" s="17">
        <v>2088</v>
      </c>
      <c r="F179" s="17">
        <v>238</v>
      </c>
      <c r="G179" s="17">
        <v>437</v>
      </c>
      <c r="H179" s="17">
        <v>615</v>
      </c>
      <c r="I179" s="17">
        <v>794</v>
      </c>
      <c r="J179" s="17">
        <v>437</v>
      </c>
      <c r="K179" s="17">
        <v>304</v>
      </c>
      <c r="L179" s="17">
        <v>18</v>
      </c>
    </row>
    <row r="180" spans="1:12" x14ac:dyDescent="0.25">
      <c r="A180" t="s">
        <v>378</v>
      </c>
      <c r="B180" t="s">
        <v>379</v>
      </c>
      <c r="C180" s="17">
        <v>5390</v>
      </c>
      <c r="D180" s="19">
        <v>14.68</v>
      </c>
      <c r="E180" s="17">
        <v>1386</v>
      </c>
      <c r="F180" s="17">
        <v>1145</v>
      </c>
      <c r="G180" s="17">
        <v>520</v>
      </c>
      <c r="H180" s="17">
        <v>702</v>
      </c>
      <c r="I180" s="17">
        <v>917</v>
      </c>
      <c r="J180" s="17">
        <v>455</v>
      </c>
      <c r="K180" s="17">
        <v>252</v>
      </c>
      <c r="L180" s="17">
        <v>13</v>
      </c>
    </row>
    <row r="181" spans="1:12" x14ac:dyDescent="0.25">
      <c r="A181" t="s">
        <v>380</v>
      </c>
      <c r="B181" t="s">
        <v>381</v>
      </c>
      <c r="C181" s="17">
        <v>8230</v>
      </c>
      <c r="D181" s="19">
        <v>4.78</v>
      </c>
      <c r="E181" s="17">
        <v>841</v>
      </c>
      <c r="F181" s="17">
        <v>1495</v>
      </c>
      <c r="G181" s="17">
        <v>1295</v>
      </c>
      <c r="H181" s="17">
        <v>1200</v>
      </c>
      <c r="I181" s="17">
        <v>1641</v>
      </c>
      <c r="J181" s="17">
        <v>1054</v>
      </c>
      <c r="K181" s="17">
        <v>657</v>
      </c>
      <c r="L181" s="17">
        <v>47</v>
      </c>
    </row>
    <row r="182" spans="1:12" x14ac:dyDescent="0.25">
      <c r="A182" t="s">
        <v>382</v>
      </c>
      <c r="B182" t="s">
        <v>383</v>
      </c>
      <c r="C182" s="17">
        <v>17294</v>
      </c>
      <c r="D182" s="19">
        <v>21.61</v>
      </c>
      <c r="E182" s="17">
        <v>380</v>
      </c>
      <c r="F182" s="17">
        <v>1333</v>
      </c>
      <c r="G182" s="17">
        <v>2923</v>
      </c>
      <c r="H182" s="17">
        <v>2579</v>
      </c>
      <c r="I182" s="17">
        <v>3619</v>
      </c>
      <c r="J182" s="17">
        <v>3166</v>
      </c>
      <c r="K182" s="17">
        <v>2755</v>
      </c>
      <c r="L182" s="17">
        <v>539</v>
      </c>
    </row>
    <row r="183" spans="1:12" x14ac:dyDescent="0.25">
      <c r="A183" t="s">
        <v>384</v>
      </c>
      <c r="B183" t="s">
        <v>385</v>
      </c>
      <c r="C183" s="17">
        <v>6776</v>
      </c>
      <c r="D183" s="19">
        <v>16.989999999999998</v>
      </c>
      <c r="E183" s="17">
        <v>1766</v>
      </c>
      <c r="F183" s="17">
        <v>2341</v>
      </c>
      <c r="G183" s="17">
        <v>1349</v>
      </c>
      <c r="H183" s="17">
        <v>453</v>
      </c>
      <c r="I183" s="17">
        <v>439</v>
      </c>
      <c r="J183" s="17">
        <v>253</v>
      </c>
      <c r="K183" s="17">
        <v>167</v>
      </c>
      <c r="L183" s="17">
        <v>8</v>
      </c>
    </row>
    <row r="184" spans="1:12" x14ac:dyDescent="0.25">
      <c r="A184" t="s">
        <v>386</v>
      </c>
      <c r="B184" t="s">
        <v>387</v>
      </c>
      <c r="C184" s="17">
        <v>5105</v>
      </c>
      <c r="D184" s="19">
        <v>5.42</v>
      </c>
      <c r="E184" s="17">
        <v>573</v>
      </c>
      <c r="F184" s="17">
        <v>1548</v>
      </c>
      <c r="G184" s="17">
        <v>962</v>
      </c>
      <c r="H184" s="17">
        <v>877</v>
      </c>
      <c r="I184" s="17">
        <v>520</v>
      </c>
      <c r="J184" s="17">
        <v>358</v>
      </c>
      <c r="K184" s="17">
        <v>260</v>
      </c>
      <c r="L184" s="17">
        <v>7</v>
      </c>
    </row>
    <row r="185" spans="1:12" x14ac:dyDescent="0.25">
      <c r="A185" t="s">
        <v>388</v>
      </c>
      <c r="B185" t="s">
        <v>389</v>
      </c>
      <c r="C185" s="17">
        <v>4849</v>
      </c>
      <c r="D185" s="19">
        <v>6.95</v>
      </c>
      <c r="E185" s="17">
        <v>315</v>
      </c>
      <c r="F185" s="17">
        <v>755</v>
      </c>
      <c r="G185" s="17">
        <v>725</v>
      </c>
      <c r="H185" s="17">
        <v>1247</v>
      </c>
      <c r="I185" s="17">
        <v>1046</v>
      </c>
      <c r="J185" s="17">
        <v>531</v>
      </c>
      <c r="K185" s="17">
        <v>220</v>
      </c>
      <c r="L185" s="17">
        <v>10</v>
      </c>
    </row>
    <row r="186" spans="1:12" x14ac:dyDescent="0.25">
      <c r="A186" t="s">
        <v>390</v>
      </c>
      <c r="B186" t="s">
        <v>391</v>
      </c>
      <c r="C186" s="17">
        <v>6866</v>
      </c>
      <c r="D186" s="19">
        <v>0.09</v>
      </c>
      <c r="E186" s="17">
        <v>147</v>
      </c>
      <c r="F186" s="17">
        <v>405</v>
      </c>
      <c r="G186" s="17">
        <v>1294</v>
      </c>
      <c r="H186" s="17">
        <v>1622</v>
      </c>
      <c r="I186" s="17">
        <v>1730</v>
      </c>
      <c r="J186" s="17">
        <v>1108</v>
      </c>
      <c r="K186" s="17">
        <v>521</v>
      </c>
      <c r="L186" s="17">
        <v>39</v>
      </c>
    </row>
    <row r="187" spans="1:12" x14ac:dyDescent="0.25">
      <c r="A187" t="s">
        <v>392</v>
      </c>
      <c r="B187" t="s">
        <v>393</v>
      </c>
      <c r="C187" s="17">
        <v>4920</v>
      </c>
      <c r="D187" s="19">
        <v>3.04</v>
      </c>
      <c r="E187" s="17">
        <v>362</v>
      </c>
      <c r="F187" s="17">
        <v>1345</v>
      </c>
      <c r="G187" s="17">
        <v>1360</v>
      </c>
      <c r="H187" s="17">
        <v>949</v>
      </c>
      <c r="I187" s="17">
        <v>630</v>
      </c>
      <c r="J187" s="17">
        <v>241</v>
      </c>
      <c r="K187" s="17">
        <v>32</v>
      </c>
      <c r="L187" s="17">
        <v>1</v>
      </c>
    </row>
    <row r="188" spans="1:12" x14ac:dyDescent="0.25">
      <c r="A188" t="s">
        <v>394</v>
      </c>
      <c r="B188" t="s">
        <v>395</v>
      </c>
      <c r="C188" s="17">
        <v>7291</v>
      </c>
      <c r="D188" s="19">
        <v>0.89</v>
      </c>
      <c r="E188" s="17">
        <v>575</v>
      </c>
      <c r="F188" s="17">
        <v>1221</v>
      </c>
      <c r="G188" s="17">
        <v>1180</v>
      </c>
      <c r="H188" s="17">
        <v>1493</v>
      </c>
      <c r="I188" s="17">
        <v>975</v>
      </c>
      <c r="J188" s="17">
        <v>1221</v>
      </c>
      <c r="K188" s="17">
        <v>607</v>
      </c>
      <c r="L188" s="17">
        <v>19</v>
      </c>
    </row>
    <row r="189" spans="1:12" x14ac:dyDescent="0.25">
      <c r="A189" t="s">
        <v>396</v>
      </c>
      <c r="B189" t="s">
        <v>397</v>
      </c>
      <c r="C189" s="17">
        <v>5639</v>
      </c>
      <c r="D189" s="19">
        <v>1.88</v>
      </c>
      <c r="E189" s="17">
        <v>292</v>
      </c>
      <c r="F189" s="17">
        <v>3071</v>
      </c>
      <c r="G189" s="17">
        <v>580</v>
      </c>
      <c r="H189" s="17">
        <v>484</v>
      </c>
      <c r="I189" s="17">
        <v>662</v>
      </c>
      <c r="J189" s="17">
        <v>409</v>
      </c>
      <c r="K189" s="17">
        <v>140</v>
      </c>
      <c r="L189" s="17">
        <v>1</v>
      </c>
    </row>
    <row r="190" spans="1:12" x14ac:dyDescent="0.25">
      <c r="A190" t="s">
        <v>398</v>
      </c>
      <c r="B190" t="s">
        <v>399</v>
      </c>
      <c r="C190" s="17">
        <v>5346</v>
      </c>
      <c r="D190" s="19">
        <v>2.85</v>
      </c>
      <c r="E190" s="17">
        <v>1356</v>
      </c>
      <c r="F190" s="17">
        <v>2491</v>
      </c>
      <c r="G190" s="17">
        <v>472</v>
      </c>
      <c r="H190" s="17">
        <v>349</v>
      </c>
      <c r="I190" s="17">
        <v>542</v>
      </c>
      <c r="J190" s="17">
        <v>122</v>
      </c>
      <c r="K190" s="17">
        <v>14</v>
      </c>
      <c r="L190" s="17">
        <v>0</v>
      </c>
    </row>
    <row r="191" spans="1:12" x14ac:dyDescent="0.25">
      <c r="A191" t="s">
        <v>400</v>
      </c>
      <c r="B191" t="s">
        <v>401</v>
      </c>
      <c r="C191" s="17">
        <v>6228</v>
      </c>
      <c r="D191" s="19">
        <v>0.52</v>
      </c>
      <c r="E191" s="17">
        <v>2864</v>
      </c>
      <c r="F191" s="17">
        <v>744</v>
      </c>
      <c r="G191" s="17">
        <v>797</v>
      </c>
      <c r="H191" s="17">
        <v>800</v>
      </c>
      <c r="I191" s="17">
        <v>652</v>
      </c>
      <c r="J191" s="17">
        <v>282</v>
      </c>
      <c r="K191" s="17">
        <v>85</v>
      </c>
      <c r="L191" s="17">
        <v>4</v>
      </c>
    </row>
    <row r="192" spans="1:12" x14ac:dyDescent="0.25">
      <c r="A192" t="s">
        <v>402</v>
      </c>
      <c r="B192" t="s">
        <v>403</v>
      </c>
      <c r="C192" s="17">
        <v>7525</v>
      </c>
      <c r="D192" s="19">
        <v>16.68</v>
      </c>
      <c r="E192" s="17">
        <v>1672</v>
      </c>
      <c r="F192" s="17">
        <v>3784</v>
      </c>
      <c r="G192" s="17">
        <v>927</v>
      </c>
      <c r="H192" s="17">
        <v>666</v>
      </c>
      <c r="I192" s="17">
        <v>291</v>
      </c>
      <c r="J192" s="17">
        <v>154</v>
      </c>
      <c r="K192" s="17">
        <v>30</v>
      </c>
      <c r="L192" s="17">
        <v>1</v>
      </c>
    </row>
    <row r="193" spans="1:12" x14ac:dyDescent="0.25">
      <c r="A193" t="s">
        <v>404</v>
      </c>
      <c r="B193" t="s">
        <v>405</v>
      </c>
      <c r="C193" s="17">
        <v>4253</v>
      </c>
      <c r="D193" s="19">
        <v>0.34</v>
      </c>
      <c r="E193" s="17">
        <v>2220</v>
      </c>
      <c r="F193" s="17">
        <v>792</v>
      </c>
      <c r="G193" s="17">
        <v>435</v>
      </c>
      <c r="H193" s="17">
        <v>389</v>
      </c>
      <c r="I193" s="17">
        <v>257</v>
      </c>
      <c r="J193" s="17">
        <v>100</v>
      </c>
      <c r="K193" s="17">
        <v>54</v>
      </c>
      <c r="L193" s="17">
        <v>6</v>
      </c>
    </row>
    <row r="194" spans="1:12" x14ac:dyDescent="0.25">
      <c r="A194" t="s">
        <v>406</v>
      </c>
      <c r="B194" t="s">
        <v>407</v>
      </c>
      <c r="C194" s="17">
        <v>4553</v>
      </c>
      <c r="D194" s="19">
        <v>0.11</v>
      </c>
      <c r="E194" s="17">
        <v>1086</v>
      </c>
      <c r="F194" s="17">
        <v>1169</v>
      </c>
      <c r="G194" s="17">
        <v>537</v>
      </c>
      <c r="H194" s="17">
        <v>426</v>
      </c>
      <c r="I194" s="17">
        <v>493</v>
      </c>
      <c r="J194" s="17">
        <v>415</v>
      </c>
      <c r="K194" s="17">
        <v>374</v>
      </c>
      <c r="L194" s="17">
        <v>53</v>
      </c>
    </row>
    <row r="195" spans="1:12" x14ac:dyDescent="0.25">
      <c r="A195" t="s">
        <v>408</v>
      </c>
      <c r="B195" t="s">
        <v>409</v>
      </c>
      <c r="C195" s="17">
        <v>7548</v>
      </c>
      <c r="D195" s="19">
        <v>0.92</v>
      </c>
      <c r="E195" s="17">
        <v>1136</v>
      </c>
      <c r="F195" s="17">
        <v>2456</v>
      </c>
      <c r="G195" s="17">
        <v>909</v>
      </c>
      <c r="H195" s="17">
        <v>1131</v>
      </c>
      <c r="I195" s="17">
        <v>899</v>
      </c>
      <c r="J195" s="17">
        <v>573</v>
      </c>
      <c r="K195" s="17">
        <v>410</v>
      </c>
      <c r="L195" s="17">
        <v>34</v>
      </c>
    </row>
    <row r="196" spans="1:12" x14ac:dyDescent="0.25">
      <c r="A196" t="s">
        <v>410</v>
      </c>
      <c r="B196" t="s">
        <v>411</v>
      </c>
      <c r="C196" s="17">
        <v>7501</v>
      </c>
      <c r="D196" s="19">
        <v>11.52</v>
      </c>
      <c r="E196" s="17">
        <v>999</v>
      </c>
      <c r="F196" s="17">
        <v>2798</v>
      </c>
      <c r="G196" s="17">
        <v>1282</v>
      </c>
      <c r="H196" s="17">
        <v>963</v>
      </c>
      <c r="I196" s="17">
        <v>817</v>
      </c>
      <c r="J196" s="17">
        <v>456</v>
      </c>
      <c r="K196" s="17">
        <v>186</v>
      </c>
      <c r="L196" s="17">
        <v>0</v>
      </c>
    </row>
    <row r="197" spans="1:12" x14ac:dyDescent="0.25">
      <c r="A197" t="s">
        <v>412</v>
      </c>
      <c r="B197" t="s">
        <v>413</v>
      </c>
      <c r="C197" s="17">
        <v>4767</v>
      </c>
      <c r="D197" s="19">
        <v>0.27</v>
      </c>
      <c r="E197" s="17">
        <v>2025</v>
      </c>
      <c r="F197" s="17">
        <v>739</v>
      </c>
      <c r="G197" s="17">
        <v>735</v>
      </c>
      <c r="H197" s="17">
        <v>614</v>
      </c>
      <c r="I197" s="17">
        <v>490</v>
      </c>
      <c r="J197" s="17">
        <v>140</v>
      </c>
      <c r="K197" s="17">
        <v>21</v>
      </c>
      <c r="L197" s="17">
        <v>3</v>
      </c>
    </row>
    <row r="198" spans="1:12" x14ac:dyDescent="0.25">
      <c r="A198" t="s">
        <v>414</v>
      </c>
      <c r="B198" t="s">
        <v>415</v>
      </c>
      <c r="C198" s="17">
        <v>5390</v>
      </c>
      <c r="D198" s="19">
        <v>0.16</v>
      </c>
      <c r="E198" s="17">
        <v>1053</v>
      </c>
      <c r="F198" s="17">
        <v>1328</v>
      </c>
      <c r="G198" s="17">
        <v>1008</v>
      </c>
      <c r="H198" s="17">
        <v>656</v>
      </c>
      <c r="I198" s="17">
        <v>607</v>
      </c>
      <c r="J198" s="17">
        <v>379</v>
      </c>
      <c r="K198" s="17">
        <v>329</v>
      </c>
      <c r="L198" s="17">
        <v>30</v>
      </c>
    </row>
    <row r="199" spans="1:12" x14ac:dyDescent="0.25">
      <c r="A199" t="s">
        <v>416</v>
      </c>
      <c r="B199" t="s">
        <v>417</v>
      </c>
      <c r="C199" s="17">
        <v>7380</v>
      </c>
      <c r="D199" s="19">
        <v>1.32</v>
      </c>
      <c r="E199" s="17">
        <v>2393</v>
      </c>
      <c r="F199" s="17">
        <v>2381</v>
      </c>
      <c r="G199" s="17">
        <v>627</v>
      </c>
      <c r="H199" s="17">
        <v>1007</v>
      </c>
      <c r="I199" s="17">
        <v>664</v>
      </c>
      <c r="J199" s="17">
        <v>228</v>
      </c>
      <c r="K199" s="17">
        <v>74</v>
      </c>
      <c r="L199" s="17">
        <v>6</v>
      </c>
    </row>
    <row r="200" spans="1:12" x14ac:dyDescent="0.25">
      <c r="A200" t="s">
        <v>418</v>
      </c>
      <c r="B200" t="s">
        <v>419</v>
      </c>
      <c r="C200" s="17">
        <v>5254</v>
      </c>
      <c r="D200" s="19">
        <v>17.5</v>
      </c>
      <c r="E200" s="17">
        <v>2059</v>
      </c>
      <c r="F200" s="17">
        <v>299</v>
      </c>
      <c r="G200" s="17">
        <v>350</v>
      </c>
      <c r="H200" s="17">
        <v>890</v>
      </c>
      <c r="I200" s="17">
        <v>789</v>
      </c>
      <c r="J200" s="17">
        <v>842</v>
      </c>
      <c r="K200" s="17">
        <v>25</v>
      </c>
      <c r="L200" s="17">
        <v>0</v>
      </c>
    </row>
    <row r="201" spans="1:12" x14ac:dyDescent="0.25">
      <c r="A201" t="s">
        <v>420</v>
      </c>
      <c r="B201" t="s">
        <v>421</v>
      </c>
      <c r="C201" s="17">
        <v>5283</v>
      </c>
      <c r="D201" s="19">
        <v>13.72</v>
      </c>
      <c r="E201" s="17">
        <v>2831</v>
      </c>
      <c r="F201" s="17">
        <v>1798</v>
      </c>
      <c r="G201" s="17">
        <v>278</v>
      </c>
      <c r="H201" s="17">
        <v>320</v>
      </c>
      <c r="I201" s="17">
        <v>51</v>
      </c>
      <c r="J201" s="17">
        <v>5</v>
      </c>
      <c r="K201" s="17">
        <v>0</v>
      </c>
      <c r="L201" s="17">
        <v>0</v>
      </c>
    </row>
    <row r="202" spans="1:12" x14ac:dyDescent="0.25">
      <c r="A202" t="s">
        <v>422</v>
      </c>
      <c r="B202" t="s">
        <v>423</v>
      </c>
      <c r="C202" s="17">
        <v>8780</v>
      </c>
      <c r="D202" s="19">
        <v>2.91</v>
      </c>
      <c r="E202" s="17">
        <v>2821</v>
      </c>
      <c r="F202" s="17">
        <v>1240</v>
      </c>
      <c r="G202" s="17">
        <v>1094</v>
      </c>
      <c r="H202" s="17">
        <v>1086</v>
      </c>
      <c r="I202" s="17">
        <v>1513</v>
      </c>
      <c r="J202" s="17">
        <v>776</v>
      </c>
      <c r="K202" s="17">
        <v>240</v>
      </c>
      <c r="L202" s="17">
        <v>10</v>
      </c>
    </row>
    <row r="203" spans="1:12" x14ac:dyDescent="0.25">
      <c r="A203" t="s">
        <v>424</v>
      </c>
      <c r="B203" t="s">
        <v>425</v>
      </c>
      <c r="C203" s="17">
        <v>5974</v>
      </c>
      <c r="D203" s="19">
        <v>2.29</v>
      </c>
      <c r="E203" s="17">
        <v>1242</v>
      </c>
      <c r="F203" s="17">
        <v>2109</v>
      </c>
      <c r="G203" s="17">
        <v>742</v>
      </c>
      <c r="H203" s="17">
        <v>972</v>
      </c>
      <c r="I203" s="17">
        <v>673</v>
      </c>
      <c r="J203" s="17">
        <v>171</v>
      </c>
      <c r="K203" s="17">
        <v>65</v>
      </c>
      <c r="L203" s="17">
        <v>0</v>
      </c>
    </row>
    <row r="204" spans="1:12" x14ac:dyDescent="0.25">
      <c r="A204" t="s">
        <v>426</v>
      </c>
      <c r="B204" t="s">
        <v>427</v>
      </c>
      <c r="C204" s="17">
        <v>6570</v>
      </c>
      <c r="D204" s="19">
        <v>1.02</v>
      </c>
      <c r="E204" s="17">
        <v>2786</v>
      </c>
      <c r="F204" s="17">
        <v>1345</v>
      </c>
      <c r="G204" s="17">
        <v>250</v>
      </c>
      <c r="H204" s="17">
        <v>663</v>
      </c>
      <c r="I204" s="17">
        <v>714</v>
      </c>
      <c r="J204" s="17">
        <v>620</v>
      </c>
      <c r="K204" s="17">
        <v>179</v>
      </c>
      <c r="L204" s="17">
        <v>13</v>
      </c>
    </row>
    <row r="205" spans="1:12" x14ac:dyDescent="0.25">
      <c r="A205" t="s">
        <v>428</v>
      </c>
      <c r="B205" t="s">
        <v>429</v>
      </c>
      <c r="C205" s="17">
        <v>8062</v>
      </c>
      <c r="D205" s="19">
        <v>1.38</v>
      </c>
      <c r="E205" s="17">
        <v>2439</v>
      </c>
      <c r="F205" s="17">
        <v>2339</v>
      </c>
      <c r="G205" s="17">
        <v>891</v>
      </c>
      <c r="H205" s="17">
        <v>723</v>
      </c>
      <c r="I205" s="17">
        <v>1065</v>
      </c>
      <c r="J205" s="17">
        <v>512</v>
      </c>
      <c r="K205" s="17">
        <v>92</v>
      </c>
      <c r="L205" s="17">
        <v>1</v>
      </c>
    </row>
    <row r="206" spans="1:12" x14ac:dyDescent="0.25">
      <c r="A206" t="s">
        <v>430</v>
      </c>
      <c r="B206" t="s">
        <v>431</v>
      </c>
      <c r="C206" s="17">
        <v>7833</v>
      </c>
      <c r="D206" s="19">
        <v>5.0999999999999996</v>
      </c>
      <c r="E206" s="17">
        <v>497</v>
      </c>
      <c r="F206" s="17">
        <v>2145</v>
      </c>
      <c r="G206" s="17">
        <v>2186</v>
      </c>
      <c r="H206" s="17">
        <v>1200</v>
      </c>
      <c r="I206" s="17">
        <v>1129</v>
      </c>
      <c r="J206" s="17">
        <v>543</v>
      </c>
      <c r="K206" s="17">
        <v>132</v>
      </c>
      <c r="L206" s="17">
        <v>1</v>
      </c>
    </row>
    <row r="207" spans="1:12" x14ac:dyDescent="0.25">
      <c r="A207" t="s">
        <v>432</v>
      </c>
      <c r="B207" t="s">
        <v>433</v>
      </c>
      <c r="C207" s="17">
        <v>7078</v>
      </c>
      <c r="D207" s="19">
        <v>2.41</v>
      </c>
      <c r="E207" s="17">
        <v>695</v>
      </c>
      <c r="F207" s="17">
        <v>2651</v>
      </c>
      <c r="G207" s="17">
        <v>1287</v>
      </c>
      <c r="H207" s="17">
        <v>503</v>
      </c>
      <c r="I207" s="17">
        <v>673</v>
      </c>
      <c r="J207" s="17">
        <v>576</v>
      </c>
      <c r="K207" s="17">
        <v>678</v>
      </c>
      <c r="L207" s="17">
        <v>15</v>
      </c>
    </row>
    <row r="208" spans="1:12" x14ac:dyDescent="0.25">
      <c r="A208" t="s">
        <v>434</v>
      </c>
      <c r="B208" t="s">
        <v>435</v>
      </c>
      <c r="C208" s="17">
        <v>6142</v>
      </c>
      <c r="D208" s="19">
        <v>0.2</v>
      </c>
      <c r="E208" s="17">
        <v>367</v>
      </c>
      <c r="F208" s="17">
        <v>883</v>
      </c>
      <c r="G208" s="17">
        <v>759</v>
      </c>
      <c r="H208" s="17">
        <v>818</v>
      </c>
      <c r="I208" s="17">
        <v>1299</v>
      </c>
      <c r="J208" s="17">
        <v>848</v>
      </c>
      <c r="K208" s="17">
        <v>1100</v>
      </c>
      <c r="L208" s="17">
        <v>68</v>
      </c>
    </row>
    <row r="209" spans="1:12" x14ac:dyDescent="0.25">
      <c r="A209" t="s">
        <v>436</v>
      </c>
      <c r="B209" t="s">
        <v>437</v>
      </c>
      <c r="C209" s="17">
        <v>4195</v>
      </c>
      <c r="D209" s="19">
        <v>0.02</v>
      </c>
      <c r="E209" s="17">
        <v>641</v>
      </c>
      <c r="F209" s="17">
        <v>1046</v>
      </c>
      <c r="G209" s="17">
        <v>844</v>
      </c>
      <c r="H209" s="17">
        <v>601</v>
      </c>
      <c r="I209" s="17">
        <v>662</v>
      </c>
      <c r="J209" s="17">
        <v>290</v>
      </c>
      <c r="K209" s="17">
        <v>98</v>
      </c>
      <c r="L209" s="17">
        <v>13</v>
      </c>
    </row>
    <row r="210" spans="1:12" x14ac:dyDescent="0.25">
      <c r="A210" t="s">
        <v>438</v>
      </c>
      <c r="B210" t="s">
        <v>439</v>
      </c>
      <c r="C210" s="17">
        <v>7620</v>
      </c>
      <c r="D210" s="19">
        <v>19.82</v>
      </c>
      <c r="E210" s="17">
        <v>2285</v>
      </c>
      <c r="F210" s="17">
        <v>2133</v>
      </c>
      <c r="G210" s="17">
        <v>1316</v>
      </c>
      <c r="H210" s="17">
        <v>812</v>
      </c>
      <c r="I210" s="17">
        <v>722</v>
      </c>
      <c r="J210" s="17">
        <v>250</v>
      </c>
      <c r="K210" s="17">
        <v>96</v>
      </c>
      <c r="L210" s="17">
        <v>6</v>
      </c>
    </row>
    <row r="211" spans="1:12" x14ac:dyDescent="0.25">
      <c r="A211" t="s">
        <v>440</v>
      </c>
      <c r="B211" t="s">
        <v>441</v>
      </c>
      <c r="C211" s="17">
        <v>8149</v>
      </c>
      <c r="D211" s="19">
        <v>12.09</v>
      </c>
      <c r="E211" s="17">
        <v>2552</v>
      </c>
      <c r="F211" s="17">
        <v>2331</v>
      </c>
      <c r="G211" s="17">
        <v>1395</v>
      </c>
      <c r="H211" s="17">
        <v>969</v>
      </c>
      <c r="I211" s="17">
        <v>603</v>
      </c>
      <c r="J211" s="17">
        <v>203</v>
      </c>
      <c r="K211" s="17">
        <v>92</v>
      </c>
      <c r="L211" s="17">
        <v>4</v>
      </c>
    </row>
    <row r="212" spans="1:12" x14ac:dyDescent="0.25">
      <c r="A212" t="s">
        <v>442</v>
      </c>
      <c r="B212" t="s">
        <v>443</v>
      </c>
      <c r="C212" s="17">
        <v>7287</v>
      </c>
      <c r="D212" s="19">
        <v>12.22</v>
      </c>
      <c r="E212" s="17">
        <v>993</v>
      </c>
      <c r="F212" s="17">
        <v>2657</v>
      </c>
      <c r="G212" s="17">
        <v>906</v>
      </c>
      <c r="H212" s="17">
        <v>1002</v>
      </c>
      <c r="I212" s="17">
        <v>907</v>
      </c>
      <c r="J212" s="17">
        <v>739</v>
      </c>
      <c r="K212" s="17">
        <v>83</v>
      </c>
      <c r="L212" s="17">
        <v>0</v>
      </c>
    </row>
    <row r="213" spans="1:12" x14ac:dyDescent="0.25">
      <c r="A213" t="s">
        <v>444</v>
      </c>
      <c r="B213" t="s">
        <v>445</v>
      </c>
      <c r="C213" s="17">
        <v>8324</v>
      </c>
      <c r="D213" s="19">
        <v>3.1</v>
      </c>
      <c r="E213" s="17">
        <v>452</v>
      </c>
      <c r="F213" s="17">
        <v>1738</v>
      </c>
      <c r="G213" s="17">
        <v>2539</v>
      </c>
      <c r="H213" s="17">
        <v>1707</v>
      </c>
      <c r="I213" s="17">
        <v>718</v>
      </c>
      <c r="J213" s="17">
        <v>706</v>
      </c>
      <c r="K213" s="17">
        <v>459</v>
      </c>
      <c r="L213" s="17">
        <v>5</v>
      </c>
    </row>
    <row r="214" spans="1:12" x14ac:dyDescent="0.25">
      <c r="A214" t="s">
        <v>446</v>
      </c>
      <c r="B214" t="s">
        <v>447</v>
      </c>
      <c r="C214" s="17">
        <v>2534</v>
      </c>
      <c r="D214" s="19">
        <v>2.66</v>
      </c>
      <c r="E214" s="17">
        <v>329</v>
      </c>
      <c r="F214" s="17">
        <v>726</v>
      </c>
      <c r="G214" s="17">
        <v>497</v>
      </c>
      <c r="H214" s="17">
        <v>449</v>
      </c>
      <c r="I214" s="17">
        <v>406</v>
      </c>
      <c r="J214" s="17">
        <v>119</v>
      </c>
      <c r="K214" s="17">
        <v>5</v>
      </c>
      <c r="L214" s="17">
        <v>3</v>
      </c>
    </row>
    <row r="215" spans="1:12" x14ac:dyDescent="0.25">
      <c r="A215" t="s">
        <v>448</v>
      </c>
      <c r="B215" t="s">
        <v>449</v>
      </c>
      <c r="C215" s="17">
        <v>1973</v>
      </c>
      <c r="D215" s="19">
        <v>0.25</v>
      </c>
      <c r="E215" s="17">
        <v>216</v>
      </c>
      <c r="F215" s="17">
        <v>600</v>
      </c>
      <c r="G215" s="17">
        <v>478</v>
      </c>
      <c r="H215" s="17">
        <v>379</v>
      </c>
      <c r="I215" s="17">
        <v>223</v>
      </c>
      <c r="J215" s="17">
        <v>74</v>
      </c>
      <c r="K215" s="17">
        <v>3</v>
      </c>
      <c r="L215" s="17">
        <v>0</v>
      </c>
    </row>
    <row r="216" spans="1:12" x14ac:dyDescent="0.25">
      <c r="A216" t="s">
        <v>450</v>
      </c>
      <c r="B216" t="s">
        <v>451</v>
      </c>
      <c r="C216" s="17">
        <v>5309</v>
      </c>
      <c r="D216" s="19">
        <v>7.0000000000000007E-2</v>
      </c>
      <c r="E216" s="17">
        <v>1159</v>
      </c>
      <c r="F216" s="17">
        <v>1100</v>
      </c>
      <c r="G216" s="17">
        <v>934</v>
      </c>
      <c r="H216" s="17">
        <v>754</v>
      </c>
      <c r="I216" s="17">
        <v>879</v>
      </c>
      <c r="J216" s="17">
        <v>296</v>
      </c>
      <c r="K216" s="17">
        <v>158</v>
      </c>
      <c r="L216" s="17">
        <v>29</v>
      </c>
    </row>
    <row r="217" spans="1:12" x14ac:dyDescent="0.25">
      <c r="A217" t="s">
        <v>452</v>
      </c>
      <c r="B217" t="s">
        <v>453</v>
      </c>
      <c r="C217" s="17">
        <v>6255</v>
      </c>
      <c r="D217" s="19">
        <v>0.44</v>
      </c>
      <c r="E217" s="17">
        <v>1454</v>
      </c>
      <c r="F217" s="17">
        <v>1510</v>
      </c>
      <c r="G217" s="17">
        <v>654</v>
      </c>
      <c r="H217" s="17">
        <v>734</v>
      </c>
      <c r="I217" s="17">
        <v>864</v>
      </c>
      <c r="J217" s="17">
        <v>680</v>
      </c>
      <c r="K217" s="17">
        <v>324</v>
      </c>
      <c r="L217" s="17">
        <v>35</v>
      </c>
    </row>
    <row r="218" spans="1:12" x14ac:dyDescent="0.25">
      <c r="A218" t="s">
        <v>454</v>
      </c>
      <c r="B218" t="s">
        <v>455</v>
      </c>
      <c r="C218" s="17">
        <v>15799</v>
      </c>
      <c r="D218" s="19">
        <v>34.03</v>
      </c>
      <c r="E218" s="17">
        <v>1508</v>
      </c>
      <c r="F218" s="17">
        <v>4629</v>
      </c>
      <c r="G218" s="17">
        <v>5002</v>
      </c>
      <c r="H218" s="17">
        <v>1963</v>
      </c>
      <c r="I218" s="17">
        <v>2451</v>
      </c>
      <c r="J218" s="17">
        <v>223</v>
      </c>
      <c r="K218" s="17">
        <v>21</v>
      </c>
      <c r="L218" s="17">
        <v>2</v>
      </c>
    </row>
    <row r="219" spans="1:12" x14ac:dyDescent="0.25">
      <c r="A219" t="s">
        <v>456</v>
      </c>
      <c r="B219" t="s">
        <v>457</v>
      </c>
      <c r="C219" s="17">
        <v>8828</v>
      </c>
      <c r="D219" s="19">
        <v>2.0499999999999998</v>
      </c>
      <c r="E219" s="17">
        <v>3561</v>
      </c>
      <c r="F219" s="17">
        <v>1189</v>
      </c>
      <c r="G219" s="17">
        <v>1404</v>
      </c>
      <c r="H219" s="17">
        <v>1032</v>
      </c>
      <c r="I219" s="17">
        <v>970</v>
      </c>
      <c r="J219" s="17">
        <v>480</v>
      </c>
      <c r="K219" s="17">
        <v>171</v>
      </c>
      <c r="L219" s="17">
        <v>21</v>
      </c>
    </row>
    <row r="220" spans="1:12" x14ac:dyDescent="0.25">
      <c r="A220" t="s">
        <v>458</v>
      </c>
      <c r="B220" t="s">
        <v>459</v>
      </c>
      <c r="C220" s="17">
        <v>5058</v>
      </c>
      <c r="D220" s="19">
        <v>0.16</v>
      </c>
      <c r="E220" s="17">
        <v>711</v>
      </c>
      <c r="F220" s="17">
        <v>815</v>
      </c>
      <c r="G220" s="17">
        <v>887</v>
      </c>
      <c r="H220" s="17">
        <v>570</v>
      </c>
      <c r="I220" s="17">
        <v>941</v>
      </c>
      <c r="J220" s="17">
        <v>629</v>
      </c>
      <c r="K220" s="17">
        <v>456</v>
      </c>
      <c r="L220" s="17">
        <v>49</v>
      </c>
    </row>
    <row r="221" spans="1:12" x14ac:dyDescent="0.25">
      <c r="A221" t="s">
        <v>460</v>
      </c>
      <c r="B221" t="s">
        <v>461</v>
      </c>
      <c r="C221" s="17">
        <v>13039</v>
      </c>
      <c r="D221" s="19">
        <v>25.86</v>
      </c>
      <c r="E221" s="17">
        <v>1382</v>
      </c>
      <c r="F221" s="17">
        <v>2701</v>
      </c>
      <c r="G221" s="17">
        <v>2652</v>
      </c>
      <c r="H221" s="17">
        <v>3091</v>
      </c>
      <c r="I221" s="17">
        <v>1962</v>
      </c>
      <c r="J221" s="17">
        <v>1002</v>
      </c>
      <c r="K221" s="17">
        <v>238</v>
      </c>
      <c r="L221" s="17">
        <v>11</v>
      </c>
    </row>
    <row r="222" spans="1:12" x14ac:dyDescent="0.25">
      <c r="A222" t="s">
        <v>462</v>
      </c>
      <c r="B222" t="s">
        <v>463</v>
      </c>
      <c r="C222" s="17">
        <v>19496</v>
      </c>
      <c r="D222" s="19">
        <v>72.67</v>
      </c>
      <c r="E222" s="17">
        <v>1769</v>
      </c>
      <c r="F222" s="17">
        <v>6333</v>
      </c>
      <c r="G222" s="17">
        <v>4262</v>
      </c>
      <c r="H222" s="17">
        <v>3684</v>
      </c>
      <c r="I222" s="17">
        <v>2567</v>
      </c>
      <c r="J222" s="17">
        <v>633</v>
      </c>
      <c r="K222" s="17">
        <v>218</v>
      </c>
      <c r="L222" s="17">
        <v>30</v>
      </c>
    </row>
    <row r="223" spans="1:12" x14ac:dyDescent="0.25">
      <c r="A223" t="s">
        <v>464</v>
      </c>
      <c r="B223" t="s">
        <v>465</v>
      </c>
      <c r="C223" s="17">
        <v>6058</v>
      </c>
      <c r="D223" s="19">
        <v>6.05</v>
      </c>
      <c r="E223" s="17">
        <v>101</v>
      </c>
      <c r="F223" s="17">
        <v>706</v>
      </c>
      <c r="G223" s="17">
        <v>1565</v>
      </c>
      <c r="H223" s="17">
        <v>1058</v>
      </c>
      <c r="I223" s="17">
        <v>1124</v>
      </c>
      <c r="J223" s="17">
        <v>888</v>
      </c>
      <c r="K223" s="17">
        <v>595</v>
      </c>
      <c r="L223" s="17">
        <v>21</v>
      </c>
    </row>
    <row r="224" spans="1:12" x14ac:dyDescent="0.25">
      <c r="A224" t="s">
        <v>466</v>
      </c>
      <c r="B224" t="s">
        <v>467</v>
      </c>
      <c r="C224" s="17">
        <v>1229</v>
      </c>
      <c r="D224" s="19">
        <v>4.82</v>
      </c>
      <c r="E224" s="17">
        <v>78</v>
      </c>
      <c r="F224" s="17">
        <v>211</v>
      </c>
      <c r="G224" s="17">
        <v>620</v>
      </c>
      <c r="H224" s="17">
        <v>190</v>
      </c>
      <c r="I224" s="17">
        <v>116</v>
      </c>
      <c r="J224" s="17">
        <v>11</v>
      </c>
      <c r="K224" s="17">
        <v>3</v>
      </c>
      <c r="L224" s="17">
        <v>0</v>
      </c>
    </row>
    <row r="225" spans="1:12" x14ac:dyDescent="0.25">
      <c r="A225" t="s">
        <v>468</v>
      </c>
      <c r="B225" t="s">
        <v>469</v>
      </c>
      <c r="C225" s="17">
        <v>2395</v>
      </c>
      <c r="D225" s="19">
        <v>0.72</v>
      </c>
      <c r="E225" s="17">
        <v>115</v>
      </c>
      <c r="F225" s="17">
        <v>201</v>
      </c>
      <c r="G225" s="17">
        <v>1079</v>
      </c>
      <c r="H225" s="17">
        <v>454</v>
      </c>
      <c r="I225" s="17">
        <v>379</v>
      </c>
      <c r="J225" s="17">
        <v>114</v>
      </c>
      <c r="K225" s="17">
        <v>52</v>
      </c>
      <c r="L225" s="17">
        <v>1</v>
      </c>
    </row>
    <row r="226" spans="1:12" x14ac:dyDescent="0.25">
      <c r="A226" t="s">
        <v>470</v>
      </c>
      <c r="B226" t="s">
        <v>471</v>
      </c>
      <c r="C226" s="17">
        <v>9315</v>
      </c>
      <c r="D226" s="19">
        <v>2.5499999999999998</v>
      </c>
      <c r="E226" s="17">
        <v>1187</v>
      </c>
      <c r="F226" s="17">
        <v>3814</v>
      </c>
      <c r="G226" s="17">
        <v>1619</v>
      </c>
      <c r="H226" s="17">
        <v>1396</v>
      </c>
      <c r="I226" s="17">
        <v>790</v>
      </c>
      <c r="J226" s="17">
        <v>329</v>
      </c>
      <c r="K226" s="17">
        <v>179</v>
      </c>
      <c r="L226" s="17">
        <v>1</v>
      </c>
    </row>
    <row r="227" spans="1:12" x14ac:dyDescent="0.25">
      <c r="A227" t="s">
        <v>472</v>
      </c>
      <c r="B227" t="s">
        <v>473</v>
      </c>
      <c r="C227" s="17">
        <v>9748</v>
      </c>
      <c r="D227" s="19">
        <v>1.1000000000000001</v>
      </c>
      <c r="E227" s="17">
        <v>2419</v>
      </c>
      <c r="F227" s="17">
        <v>2814</v>
      </c>
      <c r="G227" s="17">
        <v>987</v>
      </c>
      <c r="H227" s="17">
        <v>1224</v>
      </c>
      <c r="I227" s="17">
        <v>1516</v>
      </c>
      <c r="J227" s="17">
        <v>513</v>
      </c>
      <c r="K227" s="17">
        <v>253</v>
      </c>
      <c r="L227" s="17">
        <v>22</v>
      </c>
    </row>
    <row r="228" spans="1:12" x14ac:dyDescent="0.25">
      <c r="A228" t="s">
        <v>474</v>
      </c>
      <c r="B228" t="s">
        <v>475</v>
      </c>
      <c r="C228" s="17">
        <v>16126</v>
      </c>
      <c r="D228" s="19">
        <v>9.68</v>
      </c>
      <c r="E228" s="17">
        <v>1996</v>
      </c>
      <c r="F228" s="17">
        <v>4048</v>
      </c>
      <c r="G228" s="17">
        <v>3458</v>
      </c>
      <c r="H228" s="17">
        <v>2067</v>
      </c>
      <c r="I228" s="17">
        <v>2281</v>
      </c>
      <c r="J228" s="17">
        <v>1419</v>
      </c>
      <c r="K228" s="17">
        <v>846</v>
      </c>
      <c r="L228" s="17">
        <v>11</v>
      </c>
    </row>
    <row r="229" spans="1:12" x14ac:dyDescent="0.25">
      <c r="A229" t="s">
        <v>476</v>
      </c>
      <c r="B229" t="s">
        <v>477</v>
      </c>
      <c r="C229" s="17">
        <v>7323</v>
      </c>
      <c r="D229" s="19">
        <v>0.91</v>
      </c>
      <c r="E229" s="17">
        <v>549</v>
      </c>
      <c r="F229" s="17">
        <v>1428</v>
      </c>
      <c r="G229" s="17">
        <v>812</v>
      </c>
      <c r="H229" s="17">
        <v>1049</v>
      </c>
      <c r="I229" s="17">
        <v>1457</v>
      </c>
      <c r="J229" s="17">
        <v>1100</v>
      </c>
      <c r="K229" s="17">
        <v>833</v>
      </c>
      <c r="L229" s="17">
        <v>95</v>
      </c>
    </row>
    <row r="230" spans="1:12" x14ac:dyDescent="0.25">
      <c r="A230" t="s">
        <v>478</v>
      </c>
      <c r="B230" t="s">
        <v>479</v>
      </c>
      <c r="C230" s="17">
        <v>13893</v>
      </c>
      <c r="D230" s="19">
        <v>12.39</v>
      </c>
      <c r="E230" s="17">
        <v>2983</v>
      </c>
      <c r="F230" s="17">
        <v>5258</v>
      </c>
      <c r="G230" s="17">
        <v>1920</v>
      </c>
      <c r="H230" s="17">
        <v>1140</v>
      </c>
      <c r="I230" s="17">
        <v>1402</v>
      </c>
      <c r="J230" s="17">
        <v>892</v>
      </c>
      <c r="K230" s="17">
        <v>284</v>
      </c>
      <c r="L230" s="17">
        <v>14</v>
      </c>
    </row>
    <row r="231" spans="1:12" x14ac:dyDescent="0.25">
      <c r="A231" t="s">
        <v>480</v>
      </c>
      <c r="B231" t="s">
        <v>481</v>
      </c>
      <c r="C231" s="17">
        <v>9832</v>
      </c>
      <c r="D231" s="19">
        <v>4.91</v>
      </c>
      <c r="E231" s="17">
        <v>948</v>
      </c>
      <c r="F231" s="17">
        <v>3402</v>
      </c>
      <c r="G231" s="17">
        <v>1707</v>
      </c>
      <c r="H231" s="17">
        <v>1295</v>
      </c>
      <c r="I231" s="17">
        <v>1583</v>
      </c>
      <c r="J231" s="17">
        <v>661</v>
      </c>
      <c r="K231" s="17">
        <v>234</v>
      </c>
      <c r="L231" s="17">
        <v>2</v>
      </c>
    </row>
    <row r="232" spans="1:12" x14ac:dyDescent="0.25">
      <c r="A232" t="s">
        <v>482</v>
      </c>
      <c r="B232" t="s">
        <v>483</v>
      </c>
      <c r="C232" s="17">
        <v>9762</v>
      </c>
      <c r="D232" s="19">
        <v>5.58</v>
      </c>
      <c r="E232" s="17">
        <v>1203</v>
      </c>
      <c r="F232" s="17">
        <v>4320</v>
      </c>
      <c r="G232" s="17">
        <v>1130</v>
      </c>
      <c r="H232" s="17">
        <v>553</v>
      </c>
      <c r="I232" s="17">
        <v>1042</v>
      </c>
      <c r="J232" s="17">
        <v>899</v>
      </c>
      <c r="K232" s="17">
        <v>605</v>
      </c>
      <c r="L232" s="17">
        <v>10</v>
      </c>
    </row>
    <row r="233" spans="1:12" x14ac:dyDescent="0.25">
      <c r="A233" t="s">
        <v>484</v>
      </c>
      <c r="B233" t="s">
        <v>485</v>
      </c>
      <c r="C233" s="17">
        <v>1225</v>
      </c>
      <c r="D233" s="19">
        <v>0.06</v>
      </c>
      <c r="E233" s="17">
        <v>245</v>
      </c>
      <c r="F233" s="17">
        <v>346</v>
      </c>
      <c r="G233" s="17">
        <v>264</v>
      </c>
      <c r="H233" s="17">
        <v>205</v>
      </c>
      <c r="I233" s="17">
        <v>156</v>
      </c>
      <c r="J233" s="17">
        <v>8</v>
      </c>
      <c r="K233" s="17">
        <v>1</v>
      </c>
      <c r="L233" s="17">
        <v>0</v>
      </c>
    </row>
    <row r="234" spans="1:12" x14ac:dyDescent="0.25">
      <c r="A234" t="s">
        <v>486</v>
      </c>
      <c r="B234" t="s">
        <v>487</v>
      </c>
      <c r="C234" s="17">
        <v>5672</v>
      </c>
      <c r="D234" s="19">
        <v>0.38</v>
      </c>
      <c r="E234" s="17">
        <v>336</v>
      </c>
      <c r="F234" s="17">
        <v>1353</v>
      </c>
      <c r="G234" s="17">
        <v>1195</v>
      </c>
      <c r="H234" s="17">
        <v>1009</v>
      </c>
      <c r="I234" s="17">
        <v>958</v>
      </c>
      <c r="J234" s="17">
        <v>606</v>
      </c>
      <c r="K234" s="17">
        <v>203</v>
      </c>
      <c r="L234" s="17">
        <v>12</v>
      </c>
    </row>
    <row r="235" spans="1:12" x14ac:dyDescent="0.25">
      <c r="A235" t="s">
        <v>488</v>
      </c>
      <c r="B235" t="s">
        <v>489</v>
      </c>
      <c r="C235" s="17">
        <v>10067</v>
      </c>
      <c r="D235" s="19">
        <v>9.1300000000000008</v>
      </c>
      <c r="E235" s="17">
        <v>5358</v>
      </c>
      <c r="F235" s="17">
        <v>1939</v>
      </c>
      <c r="G235" s="17">
        <v>975</v>
      </c>
      <c r="H235" s="17">
        <v>1118</v>
      </c>
      <c r="I235" s="17">
        <v>534</v>
      </c>
      <c r="J235" s="17">
        <v>98</v>
      </c>
      <c r="K235" s="17">
        <v>45</v>
      </c>
      <c r="L235" s="17">
        <v>0</v>
      </c>
    </row>
    <row r="236" spans="1:12" x14ac:dyDescent="0.25">
      <c r="A236" t="s">
        <v>490</v>
      </c>
      <c r="B236" t="s">
        <v>491</v>
      </c>
      <c r="C236" s="17">
        <v>8953</v>
      </c>
      <c r="D236" s="19">
        <v>1.78</v>
      </c>
      <c r="E236" s="17">
        <v>4023</v>
      </c>
      <c r="F236" s="17">
        <v>2966</v>
      </c>
      <c r="G236" s="17">
        <v>654</v>
      </c>
      <c r="H236" s="17">
        <v>626</v>
      </c>
      <c r="I236" s="17">
        <v>520</v>
      </c>
      <c r="J236" s="17">
        <v>124</v>
      </c>
      <c r="K236" s="17">
        <v>39</v>
      </c>
      <c r="L236" s="17">
        <v>1</v>
      </c>
    </row>
    <row r="237" spans="1:12" x14ac:dyDescent="0.25">
      <c r="A237" t="s">
        <v>492</v>
      </c>
      <c r="B237" t="s">
        <v>493</v>
      </c>
      <c r="C237" s="17">
        <v>5678</v>
      </c>
      <c r="D237" s="19">
        <v>1.53</v>
      </c>
      <c r="E237" s="17">
        <v>364</v>
      </c>
      <c r="F237" s="17">
        <v>1944</v>
      </c>
      <c r="G237" s="17">
        <v>1399</v>
      </c>
      <c r="H237" s="17">
        <v>736</v>
      </c>
      <c r="I237" s="17">
        <v>823</v>
      </c>
      <c r="J237" s="17">
        <v>209</v>
      </c>
      <c r="K237" s="17">
        <v>188</v>
      </c>
      <c r="L237" s="17">
        <v>15</v>
      </c>
    </row>
    <row r="238" spans="1:12" x14ac:dyDescent="0.25">
      <c r="A238" t="s">
        <v>494</v>
      </c>
      <c r="B238" t="s">
        <v>495</v>
      </c>
      <c r="C238" s="17">
        <v>3731</v>
      </c>
      <c r="D238" s="19">
        <v>0.15</v>
      </c>
      <c r="E238" s="17">
        <v>256</v>
      </c>
      <c r="F238" s="17">
        <v>481</v>
      </c>
      <c r="G238" s="17">
        <v>1045</v>
      </c>
      <c r="H238" s="17">
        <v>375</v>
      </c>
      <c r="I238" s="17">
        <v>580</v>
      </c>
      <c r="J238" s="17">
        <v>435</v>
      </c>
      <c r="K238" s="17">
        <v>471</v>
      </c>
      <c r="L238" s="17">
        <v>88</v>
      </c>
    </row>
    <row r="239" spans="1:12" x14ac:dyDescent="0.25">
      <c r="A239" t="s">
        <v>496</v>
      </c>
      <c r="B239" t="s">
        <v>497</v>
      </c>
      <c r="C239" s="17">
        <v>6862</v>
      </c>
      <c r="D239" s="19">
        <v>3.58</v>
      </c>
      <c r="E239" s="17">
        <v>1361</v>
      </c>
      <c r="F239" s="17">
        <v>1397</v>
      </c>
      <c r="G239" s="17">
        <v>538</v>
      </c>
      <c r="H239" s="17">
        <v>1310</v>
      </c>
      <c r="I239" s="17">
        <v>1251</v>
      </c>
      <c r="J239" s="17">
        <v>661</v>
      </c>
      <c r="K239" s="17">
        <v>340</v>
      </c>
      <c r="L239" s="17">
        <v>4</v>
      </c>
    </row>
    <row r="240" spans="1:12" x14ac:dyDescent="0.25">
      <c r="A240" t="s">
        <v>498</v>
      </c>
      <c r="B240" t="s">
        <v>499</v>
      </c>
      <c r="C240" s="17">
        <v>6698</v>
      </c>
      <c r="D240" s="19">
        <v>1.5</v>
      </c>
      <c r="E240" s="17">
        <v>200</v>
      </c>
      <c r="F240" s="17">
        <v>712</v>
      </c>
      <c r="G240" s="17">
        <v>650</v>
      </c>
      <c r="H240" s="17">
        <v>511</v>
      </c>
      <c r="I240" s="17">
        <v>1051</v>
      </c>
      <c r="J240" s="17">
        <v>910</v>
      </c>
      <c r="K240" s="17">
        <v>2143</v>
      </c>
      <c r="L240" s="17">
        <v>521</v>
      </c>
    </row>
    <row r="241" spans="1:12" x14ac:dyDescent="0.25">
      <c r="A241" t="s">
        <v>500</v>
      </c>
      <c r="B241" t="s">
        <v>501</v>
      </c>
      <c r="C241" s="17">
        <v>10419</v>
      </c>
      <c r="D241" s="19">
        <v>26.19</v>
      </c>
      <c r="E241" s="17">
        <v>4221</v>
      </c>
      <c r="F241" s="17">
        <v>2688</v>
      </c>
      <c r="G241" s="17">
        <v>1428</v>
      </c>
      <c r="H241" s="17">
        <v>1062</v>
      </c>
      <c r="I241" s="17">
        <v>710</v>
      </c>
      <c r="J241" s="17">
        <v>217</v>
      </c>
      <c r="K241" s="17">
        <v>93</v>
      </c>
      <c r="L241" s="17">
        <v>0</v>
      </c>
    </row>
    <row r="242" spans="1:12" x14ac:dyDescent="0.25">
      <c r="A242" t="s">
        <v>502</v>
      </c>
      <c r="B242" t="s">
        <v>503</v>
      </c>
      <c r="C242" s="17">
        <v>11657</v>
      </c>
      <c r="D242" s="19">
        <v>9.8000000000000007</v>
      </c>
      <c r="E242" s="17">
        <v>3117</v>
      </c>
      <c r="F242" s="17">
        <v>3162</v>
      </c>
      <c r="G242" s="17">
        <v>2138</v>
      </c>
      <c r="H242" s="17">
        <v>1888</v>
      </c>
      <c r="I242" s="17">
        <v>870</v>
      </c>
      <c r="J242" s="17">
        <v>411</v>
      </c>
      <c r="K242" s="17">
        <v>64</v>
      </c>
      <c r="L242" s="17">
        <v>7</v>
      </c>
    </row>
    <row r="243" spans="1:12" x14ac:dyDescent="0.25">
      <c r="A243" t="s">
        <v>504</v>
      </c>
      <c r="B243" t="s">
        <v>505</v>
      </c>
      <c r="C243" s="17">
        <v>5736</v>
      </c>
      <c r="D243" s="19">
        <v>0.18</v>
      </c>
      <c r="E243" s="17">
        <v>1118</v>
      </c>
      <c r="F243" s="17">
        <v>1262</v>
      </c>
      <c r="G243" s="17">
        <v>615</v>
      </c>
      <c r="H243" s="17">
        <v>891</v>
      </c>
      <c r="I243" s="17">
        <v>1163</v>
      </c>
      <c r="J243" s="17">
        <v>456</v>
      </c>
      <c r="K243" s="17">
        <v>205</v>
      </c>
      <c r="L243" s="17">
        <v>26</v>
      </c>
    </row>
    <row r="244" spans="1:12" x14ac:dyDescent="0.25">
      <c r="A244" t="s">
        <v>506</v>
      </c>
      <c r="B244" t="s">
        <v>507</v>
      </c>
      <c r="C244" s="17">
        <v>6573</v>
      </c>
      <c r="D244" s="19">
        <v>0.15</v>
      </c>
      <c r="E244" s="17">
        <v>597</v>
      </c>
      <c r="F244" s="17">
        <v>1276</v>
      </c>
      <c r="G244" s="17">
        <v>996</v>
      </c>
      <c r="H244" s="17">
        <v>953</v>
      </c>
      <c r="I244" s="17">
        <v>1438</v>
      </c>
      <c r="J244" s="17">
        <v>889</v>
      </c>
      <c r="K244" s="17">
        <v>406</v>
      </c>
      <c r="L244" s="17">
        <v>18</v>
      </c>
    </row>
    <row r="245" spans="1:12" x14ac:dyDescent="0.25">
      <c r="A245" t="s">
        <v>508</v>
      </c>
      <c r="B245" t="s">
        <v>509</v>
      </c>
      <c r="C245" s="17">
        <v>5194</v>
      </c>
      <c r="D245" s="19">
        <v>0.06</v>
      </c>
      <c r="E245" s="17">
        <v>1185</v>
      </c>
      <c r="F245" s="17">
        <v>1771</v>
      </c>
      <c r="G245" s="17">
        <v>725</v>
      </c>
      <c r="H245" s="17">
        <v>541</v>
      </c>
      <c r="I245" s="17">
        <v>467</v>
      </c>
      <c r="J245" s="17">
        <v>317</v>
      </c>
      <c r="K245" s="17">
        <v>166</v>
      </c>
      <c r="L245" s="17">
        <v>22</v>
      </c>
    </row>
    <row r="246" spans="1:12" x14ac:dyDescent="0.25">
      <c r="A246" t="s">
        <v>510</v>
      </c>
      <c r="B246" t="s">
        <v>511</v>
      </c>
      <c r="C246" s="17">
        <v>4273</v>
      </c>
      <c r="D246" s="19">
        <v>0.05</v>
      </c>
      <c r="E246" s="17">
        <v>293</v>
      </c>
      <c r="F246" s="17">
        <v>988</v>
      </c>
      <c r="G246" s="17">
        <v>1076</v>
      </c>
      <c r="H246" s="17">
        <v>633</v>
      </c>
      <c r="I246" s="17">
        <v>698</v>
      </c>
      <c r="J246" s="17">
        <v>404</v>
      </c>
      <c r="K246" s="17">
        <v>165</v>
      </c>
      <c r="L246" s="17">
        <v>16</v>
      </c>
    </row>
    <row r="247" spans="1:12" x14ac:dyDescent="0.25">
      <c r="A247" t="s">
        <v>512</v>
      </c>
      <c r="B247" t="s">
        <v>513</v>
      </c>
      <c r="C247" s="17">
        <v>5341</v>
      </c>
      <c r="D247" s="19">
        <v>0.09</v>
      </c>
      <c r="E247" s="17">
        <v>1136</v>
      </c>
      <c r="F247" s="17">
        <v>1339</v>
      </c>
      <c r="G247" s="17">
        <v>802</v>
      </c>
      <c r="H247" s="17">
        <v>590</v>
      </c>
      <c r="I247" s="17">
        <v>620</v>
      </c>
      <c r="J247" s="17">
        <v>446</v>
      </c>
      <c r="K247" s="17">
        <v>361</v>
      </c>
      <c r="L247" s="17">
        <v>47</v>
      </c>
    </row>
    <row r="248" spans="1:12" x14ac:dyDescent="0.25">
      <c r="A248" t="s">
        <v>514</v>
      </c>
      <c r="B248" t="s">
        <v>515</v>
      </c>
      <c r="C248" s="17">
        <v>6718</v>
      </c>
      <c r="D248" s="19">
        <v>0.24</v>
      </c>
      <c r="E248" s="17">
        <v>307</v>
      </c>
      <c r="F248" s="17">
        <v>727</v>
      </c>
      <c r="G248" s="17">
        <v>807</v>
      </c>
      <c r="H248" s="17">
        <v>1027</v>
      </c>
      <c r="I248" s="17">
        <v>1269</v>
      </c>
      <c r="J248" s="17">
        <v>1707</v>
      </c>
      <c r="K248" s="17">
        <v>843</v>
      </c>
      <c r="L248" s="17">
        <v>31</v>
      </c>
    </row>
    <row r="249" spans="1:12" x14ac:dyDescent="0.25">
      <c r="A249" t="s">
        <v>516</v>
      </c>
      <c r="B249" t="s">
        <v>517</v>
      </c>
      <c r="C249" s="17">
        <v>7174</v>
      </c>
      <c r="D249" s="19">
        <v>0.05</v>
      </c>
      <c r="E249" s="17">
        <v>1330</v>
      </c>
      <c r="F249" s="17">
        <v>2128</v>
      </c>
      <c r="G249" s="17">
        <v>1155</v>
      </c>
      <c r="H249" s="17">
        <v>999</v>
      </c>
      <c r="I249" s="17">
        <v>1033</v>
      </c>
      <c r="J249" s="17">
        <v>388</v>
      </c>
      <c r="K249" s="17">
        <v>129</v>
      </c>
      <c r="L249" s="17">
        <v>12</v>
      </c>
    </row>
    <row r="250" spans="1:12" x14ac:dyDescent="0.25">
      <c r="A250" t="s">
        <v>518</v>
      </c>
      <c r="B250" t="s">
        <v>519</v>
      </c>
      <c r="C250" s="17">
        <v>7207</v>
      </c>
      <c r="D250" s="19">
        <v>0.8</v>
      </c>
      <c r="E250" s="17">
        <v>184</v>
      </c>
      <c r="F250" s="17">
        <v>2730</v>
      </c>
      <c r="G250" s="17">
        <v>1249</v>
      </c>
      <c r="H250" s="17">
        <v>730</v>
      </c>
      <c r="I250" s="17">
        <v>813</v>
      </c>
      <c r="J250" s="17">
        <v>860</v>
      </c>
      <c r="K250" s="17">
        <v>593</v>
      </c>
      <c r="L250" s="17">
        <v>48</v>
      </c>
    </row>
    <row r="251" spans="1:12" x14ac:dyDescent="0.25">
      <c r="A251" t="s">
        <v>520</v>
      </c>
      <c r="B251" t="s">
        <v>521</v>
      </c>
      <c r="C251" s="17">
        <v>6271</v>
      </c>
      <c r="D251" s="19">
        <v>0.66</v>
      </c>
      <c r="E251" s="17">
        <v>93</v>
      </c>
      <c r="F251" s="17">
        <v>2149</v>
      </c>
      <c r="G251" s="17">
        <v>2048</v>
      </c>
      <c r="H251" s="17">
        <v>793</v>
      </c>
      <c r="I251" s="17">
        <v>581</v>
      </c>
      <c r="J251" s="17">
        <v>384</v>
      </c>
      <c r="K251" s="17">
        <v>207</v>
      </c>
      <c r="L251" s="17">
        <v>16</v>
      </c>
    </row>
    <row r="252" spans="1:12" x14ac:dyDescent="0.25">
      <c r="A252" t="s">
        <v>522</v>
      </c>
      <c r="B252" t="s">
        <v>523</v>
      </c>
      <c r="C252" s="17">
        <v>6972</v>
      </c>
      <c r="D252" s="19">
        <v>1.18</v>
      </c>
      <c r="E252" s="17">
        <v>469</v>
      </c>
      <c r="F252" s="17">
        <v>1746</v>
      </c>
      <c r="G252" s="17">
        <v>1526</v>
      </c>
      <c r="H252" s="17">
        <v>1132</v>
      </c>
      <c r="I252" s="17">
        <v>1016</v>
      </c>
      <c r="J252" s="17">
        <v>606</v>
      </c>
      <c r="K252" s="17">
        <v>429</v>
      </c>
      <c r="L252" s="17">
        <v>48</v>
      </c>
    </row>
    <row r="253" spans="1:12" x14ac:dyDescent="0.25">
      <c r="A253" t="s">
        <v>524</v>
      </c>
      <c r="B253" t="s">
        <v>525</v>
      </c>
      <c r="C253" s="17">
        <v>9030</v>
      </c>
      <c r="D253" s="19">
        <v>28.83</v>
      </c>
      <c r="E253" s="17">
        <v>2208</v>
      </c>
      <c r="F253" s="17">
        <v>1854</v>
      </c>
      <c r="G253" s="17">
        <v>1303</v>
      </c>
      <c r="H253" s="17">
        <v>1378</v>
      </c>
      <c r="I253" s="17">
        <v>1025</v>
      </c>
      <c r="J253" s="17">
        <v>705</v>
      </c>
      <c r="K253" s="17">
        <v>541</v>
      </c>
      <c r="L253" s="17">
        <v>16</v>
      </c>
    </row>
    <row r="254" spans="1:12" x14ac:dyDescent="0.25">
      <c r="A254" t="s">
        <v>526</v>
      </c>
      <c r="B254" t="s">
        <v>527</v>
      </c>
      <c r="C254" s="17">
        <v>6062</v>
      </c>
      <c r="D254" s="19">
        <v>1.65</v>
      </c>
      <c r="E254" s="17">
        <v>67</v>
      </c>
      <c r="F254" s="17">
        <v>91</v>
      </c>
      <c r="G254" s="17">
        <v>1257</v>
      </c>
      <c r="H254" s="17">
        <v>950</v>
      </c>
      <c r="I254" s="17">
        <v>1337</v>
      </c>
      <c r="J254" s="17">
        <v>936</v>
      </c>
      <c r="K254" s="17">
        <v>1234</v>
      </c>
      <c r="L254" s="17">
        <v>190</v>
      </c>
    </row>
    <row r="255" spans="1:12" x14ac:dyDescent="0.25">
      <c r="A255" t="s">
        <v>528</v>
      </c>
      <c r="B255" t="s">
        <v>529</v>
      </c>
      <c r="C255" s="17">
        <v>7156</v>
      </c>
      <c r="D255" s="19">
        <v>0.61</v>
      </c>
      <c r="E255" s="17">
        <v>532</v>
      </c>
      <c r="F255" s="17">
        <v>996</v>
      </c>
      <c r="G255" s="17">
        <v>859</v>
      </c>
      <c r="H255" s="17">
        <v>1623</v>
      </c>
      <c r="I255" s="17">
        <v>1647</v>
      </c>
      <c r="J255" s="17">
        <v>962</v>
      </c>
      <c r="K255" s="17">
        <v>513</v>
      </c>
      <c r="L255" s="17">
        <v>24</v>
      </c>
    </row>
    <row r="256" spans="1:12" x14ac:dyDescent="0.25">
      <c r="A256" t="s">
        <v>530</v>
      </c>
      <c r="B256" t="s">
        <v>531</v>
      </c>
      <c r="C256" s="17">
        <v>8147</v>
      </c>
      <c r="D256" s="19">
        <v>0.91</v>
      </c>
      <c r="E256" s="17">
        <v>3029</v>
      </c>
      <c r="F256" s="17">
        <v>1994</v>
      </c>
      <c r="G256" s="17">
        <v>859</v>
      </c>
      <c r="H256" s="17">
        <v>875</v>
      </c>
      <c r="I256" s="17">
        <v>816</v>
      </c>
      <c r="J256" s="17">
        <v>353</v>
      </c>
      <c r="K256" s="17">
        <v>209</v>
      </c>
      <c r="L256" s="17">
        <v>12</v>
      </c>
    </row>
    <row r="257" spans="1:12" x14ac:dyDescent="0.25">
      <c r="A257" t="s">
        <v>532</v>
      </c>
      <c r="B257" t="s">
        <v>533</v>
      </c>
      <c r="C257" s="17">
        <v>14468</v>
      </c>
      <c r="D257" s="19">
        <v>27.98</v>
      </c>
      <c r="E257" s="17">
        <v>74</v>
      </c>
      <c r="F257" s="17">
        <v>697</v>
      </c>
      <c r="G257" s="17">
        <v>1794</v>
      </c>
      <c r="H257" s="17">
        <v>2739</v>
      </c>
      <c r="I257" s="17">
        <v>4217</v>
      </c>
      <c r="J257" s="17">
        <v>1846</v>
      </c>
      <c r="K257" s="17">
        <v>2531</v>
      </c>
      <c r="L257" s="17">
        <v>570</v>
      </c>
    </row>
    <row r="258" spans="1:12" x14ac:dyDescent="0.25">
      <c r="A258" t="s">
        <v>534</v>
      </c>
      <c r="B258" t="s">
        <v>535</v>
      </c>
      <c r="C258" s="17">
        <v>6293</v>
      </c>
      <c r="D258" s="19">
        <v>7.86</v>
      </c>
      <c r="E258" s="17">
        <v>3344</v>
      </c>
      <c r="F258" s="17">
        <v>1122</v>
      </c>
      <c r="G258" s="17">
        <v>833</v>
      </c>
      <c r="H258" s="17">
        <v>597</v>
      </c>
      <c r="I258" s="17">
        <v>353</v>
      </c>
      <c r="J258" s="17">
        <v>38</v>
      </c>
      <c r="K258" s="17">
        <v>6</v>
      </c>
      <c r="L258" s="17">
        <v>0</v>
      </c>
    </row>
    <row r="259" spans="1:12" x14ac:dyDescent="0.25">
      <c r="A259" t="s">
        <v>536</v>
      </c>
      <c r="B259" t="s">
        <v>537</v>
      </c>
      <c r="C259" s="17">
        <v>8312</v>
      </c>
      <c r="D259" s="19">
        <v>13.68</v>
      </c>
      <c r="E259" s="17">
        <v>4194</v>
      </c>
      <c r="F259" s="17">
        <v>1219</v>
      </c>
      <c r="G259" s="17">
        <v>735</v>
      </c>
      <c r="H259" s="17">
        <v>744</v>
      </c>
      <c r="I259" s="17">
        <v>1170</v>
      </c>
      <c r="J259" s="17">
        <v>233</v>
      </c>
      <c r="K259" s="17">
        <v>16</v>
      </c>
      <c r="L259" s="17">
        <v>1</v>
      </c>
    </row>
    <row r="260" spans="1:12" x14ac:dyDescent="0.25">
      <c r="A260" t="s">
        <v>538</v>
      </c>
      <c r="B260" t="s">
        <v>539</v>
      </c>
      <c r="C260" s="17">
        <v>9204</v>
      </c>
      <c r="D260" s="19">
        <v>17.55</v>
      </c>
      <c r="E260" s="17">
        <v>4883</v>
      </c>
      <c r="F260" s="17">
        <v>1100</v>
      </c>
      <c r="G260" s="17">
        <v>1012</v>
      </c>
      <c r="H260" s="17">
        <v>708</v>
      </c>
      <c r="I260" s="17">
        <v>641</v>
      </c>
      <c r="J260" s="17">
        <v>736</v>
      </c>
      <c r="K260" s="17">
        <v>122</v>
      </c>
      <c r="L260" s="17">
        <v>2</v>
      </c>
    </row>
    <row r="261" spans="1:12" x14ac:dyDescent="0.25">
      <c r="A261" t="s">
        <v>540</v>
      </c>
      <c r="B261" t="s">
        <v>541</v>
      </c>
      <c r="C261" s="17">
        <v>6488</v>
      </c>
      <c r="D261" s="19">
        <v>7.24</v>
      </c>
      <c r="E261" s="17">
        <v>1948</v>
      </c>
      <c r="F261" s="17">
        <v>1565</v>
      </c>
      <c r="G261" s="17">
        <v>673</v>
      </c>
      <c r="H261" s="17">
        <v>826</v>
      </c>
      <c r="I261" s="17">
        <v>1085</v>
      </c>
      <c r="J261" s="17">
        <v>340</v>
      </c>
      <c r="K261" s="17">
        <v>51</v>
      </c>
      <c r="L261" s="17">
        <v>0</v>
      </c>
    </row>
    <row r="262" spans="1:12" x14ac:dyDescent="0.25">
      <c r="A262" t="s">
        <v>542</v>
      </c>
      <c r="B262" t="s">
        <v>543</v>
      </c>
      <c r="C262" s="17">
        <v>9387</v>
      </c>
      <c r="D262" s="19">
        <v>5.78</v>
      </c>
      <c r="E262" s="17">
        <v>4404</v>
      </c>
      <c r="F262" s="17">
        <v>1134</v>
      </c>
      <c r="G262" s="17">
        <v>1148</v>
      </c>
      <c r="H262" s="17">
        <v>1153</v>
      </c>
      <c r="I262" s="17">
        <v>922</v>
      </c>
      <c r="J262" s="17">
        <v>323</v>
      </c>
      <c r="K262" s="17">
        <v>291</v>
      </c>
      <c r="L262" s="17">
        <v>12</v>
      </c>
    </row>
    <row r="263" spans="1:12" x14ac:dyDescent="0.25">
      <c r="A263" t="s">
        <v>544</v>
      </c>
      <c r="B263" t="s">
        <v>545</v>
      </c>
      <c r="C263" s="17">
        <v>9456</v>
      </c>
      <c r="D263" s="19">
        <v>18.600000000000001</v>
      </c>
      <c r="E263" s="17">
        <v>313</v>
      </c>
      <c r="F263" s="17">
        <v>2469</v>
      </c>
      <c r="G263" s="17">
        <v>3265</v>
      </c>
      <c r="H263" s="17">
        <v>1349</v>
      </c>
      <c r="I263" s="17">
        <v>1204</v>
      </c>
      <c r="J263" s="17">
        <v>491</v>
      </c>
      <c r="K263" s="17">
        <v>293</v>
      </c>
      <c r="L263" s="17">
        <v>72</v>
      </c>
    </row>
    <row r="264" spans="1:12" x14ac:dyDescent="0.25">
      <c r="A264" t="s">
        <v>546</v>
      </c>
      <c r="B264" t="s">
        <v>547</v>
      </c>
      <c r="C264" s="17">
        <v>1170</v>
      </c>
      <c r="D264" s="19">
        <v>0.02</v>
      </c>
      <c r="E264" s="17">
        <v>503</v>
      </c>
      <c r="F264" s="17">
        <v>342</v>
      </c>
      <c r="G264" s="17">
        <v>177</v>
      </c>
      <c r="H264" s="17">
        <v>98</v>
      </c>
      <c r="I264" s="17">
        <v>41</v>
      </c>
      <c r="J264" s="17">
        <v>4</v>
      </c>
      <c r="K264" s="17">
        <v>4</v>
      </c>
      <c r="L264" s="17">
        <v>1</v>
      </c>
    </row>
    <row r="265" spans="1:12" x14ac:dyDescent="0.25">
      <c r="A265" t="s">
        <v>548</v>
      </c>
      <c r="B265" t="s">
        <v>549</v>
      </c>
      <c r="C265" s="17">
        <v>6305</v>
      </c>
      <c r="D265" s="19">
        <v>0.15</v>
      </c>
      <c r="E265" s="17">
        <v>447</v>
      </c>
      <c r="F265" s="17">
        <v>1205</v>
      </c>
      <c r="G265" s="17">
        <v>1255</v>
      </c>
      <c r="H265" s="17">
        <v>1163</v>
      </c>
      <c r="I265" s="17">
        <v>1220</v>
      </c>
      <c r="J265" s="17">
        <v>618</v>
      </c>
      <c r="K265" s="17">
        <v>366</v>
      </c>
      <c r="L265" s="17">
        <v>31</v>
      </c>
    </row>
    <row r="266" spans="1:12" x14ac:dyDescent="0.25">
      <c r="A266" t="s">
        <v>550</v>
      </c>
      <c r="B266" t="s">
        <v>551</v>
      </c>
      <c r="C266" s="17">
        <v>11328</v>
      </c>
      <c r="D266" s="19">
        <v>14.33</v>
      </c>
      <c r="E266" s="17">
        <v>3017</v>
      </c>
      <c r="F266" s="17">
        <v>2697</v>
      </c>
      <c r="G266" s="17">
        <v>2004</v>
      </c>
      <c r="H266" s="17">
        <v>1010</v>
      </c>
      <c r="I266" s="17">
        <v>1101</v>
      </c>
      <c r="J266" s="17">
        <v>654</v>
      </c>
      <c r="K266" s="17">
        <v>743</v>
      </c>
      <c r="L266" s="17">
        <v>102</v>
      </c>
    </row>
    <row r="267" spans="1:12" x14ac:dyDescent="0.25">
      <c r="A267" t="s">
        <v>552</v>
      </c>
      <c r="B267" t="s">
        <v>553</v>
      </c>
      <c r="C267" s="17">
        <v>6609</v>
      </c>
      <c r="D267" s="19">
        <v>1.6</v>
      </c>
      <c r="E267" s="17">
        <v>216</v>
      </c>
      <c r="F267" s="17">
        <v>720</v>
      </c>
      <c r="G267" s="17">
        <v>819</v>
      </c>
      <c r="H267" s="17">
        <v>1231</v>
      </c>
      <c r="I267" s="17">
        <v>1450</v>
      </c>
      <c r="J267" s="17">
        <v>796</v>
      </c>
      <c r="K267" s="17">
        <v>1297</v>
      </c>
      <c r="L267" s="17">
        <v>80</v>
      </c>
    </row>
    <row r="268" spans="1:12" x14ac:dyDescent="0.25">
      <c r="A268" t="s">
        <v>554</v>
      </c>
      <c r="B268" t="s">
        <v>555</v>
      </c>
      <c r="C268" s="17">
        <v>8833</v>
      </c>
      <c r="D268" s="19">
        <v>0.89</v>
      </c>
      <c r="E268" s="17">
        <v>9</v>
      </c>
      <c r="F268" s="17">
        <v>495</v>
      </c>
      <c r="G268" s="17">
        <v>909</v>
      </c>
      <c r="H268" s="17">
        <v>1029</v>
      </c>
      <c r="I268" s="17">
        <v>1315</v>
      </c>
      <c r="J268" s="17">
        <v>1361</v>
      </c>
      <c r="K268" s="17">
        <v>3224</v>
      </c>
      <c r="L268" s="17">
        <v>491</v>
      </c>
    </row>
    <row r="269" spans="1:12" x14ac:dyDescent="0.25">
      <c r="A269" t="s">
        <v>556</v>
      </c>
      <c r="B269" t="s">
        <v>557</v>
      </c>
      <c r="C269" s="17">
        <v>7038</v>
      </c>
      <c r="D269" s="19">
        <v>2.06</v>
      </c>
      <c r="E269" s="17">
        <v>1079</v>
      </c>
      <c r="F269" s="17">
        <v>1943</v>
      </c>
      <c r="G269" s="17">
        <v>1196</v>
      </c>
      <c r="H269" s="17">
        <v>1254</v>
      </c>
      <c r="I269" s="17">
        <v>1025</v>
      </c>
      <c r="J269" s="17">
        <v>356</v>
      </c>
      <c r="K269" s="17">
        <v>181</v>
      </c>
      <c r="L269" s="17">
        <v>4</v>
      </c>
    </row>
    <row r="270" spans="1:12" x14ac:dyDescent="0.25">
      <c r="A270" t="s">
        <v>558</v>
      </c>
      <c r="B270" t="s">
        <v>559</v>
      </c>
      <c r="C270" s="17">
        <v>6585</v>
      </c>
      <c r="D270" s="19">
        <v>0.67</v>
      </c>
      <c r="E270" s="17">
        <v>48</v>
      </c>
      <c r="F270" s="17">
        <v>519</v>
      </c>
      <c r="G270" s="17">
        <v>1196</v>
      </c>
      <c r="H270" s="17">
        <v>954</v>
      </c>
      <c r="I270" s="17">
        <v>945</v>
      </c>
      <c r="J270" s="17">
        <v>999</v>
      </c>
      <c r="K270" s="17">
        <v>1534</v>
      </c>
      <c r="L270" s="17">
        <v>390</v>
      </c>
    </row>
    <row r="271" spans="1:12" x14ac:dyDescent="0.25">
      <c r="A271" t="s">
        <v>560</v>
      </c>
      <c r="B271" t="s">
        <v>561</v>
      </c>
      <c r="C271" s="17">
        <v>11978</v>
      </c>
      <c r="D271" s="19">
        <v>1.47</v>
      </c>
      <c r="E271" s="17">
        <v>2390</v>
      </c>
      <c r="F271" s="17">
        <v>1778</v>
      </c>
      <c r="G271" s="17">
        <v>1512</v>
      </c>
      <c r="H271" s="17">
        <v>1555</v>
      </c>
      <c r="I271" s="17">
        <v>2359</v>
      </c>
      <c r="J271" s="17">
        <v>1577</v>
      </c>
      <c r="K271" s="17">
        <v>767</v>
      </c>
      <c r="L271" s="17">
        <v>40</v>
      </c>
    </row>
    <row r="272" spans="1:12" x14ac:dyDescent="0.25">
      <c r="A272" t="s">
        <v>562</v>
      </c>
      <c r="B272" t="s">
        <v>563</v>
      </c>
      <c r="C272" s="17">
        <v>6967</v>
      </c>
      <c r="D272" s="19">
        <v>7.97</v>
      </c>
      <c r="E272" s="17">
        <v>2360</v>
      </c>
      <c r="F272" s="17">
        <v>1964</v>
      </c>
      <c r="G272" s="17">
        <v>1422</v>
      </c>
      <c r="H272" s="17">
        <v>729</v>
      </c>
      <c r="I272" s="17">
        <v>361</v>
      </c>
      <c r="J272" s="17">
        <v>124</v>
      </c>
      <c r="K272" s="17">
        <v>6</v>
      </c>
      <c r="L272" s="17">
        <v>1</v>
      </c>
    </row>
    <row r="273" spans="1:12" x14ac:dyDescent="0.25">
      <c r="A273" t="s">
        <v>564</v>
      </c>
      <c r="B273" t="s">
        <v>563</v>
      </c>
      <c r="C273" s="17">
        <v>9667</v>
      </c>
      <c r="D273" s="19">
        <v>6.63</v>
      </c>
      <c r="E273" s="17">
        <v>3384</v>
      </c>
      <c r="F273" s="17">
        <v>2908</v>
      </c>
      <c r="G273" s="17">
        <v>2253</v>
      </c>
      <c r="H273" s="17">
        <v>673</v>
      </c>
      <c r="I273" s="17">
        <v>205</v>
      </c>
      <c r="J273" s="17">
        <v>202</v>
      </c>
      <c r="K273" s="17">
        <v>41</v>
      </c>
      <c r="L273" s="17">
        <v>1</v>
      </c>
    </row>
    <row r="274" spans="1:12" x14ac:dyDescent="0.25">
      <c r="A274" t="s">
        <v>565</v>
      </c>
      <c r="B274" t="s">
        <v>566</v>
      </c>
      <c r="C274" s="17">
        <v>1361</v>
      </c>
      <c r="D274" s="19">
        <v>0.05</v>
      </c>
      <c r="E274" s="17">
        <v>688</v>
      </c>
      <c r="F274" s="17">
        <v>302</v>
      </c>
      <c r="G274" s="17">
        <v>216</v>
      </c>
      <c r="H274" s="17">
        <v>105</v>
      </c>
      <c r="I274" s="17">
        <v>45</v>
      </c>
      <c r="J274" s="17">
        <v>5</v>
      </c>
      <c r="K274" s="17">
        <v>0</v>
      </c>
      <c r="L274" s="17">
        <v>0</v>
      </c>
    </row>
    <row r="275" spans="1:12" x14ac:dyDescent="0.25">
      <c r="A275" t="s">
        <v>567</v>
      </c>
      <c r="B275" t="s">
        <v>566</v>
      </c>
      <c r="C275" s="17">
        <v>1427</v>
      </c>
      <c r="D275" s="19">
        <v>0.04</v>
      </c>
      <c r="E275" s="17">
        <v>909</v>
      </c>
      <c r="F275" s="17">
        <v>201</v>
      </c>
      <c r="G275" s="17">
        <v>159</v>
      </c>
      <c r="H275" s="17">
        <v>114</v>
      </c>
      <c r="I275" s="17">
        <v>43</v>
      </c>
      <c r="J275" s="17">
        <v>1</v>
      </c>
      <c r="K275" s="17">
        <v>0</v>
      </c>
      <c r="L275" s="17">
        <v>0</v>
      </c>
    </row>
    <row r="276" spans="1:12" x14ac:dyDescent="0.25">
      <c r="A276" t="s">
        <v>568</v>
      </c>
      <c r="B276" t="s">
        <v>569</v>
      </c>
      <c r="C276" s="17">
        <v>6394</v>
      </c>
      <c r="D276" s="19">
        <v>0.69</v>
      </c>
      <c r="E276" s="17">
        <v>287</v>
      </c>
      <c r="F276" s="17">
        <v>234</v>
      </c>
      <c r="G276" s="17">
        <v>868</v>
      </c>
      <c r="H276" s="17">
        <v>1345</v>
      </c>
      <c r="I276" s="17">
        <v>1649</v>
      </c>
      <c r="J276" s="17">
        <v>1323</v>
      </c>
      <c r="K276" s="17">
        <v>581</v>
      </c>
      <c r="L276" s="17">
        <v>107</v>
      </c>
    </row>
    <row r="277" spans="1:12" x14ac:dyDescent="0.25">
      <c r="A277" t="s">
        <v>570</v>
      </c>
      <c r="B277" t="s">
        <v>571</v>
      </c>
      <c r="C277" s="17">
        <v>7150</v>
      </c>
      <c r="D277" s="19">
        <v>3.18</v>
      </c>
      <c r="E277" s="17">
        <v>1156</v>
      </c>
      <c r="F277" s="17">
        <v>3187</v>
      </c>
      <c r="G277" s="17">
        <v>742</v>
      </c>
      <c r="H277" s="17">
        <v>712</v>
      </c>
      <c r="I277" s="17">
        <v>828</v>
      </c>
      <c r="J277" s="17">
        <v>329</v>
      </c>
      <c r="K277" s="17">
        <v>194</v>
      </c>
      <c r="L277" s="17">
        <v>2</v>
      </c>
    </row>
    <row r="278" spans="1:12" x14ac:dyDescent="0.25">
      <c r="A278" t="s">
        <v>572</v>
      </c>
      <c r="B278" t="s">
        <v>573</v>
      </c>
      <c r="C278" s="17">
        <v>3640</v>
      </c>
      <c r="D278" s="19">
        <v>0.01</v>
      </c>
      <c r="E278" s="17">
        <v>1045</v>
      </c>
      <c r="F278" s="17">
        <v>796</v>
      </c>
      <c r="G278" s="17">
        <v>639</v>
      </c>
      <c r="H278" s="17">
        <v>523</v>
      </c>
      <c r="I278" s="17">
        <v>389</v>
      </c>
      <c r="J278" s="17">
        <v>166</v>
      </c>
      <c r="K278" s="17">
        <v>70</v>
      </c>
      <c r="L278" s="17">
        <v>12</v>
      </c>
    </row>
    <row r="279" spans="1:12" x14ac:dyDescent="0.25">
      <c r="A279" t="s">
        <v>574</v>
      </c>
      <c r="B279" t="s">
        <v>575</v>
      </c>
      <c r="C279" s="17">
        <v>7486</v>
      </c>
      <c r="D279" s="19">
        <v>24.05</v>
      </c>
      <c r="E279" s="17">
        <v>1057</v>
      </c>
      <c r="F279" s="17">
        <v>4104</v>
      </c>
      <c r="G279" s="17">
        <v>2141</v>
      </c>
      <c r="H279" s="17">
        <v>143</v>
      </c>
      <c r="I279" s="17">
        <v>40</v>
      </c>
      <c r="J279" s="17">
        <v>1</v>
      </c>
      <c r="K279" s="17">
        <v>0</v>
      </c>
      <c r="L279" s="17">
        <v>0</v>
      </c>
    </row>
    <row r="280" spans="1:12" x14ac:dyDescent="0.25">
      <c r="A280" t="s">
        <v>576</v>
      </c>
      <c r="B280" t="s">
        <v>577</v>
      </c>
      <c r="C280" s="17">
        <v>5185</v>
      </c>
      <c r="D280" s="19">
        <v>0.03</v>
      </c>
      <c r="E280" s="17">
        <v>299</v>
      </c>
      <c r="F280" s="17">
        <v>928</v>
      </c>
      <c r="G280" s="17">
        <v>1176</v>
      </c>
      <c r="H280" s="17">
        <v>593</v>
      </c>
      <c r="I280" s="17">
        <v>915</v>
      </c>
      <c r="J280" s="17">
        <v>755</v>
      </c>
      <c r="K280" s="17">
        <v>479</v>
      </c>
      <c r="L280" s="17">
        <v>40</v>
      </c>
    </row>
    <row r="281" spans="1:12" x14ac:dyDescent="0.25">
      <c r="A281" t="s">
        <v>578</v>
      </c>
      <c r="B281" t="s">
        <v>579</v>
      </c>
      <c r="C281" s="17">
        <v>5904</v>
      </c>
      <c r="D281" s="19">
        <v>0.05</v>
      </c>
      <c r="E281" s="17">
        <v>348</v>
      </c>
      <c r="F281" s="17">
        <v>1662</v>
      </c>
      <c r="G281" s="17">
        <v>1159</v>
      </c>
      <c r="H281" s="17">
        <v>1029</v>
      </c>
      <c r="I281" s="17">
        <v>1012</v>
      </c>
      <c r="J281" s="17">
        <v>466</v>
      </c>
      <c r="K281" s="17">
        <v>218</v>
      </c>
      <c r="L281" s="17">
        <v>10</v>
      </c>
    </row>
    <row r="282" spans="1:12" x14ac:dyDescent="0.25">
      <c r="A282" t="s">
        <v>580</v>
      </c>
      <c r="B282" t="s">
        <v>581</v>
      </c>
      <c r="C282" s="17">
        <v>6114</v>
      </c>
      <c r="D282" s="19">
        <v>17.87</v>
      </c>
      <c r="E282" s="17">
        <v>696</v>
      </c>
      <c r="F282" s="17">
        <v>2395</v>
      </c>
      <c r="G282" s="17">
        <v>1145</v>
      </c>
      <c r="H282" s="17">
        <v>909</v>
      </c>
      <c r="I282" s="17">
        <v>579</v>
      </c>
      <c r="J282" s="17">
        <v>337</v>
      </c>
      <c r="K282" s="17">
        <v>53</v>
      </c>
      <c r="L282" s="17">
        <v>0</v>
      </c>
    </row>
    <row r="283" spans="1:12" x14ac:dyDescent="0.25">
      <c r="A283" t="s">
        <v>582</v>
      </c>
      <c r="B283" t="s">
        <v>583</v>
      </c>
      <c r="C283" s="17">
        <v>7443</v>
      </c>
      <c r="D283" s="19">
        <v>19.55</v>
      </c>
      <c r="E283" s="17">
        <v>1516</v>
      </c>
      <c r="F283" s="17">
        <v>1920</v>
      </c>
      <c r="G283" s="17">
        <v>926</v>
      </c>
      <c r="H283" s="17">
        <v>849</v>
      </c>
      <c r="I283" s="17">
        <v>1302</v>
      </c>
      <c r="J283" s="17">
        <v>635</v>
      </c>
      <c r="K283" s="17">
        <v>292</v>
      </c>
      <c r="L283" s="17">
        <v>3</v>
      </c>
    </row>
    <row r="284" spans="1:12" x14ac:dyDescent="0.25">
      <c r="A284" t="s">
        <v>584</v>
      </c>
      <c r="B284" t="s">
        <v>585</v>
      </c>
      <c r="C284" s="17">
        <v>9679</v>
      </c>
      <c r="D284" s="19">
        <v>10.45</v>
      </c>
      <c r="E284" s="17">
        <v>2538</v>
      </c>
      <c r="F284" s="17">
        <v>3627</v>
      </c>
      <c r="G284" s="17">
        <v>1748</v>
      </c>
      <c r="H284" s="17">
        <v>1050</v>
      </c>
      <c r="I284" s="17">
        <v>363</v>
      </c>
      <c r="J284" s="17">
        <v>240</v>
      </c>
      <c r="K284" s="17">
        <v>107</v>
      </c>
      <c r="L284" s="17">
        <v>6</v>
      </c>
    </row>
    <row r="285" spans="1:12" x14ac:dyDescent="0.25">
      <c r="A285" t="s">
        <v>586</v>
      </c>
      <c r="B285" t="s">
        <v>587</v>
      </c>
      <c r="C285" s="17">
        <v>6355</v>
      </c>
      <c r="D285" s="19">
        <v>1.54</v>
      </c>
      <c r="E285" s="17">
        <v>1304</v>
      </c>
      <c r="F285" s="17">
        <v>1764</v>
      </c>
      <c r="G285" s="17">
        <v>693</v>
      </c>
      <c r="H285" s="17">
        <v>734</v>
      </c>
      <c r="I285" s="17">
        <v>832</v>
      </c>
      <c r="J285" s="17">
        <v>504</v>
      </c>
      <c r="K285" s="17">
        <v>486</v>
      </c>
      <c r="L285" s="17">
        <v>38</v>
      </c>
    </row>
    <row r="286" spans="1:12" x14ac:dyDescent="0.25">
      <c r="A286" t="s">
        <v>588</v>
      </c>
      <c r="B286" t="s">
        <v>589</v>
      </c>
      <c r="C286" s="17">
        <v>7889</v>
      </c>
      <c r="D286" s="19">
        <v>18.29</v>
      </c>
      <c r="E286" s="17">
        <v>1711</v>
      </c>
      <c r="F286" s="17">
        <v>1805</v>
      </c>
      <c r="G286" s="17">
        <v>1385</v>
      </c>
      <c r="H286" s="17">
        <v>1147</v>
      </c>
      <c r="I286" s="17">
        <v>1098</v>
      </c>
      <c r="J286" s="17">
        <v>549</v>
      </c>
      <c r="K286" s="17">
        <v>187</v>
      </c>
      <c r="L286" s="17">
        <v>7</v>
      </c>
    </row>
    <row r="287" spans="1:12" x14ac:dyDescent="0.25">
      <c r="A287" t="s">
        <v>590</v>
      </c>
      <c r="B287" t="s">
        <v>591</v>
      </c>
      <c r="C287" s="17">
        <v>17680</v>
      </c>
      <c r="D287" s="19">
        <v>40.21</v>
      </c>
      <c r="E287" s="17">
        <v>2681</v>
      </c>
      <c r="F287" s="17">
        <v>1182</v>
      </c>
      <c r="G287" s="17">
        <v>2921</v>
      </c>
      <c r="H287" s="17">
        <v>3249</v>
      </c>
      <c r="I287" s="17">
        <v>4214</v>
      </c>
      <c r="J287" s="17">
        <v>1816</v>
      </c>
      <c r="K287" s="17">
        <v>1425</v>
      </c>
      <c r="L287" s="17">
        <v>192</v>
      </c>
    </row>
    <row r="288" spans="1:12" x14ac:dyDescent="0.25">
      <c r="A288" t="s">
        <v>592</v>
      </c>
      <c r="B288" t="s">
        <v>593</v>
      </c>
      <c r="C288" s="17">
        <v>6270</v>
      </c>
      <c r="D288" s="19">
        <v>0.85</v>
      </c>
      <c r="E288" s="17">
        <v>58</v>
      </c>
      <c r="F288" s="17">
        <v>1625</v>
      </c>
      <c r="G288" s="17">
        <v>2032</v>
      </c>
      <c r="H288" s="17">
        <v>1065</v>
      </c>
      <c r="I288" s="17">
        <v>877</v>
      </c>
      <c r="J288" s="17">
        <v>386</v>
      </c>
      <c r="K288" s="17">
        <v>210</v>
      </c>
      <c r="L288" s="17">
        <v>17</v>
      </c>
    </row>
    <row r="289" spans="1:12" x14ac:dyDescent="0.25">
      <c r="A289" t="s">
        <v>594</v>
      </c>
      <c r="B289" t="s">
        <v>595</v>
      </c>
      <c r="C289" s="17">
        <v>13417</v>
      </c>
      <c r="D289" s="19">
        <v>2.1800000000000002</v>
      </c>
      <c r="E289" s="17">
        <v>4716</v>
      </c>
      <c r="F289" s="17">
        <v>1639</v>
      </c>
      <c r="G289" s="17">
        <v>1181</v>
      </c>
      <c r="H289" s="17">
        <v>1031</v>
      </c>
      <c r="I289" s="17">
        <v>2417</v>
      </c>
      <c r="J289" s="17">
        <v>1030</v>
      </c>
      <c r="K289" s="17">
        <v>1195</v>
      </c>
      <c r="L289" s="17">
        <v>208</v>
      </c>
    </row>
    <row r="290" spans="1:12" x14ac:dyDescent="0.25">
      <c r="A290" t="s">
        <v>596</v>
      </c>
      <c r="B290" t="s">
        <v>597</v>
      </c>
      <c r="C290" s="17">
        <v>9956</v>
      </c>
      <c r="D290" s="19">
        <v>5.51</v>
      </c>
      <c r="E290" s="17">
        <v>2438</v>
      </c>
      <c r="F290" s="17">
        <v>2820</v>
      </c>
      <c r="G290" s="17">
        <v>2181</v>
      </c>
      <c r="H290" s="17">
        <v>1029</v>
      </c>
      <c r="I290" s="17">
        <v>671</v>
      </c>
      <c r="J290" s="17">
        <v>360</v>
      </c>
      <c r="K290" s="17">
        <v>417</v>
      </c>
      <c r="L290" s="17">
        <v>40</v>
      </c>
    </row>
    <row r="291" spans="1:12" x14ac:dyDescent="0.25">
      <c r="A291" t="s">
        <v>598</v>
      </c>
      <c r="B291" t="s">
        <v>599</v>
      </c>
      <c r="C291" s="17">
        <v>5593</v>
      </c>
      <c r="D291" s="19">
        <v>11.95</v>
      </c>
      <c r="E291" s="17">
        <v>1048</v>
      </c>
      <c r="F291" s="17">
        <v>1640</v>
      </c>
      <c r="G291" s="17">
        <v>1442</v>
      </c>
      <c r="H291" s="17">
        <v>727</v>
      </c>
      <c r="I291" s="17">
        <v>453</v>
      </c>
      <c r="J291" s="17">
        <v>216</v>
      </c>
      <c r="K291" s="17">
        <v>66</v>
      </c>
      <c r="L291" s="17">
        <v>1</v>
      </c>
    </row>
    <row r="292" spans="1:12" x14ac:dyDescent="0.25">
      <c r="A292" t="s">
        <v>600</v>
      </c>
      <c r="B292" t="s">
        <v>601</v>
      </c>
      <c r="C292" s="17">
        <v>7624</v>
      </c>
      <c r="D292" s="19">
        <v>14.71</v>
      </c>
      <c r="E292" s="17">
        <v>768</v>
      </c>
      <c r="F292" s="17">
        <v>1356</v>
      </c>
      <c r="G292" s="17">
        <v>1103</v>
      </c>
      <c r="H292" s="17">
        <v>1113</v>
      </c>
      <c r="I292" s="17">
        <v>1942</v>
      </c>
      <c r="J292" s="17">
        <v>879</v>
      </c>
      <c r="K292" s="17">
        <v>461</v>
      </c>
      <c r="L292" s="17">
        <v>2</v>
      </c>
    </row>
    <row r="293" spans="1:12" x14ac:dyDescent="0.25">
      <c r="A293" t="s">
        <v>602</v>
      </c>
      <c r="B293" t="s">
        <v>603</v>
      </c>
      <c r="C293" s="17">
        <v>7067</v>
      </c>
      <c r="D293" s="19">
        <v>0.75</v>
      </c>
      <c r="E293" s="17">
        <v>2987</v>
      </c>
      <c r="F293" s="17">
        <v>1076</v>
      </c>
      <c r="G293" s="17">
        <v>853</v>
      </c>
      <c r="H293" s="17">
        <v>785</v>
      </c>
      <c r="I293" s="17">
        <v>940</v>
      </c>
      <c r="J293" s="17">
        <v>327</v>
      </c>
      <c r="K293" s="17">
        <v>85</v>
      </c>
      <c r="L293" s="17">
        <v>14</v>
      </c>
    </row>
    <row r="294" spans="1:12" x14ac:dyDescent="0.25">
      <c r="A294" t="s">
        <v>604</v>
      </c>
      <c r="B294" t="s">
        <v>605</v>
      </c>
      <c r="C294" s="17">
        <v>6167</v>
      </c>
      <c r="D294" s="19">
        <v>0.71</v>
      </c>
      <c r="E294" s="17">
        <v>1939</v>
      </c>
      <c r="F294" s="17">
        <v>1289</v>
      </c>
      <c r="G294" s="17">
        <v>663</v>
      </c>
      <c r="H294" s="17">
        <v>976</v>
      </c>
      <c r="I294" s="17">
        <v>884</v>
      </c>
      <c r="J294" s="17">
        <v>333</v>
      </c>
      <c r="K294" s="17">
        <v>82</v>
      </c>
      <c r="L294" s="17">
        <v>1</v>
      </c>
    </row>
    <row r="295" spans="1:12" x14ac:dyDescent="0.25">
      <c r="A295" t="s">
        <v>606</v>
      </c>
      <c r="B295" t="s">
        <v>607</v>
      </c>
      <c r="C295" s="17">
        <v>13230</v>
      </c>
      <c r="D295" s="19">
        <v>16.47</v>
      </c>
      <c r="E295" s="17">
        <v>808</v>
      </c>
      <c r="F295" s="17">
        <v>2524</v>
      </c>
      <c r="G295" s="17">
        <v>3128</v>
      </c>
      <c r="H295" s="17">
        <v>2082</v>
      </c>
      <c r="I295" s="17">
        <v>2481</v>
      </c>
      <c r="J295" s="17">
        <v>987</v>
      </c>
      <c r="K295" s="17">
        <v>969</v>
      </c>
      <c r="L295" s="17">
        <v>251</v>
      </c>
    </row>
    <row r="296" spans="1:12" x14ac:dyDescent="0.25">
      <c r="A296" t="s">
        <v>608</v>
      </c>
      <c r="B296" t="s">
        <v>609</v>
      </c>
      <c r="C296" s="17">
        <v>14836</v>
      </c>
      <c r="D296" s="19">
        <v>11.82</v>
      </c>
      <c r="E296" s="17">
        <v>2280</v>
      </c>
      <c r="F296" s="17">
        <v>3388</v>
      </c>
      <c r="G296" s="17">
        <v>2839</v>
      </c>
      <c r="H296" s="17">
        <v>2052</v>
      </c>
      <c r="I296" s="17">
        <v>1770</v>
      </c>
      <c r="J296" s="17">
        <v>1739</v>
      </c>
      <c r="K296" s="17">
        <v>743</v>
      </c>
      <c r="L296" s="17">
        <v>25</v>
      </c>
    </row>
    <row r="297" spans="1:12" x14ac:dyDescent="0.25">
      <c r="A297" t="s">
        <v>610</v>
      </c>
      <c r="B297" t="s">
        <v>611</v>
      </c>
      <c r="C297" s="17">
        <v>8073</v>
      </c>
      <c r="D297" s="19">
        <v>4.12</v>
      </c>
      <c r="E297" s="17">
        <v>179</v>
      </c>
      <c r="F297" s="17">
        <v>1083</v>
      </c>
      <c r="G297" s="17">
        <v>3497</v>
      </c>
      <c r="H297" s="17">
        <v>846</v>
      </c>
      <c r="I297" s="17">
        <v>1129</v>
      </c>
      <c r="J297" s="17">
        <v>979</v>
      </c>
      <c r="K297" s="17">
        <v>290</v>
      </c>
      <c r="L297" s="17">
        <v>70</v>
      </c>
    </row>
    <row r="298" spans="1:12" x14ac:dyDescent="0.25">
      <c r="A298" t="s">
        <v>612</v>
      </c>
      <c r="B298" t="s">
        <v>613</v>
      </c>
      <c r="C298" s="17">
        <v>6975</v>
      </c>
      <c r="D298" s="19">
        <v>15.55</v>
      </c>
      <c r="E298" s="17">
        <v>209</v>
      </c>
      <c r="F298" s="17">
        <v>1131</v>
      </c>
      <c r="G298" s="17">
        <v>1071</v>
      </c>
      <c r="H298" s="17">
        <v>1792</v>
      </c>
      <c r="I298" s="17">
        <v>2047</v>
      </c>
      <c r="J298" s="17">
        <v>547</v>
      </c>
      <c r="K298" s="17">
        <v>178</v>
      </c>
      <c r="L298" s="17">
        <v>0</v>
      </c>
    </row>
    <row r="299" spans="1:12" x14ac:dyDescent="0.25">
      <c r="A299" t="s">
        <v>614</v>
      </c>
      <c r="B299" t="s">
        <v>615</v>
      </c>
      <c r="C299" s="17">
        <v>8631</v>
      </c>
      <c r="D299" s="19">
        <v>10.45</v>
      </c>
      <c r="E299" s="17">
        <v>1102</v>
      </c>
      <c r="F299" s="17">
        <v>1910</v>
      </c>
      <c r="G299" s="17">
        <v>1216</v>
      </c>
      <c r="H299" s="17">
        <v>1853</v>
      </c>
      <c r="I299" s="17">
        <v>1871</v>
      </c>
      <c r="J299" s="17">
        <v>646</v>
      </c>
      <c r="K299" s="17">
        <v>33</v>
      </c>
      <c r="L299" s="17">
        <v>0</v>
      </c>
    </row>
    <row r="300" spans="1:12" x14ac:dyDescent="0.25">
      <c r="A300" t="s">
        <v>616</v>
      </c>
      <c r="B300" t="s">
        <v>617</v>
      </c>
      <c r="C300" s="17">
        <v>6197</v>
      </c>
      <c r="D300" s="19">
        <v>18.010000000000002</v>
      </c>
      <c r="E300" s="17">
        <v>1474</v>
      </c>
      <c r="F300" s="17">
        <v>2432</v>
      </c>
      <c r="G300" s="17">
        <v>1045</v>
      </c>
      <c r="H300" s="17">
        <v>729</v>
      </c>
      <c r="I300" s="17">
        <v>392</v>
      </c>
      <c r="J300" s="17">
        <v>108</v>
      </c>
      <c r="K300" s="17">
        <v>17</v>
      </c>
      <c r="L300" s="17">
        <v>0</v>
      </c>
    </row>
    <row r="301" spans="1:12" x14ac:dyDescent="0.25">
      <c r="A301" t="s">
        <v>618</v>
      </c>
      <c r="B301" t="s">
        <v>619</v>
      </c>
      <c r="C301" s="17">
        <v>7068</v>
      </c>
      <c r="D301" s="19">
        <v>2.5099999999999998</v>
      </c>
      <c r="E301" s="17">
        <v>563</v>
      </c>
      <c r="F301" s="17">
        <v>3622</v>
      </c>
      <c r="G301" s="17">
        <v>1232</v>
      </c>
      <c r="H301" s="17">
        <v>570</v>
      </c>
      <c r="I301" s="17">
        <v>615</v>
      </c>
      <c r="J301" s="17">
        <v>272</v>
      </c>
      <c r="K301" s="17">
        <v>169</v>
      </c>
      <c r="L301" s="17">
        <v>25</v>
      </c>
    </row>
    <row r="302" spans="1:12" x14ac:dyDescent="0.25">
      <c r="A302" t="s">
        <v>620</v>
      </c>
      <c r="B302" t="s">
        <v>621</v>
      </c>
      <c r="C302" s="17">
        <v>7861</v>
      </c>
      <c r="D302" s="19">
        <v>17.63</v>
      </c>
      <c r="E302" s="17">
        <v>1110</v>
      </c>
      <c r="F302" s="17">
        <v>2477</v>
      </c>
      <c r="G302" s="17">
        <v>2184</v>
      </c>
      <c r="H302" s="17">
        <v>820</v>
      </c>
      <c r="I302" s="17">
        <v>974</v>
      </c>
      <c r="J302" s="17">
        <v>263</v>
      </c>
      <c r="K302" s="17">
        <v>33</v>
      </c>
      <c r="L302" s="17">
        <v>0</v>
      </c>
    </row>
    <row r="303" spans="1:12" x14ac:dyDescent="0.25">
      <c r="A303" t="s">
        <v>622</v>
      </c>
      <c r="B303" t="s">
        <v>623</v>
      </c>
      <c r="C303" s="17">
        <v>7555</v>
      </c>
      <c r="D303" s="19">
        <v>20.47</v>
      </c>
      <c r="E303" s="17">
        <v>1480</v>
      </c>
      <c r="F303" s="17">
        <v>1583</v>
      </c>
      <c r="G303" s="17">
        <v>1410</v>
      </c>
      <c r="H303" s="17">
        <v>843</v>
      </c>
      <c r="I303" s="17">
        <v>1186</v>
      </c>
      <c r="J303" s="17">
        <v>665</v>
      </c>
      <c r="K303" s="17">
        <v>383</v>
      </c>
      <c r="L303" s="17">
        <v>5</v>
      </c>
    </row>
    <row r="304" spans="1:12" x14ac:dyDescent="0.25">
      <c r="A304" t="s">
        <v>624</v>
      </c>
      <c r="B304" t="s">
        <v>625</v>
      </c>
      <c r="C304" s="17">
        <v>10923</v>
      </c>
      <c r="D304" s="19">
        <v>5.5</v>
      </c>
      <c r="E304" s="17">
        <v>5108</v>
      </c>
      <c r="F304" s="17">
        <v>2532</v>
      </c>
      <c r="G304" s="17">
        <v>645</v>
      </c>
      <c r="H304" s="17">
        <v>974</v>
      </c>
      <c r="I304" s="17">
        <v>1347</v>
      </c>
      <c r="J304" s="17">
        <v>292</v>
      </c>
      <c r="K304" s="17">
        <v>25</v>
      </c>
      <c r="L304" s="17">
        <v>0</v>
      </c>
    </row>
    <row r="305" spans="1:12" x14ac:dyDescent="0.25">
      <c r="A305" t="s">
        <v>626</v>
      </c>
      <c r="B305" t="s">
        <v>627</v>
      </c>
      <c r="C305" s="17">
        <v>4994</v>
      </c>
      <c r="D305" s="19">
        <v>0.08</v>
      </c>
      <c r="E305" s="17">
        <v>1600</v>
      </c>
      <c r="F305" s="17">
        <v>1039</v>
      </c>
      <c r="G305" s="17">
        <v>617</v>
      </c>
      <c r="H305" s="17">
        <v>597</v>
      </c>
      <c r="I305" s="17">
        <v>495</v>
      </c>
      <c r="J305" s="17">
        <v>368</v>
      </c>
      <c r="K305" s="17">
        <v>252</v>
      </c>
      <c r="L305" s="17">
        <v>26</v>
      </c>
    </row>
    <row r="306" spans="1:12" x14ac:dyDescent="0.25">
      <c r="A306" t="s">
        <v>628</v>
      </c>
      <c r="B306" t="s">
        <v>629</v>
      </c>
      <c r="C306" s="17">
        <v>1120</v>
      </c>
      <c r="D306" s="19">
        <v>0.02</v>
      </c>
      <c r="E306" s="17">
        <v>348</v>
      </c>
      <c r="F306" s="17">
        <v>357</v>
      </c>
      <c r="G306" s="17">
        <v>228</v>
      </c>
      <c r="H306" s="17">
        <v>103</v>
      </c>
      <c r="I306" s="17">
        <v>73</v>
      </c>
      <c r="J306" s="17">
        <v>8</v>
      </c>
      <c r="K306" s="17">
        <v>2</v>
      </c>
      <c r="L306" s="17">
        <v>1</v>
      </c>
    </row>
    <row r="307" spans="1:12" x14ac:dyDescent="0.25">
      <c r="A307" t="s">
        <v>630</v>
      </c>
      <c r="B307" t="s">
        <v>631</v>
      </c>
      <c r="C307" s="17">
        <v>1043</v>
      </c>
      <c r="D307" s="19">
        <v>0.3</v>
      </c>
      <c r="E307" s="17">
        <v>199</v>
      </c>
      <c r="F307" s="17">
        <v>270</v>
      </c>
      <c r="G307" s="17">
        <v>255</v>
      </c>
      <c r="H307" s="17">
        <v>186</v>
      </c>
      <c r="I307" s="17">
        <v>126</v>
      </c>
      <c r="J307" s="17">
        <v>7</v>
      </c>
      <c r="K307" s="17">
        <v>0</v>
      </c>
      <c r="L307" s="17">
        <v>0</v>
      </c>
    </row>
    <row r="308" spans="1:12" x14ac:dyDescent="0.25">
      <c r="A308" t="s">
        <v>632</v>
      </c>
      <c r="B308" t="s">
        <v>633</v>
      </c>
      <c r="C308" s="17">
        <v>1006</v>
      </c>
      <c r="D308" s="19">
        <v>0.02</v>
      </c>
      <c r="E308" s="17">
        <v>360</v>
      </c>
      <c r="F308" s="17">
        <v>243</v>
      </c>
      <c r="G308" s="17">
        <v>216</v>
      </c>
      <c r="H308" s="17">
        <v>127</v>
      </c>
      <c r="I308" s="17">
        <v>58</v>
      </c>
      <c r="J308" s="17">
        <v>1</v>
      </c>
      <c r="K308" s="17">
        <v>1</v>
      </c>
      <c r="L308" s="17">
        <v>0</v>
      </c>
    </row>
    <row r="309" spans="1:12" x14ac:dyDescent="0.25">
      <c r="A309" t="s">
        <v>634</v>
      </c>
      <c r="B309" t="s">
        <v>635</v>
      </c>
      <c r="C309" s="17">
        <v>1980</v>
      </c>
      <c r="D309" s="19">
        <v>0.1</v>
      </c>
      <c r="E309" s="17">
        <v>348</v>
      </c>
      <c r="F309" s="17">
        <v>471</v>
      </c>
      <c r="G309" s="17">
        <v>359</v>
      </c>
      <c r="H309" s="17">
        <v>390</v>
      </c>
      <c r="I309" s="17">
        <v>348</v>
      </c>
      <c r="J309" s="17">
        <v>56</v>
      </c>
      <c r="K309" s="17">
        <v>7</v>
      </c>
      <c r="L309" s="17">
        <v>1</v>
      </c>
    </row>
    <row r="310" spans="1:12" x14ac:dyDescent="0.25">
      <c r="A310" t="s">
        <v>636</v>
      </c>
      <c r="B310" t="s">
        <v>637</v>
      </c>
      <c r="C310" s="17">
        <v>1604</v>
      </c>
      <c r="D310" s="19">
        <v>0.03</v>
      </c>
      <c r="E310" s="17">
        <v>665</v>
      </c>
      <c r="F310" s="17">
        <v>270</v>
      </c>
      <c r="G310" s="17">
        <v>201</v>
      </c>
      <c r="H310" s="17">
        <v>267</v>
      </c>
      <c r="I310" s="17">
        <v>169</v>
      </c>
      <c r="J310" s="17">
        <v>31</v>
      </c>
      <c r="K310" s="17">
        <v>1</v>
      </c>
      <c r="L310" s="17">
        <v>0</v>
      </c>
    </row>
    <row r="311" spans="1:12" x14ac:dyDescent="0.25">
      <c r="A311" t="s">
        <v>638</v>
      </c>
      <c r="B311" t="s">
        <v>639</v>
      </c>
      <c r="C311" s="17">
        <v>2047</v>
      </c>
      <c r="D311" s="19">
        <v>0.13</v>
      </c>
      <c r="E311" s="17">
        <v>590</v>
      </c>
      <c r="F311" s="17">
        <v>375</v>
      </c>
      <c r="G311" s="17">
        <v>331</v>
      </c>
      <c r="H311" s="17">
        <v>344</v>
      </c>
      <c r="I311" s="17">
        <v>324</v>
      </c>
      <c r="J311" s="17">
        <v>78</v>
      </c>
      <c r="K311" s="17">
        <v>5</v>
      </c>
      <c r="L311" s="17">
        <v>0</v>
      </c>
    </row>
    <row r="312" spans="1:12" x14ac:dyDescent="0.25">
      <c r="A312" t="s">
        <v>640</v>
      </c>
      <c r="B312" t="s">
        <v>641</v>
      </c>
      <c r="C312" s="17">
        <v>606</v>
      </c>
      <c r="D312" s="19">
        <v>0.03</v>
      </c>
      <c r="E312" s="17">
        <v>263</v>
      </c>
      <c r="F312" s="17">
        <v>100</v>
      </c>
      <c r="G312" s="17">
        <v>88</v>
      </c>
      <c r="H312" s="17">
        <v>100</v>
      </c>
      <c r="I312" s="17">
        <v>52</v>
      </c>
      <c r="J312" s="17">
        <v>3</v>
      </c>
      <c r="K312" s="17">
        <v>0</v>
      </c>
      <c r="L312" s="17">
        <v>0</v>
      </c>
    </row>
    <row r="313" spans="1:12" x14ac:dyDescent="0.25">
      <c r="A313" t="s">
        <v>642</v>
      </c>
      <c r="B313" t="s">
        <v>643</v>
      </c>
      <c r="C313" s="17">
        <v>13332</v>
      </c>
      <c r="D313" s="19">
        <v>16.29</v>
      </c>
      <c r="E313" s="17">
        <v>3460</v>
      </c>
      <c r="F313" s="17">
        <v>4191</v>
      </c>
      <c r="G313" s="17">
        <v>2251</v>
      </c>
      <c r="H313" s="17">
        <v>1901</v>
      </c>
      <c r="I313" s="17">
        <v>982</v>
      </c>
      <c r="J313" s="17">
        <v>422</v>
      </c>
      <c r="K313" s="17">
        <v>121</v>
      </c>
      <c r="L313" s="17">
        <v>4</v>
      </c>
    </row>
    <row r="314" spans="1:12" x14ac:dyDescent="0.25">
      <c r="A314" t="s">
        <v>644</v>
      </c>
      <c r="B314" t="s">
        <v>645</v>
      </c>
      <c r="C314" s="17">
        <v>17293</v>
      </c>
      <c r="D314" s="19">
        <v>32.5</v>
      </c>
      <c r="E314" s="17">
        <v>2810</v>
      </c>
      <c r="F314" s="17">
        <v>6473</v>
      </c>
      <c r="G314" s="17">
        <v>4201</v>
      </c>
      <c r="H314" s="17">
        <v>2400</v>
      </c>
      <c r="I314" s="17">
        <v>1159</v>
      </c>
      <c r="J314" s="17">
        <v>229</v>
      </c>
      <c r="K314" s="17">
        <v>18</v>
      </c>
      <c r="L314" s="17">
        <v>3</v>
      </c>
    </row>
    <row r="315" spans="1:12" x14ac:dyDescent="0.25">
      <c r="A315" t="s">
        <v>646</v>
      </c>
      <c r="B315" t="s">
        <v>647</v>
      </c>
      <c r="C315" s="17">
        <v>3524</v>
      </c>
      <c r="D315" s="19">
        <v>0.15</v>
      </c>
      <c r="E315" s="17">
        <v>1114</v>
      </c>
      <c r="F315" s="17">
        <v>1024</v>
      </c>
      <c r="G315" s="17">
        <v>531</v>
      </c>
      <c r="H315" s="17">
        <v>354</v>
      </c>
      <c r="I315" s="17">
        <v>339</v>
      </c>
      <c r="J315" s="17">
        <v>121</v>
      </c>
      <c r="K315" s="17">
        <v>37</v>
      </c>
      <c r="L315" s="17">
        <v>4</v>
      </c>
    </row>
    <row r="316" spans="1:12" x14ac:dyDescent="0.25">
      <c r="A316" t="s">
        <v>648</v>
      </c>
      <c r="B316" t="s">
        <v>649</v>
      </c>
      <c r="C316" s="17">
        <v>14261</v>
      </c>
      <c r="D316" s="19">
        <v>34.99</v>
      </c>
      <c r="E316" s="17">
        <v>3813</v>
      </c>
      <c r="F316" s="17">
        <v>4848</v>
      </c>
      <c r="G316" s="17">
        <v>3502</v>
      </c>
      <c r="H316" s="17">
        <v>1232</v>
      </c>
      <c r="I316" s="17">
        <v>771</v>
      </c>
      <c r="J316" s="17">
        <v>77</v>
      </c>
      <c r="K316" s="17">
        <v>18</v>
      </c>
      <c r="L316" s="17">
        <v>0</v>
      </c>
    </row>
    <row r="317" spans="1:12" x14ac:dyDescent="0.25">
      <c r="A317" t="s">
        <v>650</v>
      </c>
      <c r="B317" t="s">
        <v>651</v>
      </c>
      <c r="C317" s="17">
        <v>16343</v>
      </c>
      <c r="D317" s="19">
        <v>24.93</v>
      </c>
      <c r="E317" s="17">
        <v>722</v>
      </c>
      <c r="F317" s="17">
        <v>2177</v>
      </c>
      <c r="G317" s="17">
        <v>2886</v>
      </c>
      <c r="H317" s="17">
        <v>2780</v>
      </c>
      <c r="I317" s="17">
        <v>3464</v>
      </c>
      <c r="J317" s="17">
        <v>1679</v>
      </c>
      <c r="K317" s="17">
        <v>2038</v>
      </c>
      <c r="L317" s="17">
        <v>597</v>
      </c>
    </row>
    <row r="318" spans="1:12" x14ac:dyDescent="0.25">
      <c r="A318" t="s">
        <v>652</v>
      </c>
      <c r="B318" t="s">
        <v>653</v>
      </c>
      <c r="C318" s="17">
        <v>4529</v>
      </c>
      <c r="D318" s="19">
        <v>0.04</v>
      </c>
      <c r="E318" s="17">
        <v>1693</v>
      </c>
      <c r="F318" s="17">
        <v>592</v>
      </c>
      <c r="G318" s="17">
        <v>729</v>
      </c>
      <c r="H318" s="17">
        <v>673</v>
      </c>
      <c r="I318" s="17">
        <v>528</v>
      </c>
      <c r="J318" s="17">
        <v>247</v>
      </c>
      <c r="K318" s="17">
        <v>46</v>
      </c>
      <c r="L318" s="17">
        <v>21</v>
      </c>
    </row>
    <row r="319" spans="1:12" x14ac:dyDescent="0.25">
      <c r="A319" t="s">
        <v>654</v>
      </c>
      <c r="B319" t="s">
        <v>655</v>
      </c>
      <c r="C319" s="17">
        <v>13116</v>
      </c>
      <c r="D319" s="19">
        <v>12</v>
      </c>
      <c r="E319" s="17">
        <v>3783</v>
      </c>
      <c r="F319" s="17">
        <v>4589</v>
      </c>
      <c r="G319" s="17">
        <v>2209</v>
      </c>
      <c r="H319" s="17">
        <v>1068</v>
      </c>
      <c r="I319" s="17">
        <v>827</v>
      </c>
      <c r="J319" s="17">
        <v>542</v>
      </c>
      <c r="K319" s="17">
        <v>97</v>
      </c>
      <c r="L319" s="17">
        <v>1</v>
      </c>
    </row>
    <row r="320" spans="1:12" x14ac:dyDescent="0.25">
      <c r="A320" t="s">
        <v>656</v>
      </c>
      <c r="B320" t="s">
        <v>657</v>
      </c>
      <c r="C320" s="17">
        <v>7499</v>
      </c>
      <c r="D320" s="19">
        <v>1.72</v>
      </c>
      <c r="E320" s="17">
        <v>215</v>
      </c>
      <c r="F320" s="17">
        <v>956</v>
      </c>
      <c r="G320" s="17">
        <v>1146</v>
      </c>
      <c r="H320" s="17">
        <v>1203</v>
      </c>
      <c r="I320" s="17">
        <v>1543</v>
      </c>
      <c r="J320" s="17">
        <v>1227</v>
      </c>
      <c r="K320" s="17">
        <v>1039</v>
      </c>
      <c r="L320" s="17">
        <v>170</v>
      </c>
    </row>
    <row r="321" spans="1:12" x14ac:dyDescent="0.25">
      <c r="A321" t="s">
        <v>658</v>
      </c>
      <c r="B321" t="s">
        <v>659</v>
      </c>
      <c r="C321" s="17">
        <v>2174</v>
      </c>
      <c r="D321" s="19">
        <v>2.19</v>
      </c>
      <c r="E321" s="17">
        <v>779</v>
      </c>
      <c r="F321" s="17">
        <v>544</v>
      </c>
      <c r="G321" s="17">
        <v>297</v>
      </c>
      <c r="H321" s="17">
        <v>212</v>
      </c>
      <c r="I321" s="17">
        <v>238</v>
      </c>
      <c r="J321" s="17">
        <v>91</v>
      </c>
      <c r="K321" s="17">
        <v>12</v>
      </c>
      <c r="L321" s="17">
        <v>1</v>
      </c>
    </row>
    <row r="322" spans="1:12" x14ac:dyDescent="0.25">
      <c r="A322" t="s">
        <v>660</v>
      </c>
      <c r="B322" t="s">
        <v>661</v>
      </c>
      <c r="C322" s="17">
        <v>1946</v>
      </c>
      <c r="D322" s="19">
        <v>1.29</v>
      </c>
      <c r="E322" s="17">
        <v>603</v>
      </c>
      <c r="F322" s="17">
        <v>474</v>
      </c>
      <c r="G322" s="17">
        <v>297</v>
      </c>
      <c r="H322" s="17">
        <v>244</v>
      </c>
      <c r="I322" s="17">
        <v>265</v>
      </c>
      <c r="J322" s="17">
        <v>56</v>
      </c>
      <c r="K322" s="17">
        <v>5</v>
      </c>
      <c r="L322" s="17">
        <v>2</v>
      </c>
    </row>
    <row r="323" spans="1:12" x14ac:dyDescent="0.25">
      <c r="A323" t="s">
        <v>662</v>
      </c>
      <c r="B323" t="s">
        <v>663</v>
      </c>
      <c r="C323" s="17">
        <v>5304</v>
      </c>
      <c r="D323" s="19">
        <v>3.35</v>
      </c>
      <c r="E323" s="17">
        <v>290</v>
      </c>
      <c r="F323" s="17">
        <v>730</v>
      </c>
      <c r="G323" s="17">
        <v>1053</v>
      </c>
      <c r="H323" s="17">
        <v>919</v>
      </c>
      <c r="I323" s="17">
        <v>1079</v>
      </c>
      <c r="J323" s="17">
        <v>967</v>
      </c>
      <c r="K323" s="17">
        <v>264</v>
      </c>
      <c r="L323" s="17">
        <v>2</v>
      </c>
    </row>
    <row r="324" spans="1:12" x14ac:dyDescent="0.25">
      <c r="A324" t="s">
        <v>664</v>
      </c>
      <c r="B324" t="s">
        <v>665</v>
      </c>
      <c r="C324" s="17">
        <v>5313</v>
      </c>
      <c r="D324" s="19">
        <v>8.74</v>
      </c>
      <c r="E324" s="17">
        <v>841</v>
      </c>
      <c r="F324" s="17">
        <v>2255</v>
      </c>
      <c r="G324" s="17">
        <v>552</v>
      </c>
      <c r="H324" s="17">
        <v>690</v>
      </c>
      <c r="I324" s="17">
        <v>659</v>
      </c>
      <c r="J324" s="17">
        <v>250</v>
      </c>
      <c r="K324" s="17">
        <v>65</v>
      </c>
      <c r="L324" s="17">
        <v>1</v>
      </c>
    </row>
    <row r="325" spans="1:12" x14ac:dyDescent="0.25">
      <c r="A325" t="s">
        <v>666</v>
      </c>
      <c r="B325" t="s">
        <v>667</v>
      </c>
      <c r="C325" s="17">
        <v>7700</v>
      </c>
      <c r="D325" s="19">
        <v>3.21</v>
      </c>
      <c r="E325" s="17">
        <v>1798</v>
      </c>
      <c r="F325" s="17">
        <v>1391</v>
      </c>
      <c r="G325" s="17">
        <v>1418</v>
      </c>
      <c r="H325" s="17">
        <v>1116</v>
      </c>
      <c r="I325" s="17">
        <v>971</v>
      </c>
      <c r="J325" s="17">
        <v>647</v>
      </c>
      <c r="K325" s="17">
        <v>345</v>
      </c>
      <c r="L325" s="17">
        <v>14</v>
      </c>
    </row>
    <row r="326" spans="1:12" x14ac:dyDescent="0.25">
      <c r="A326" t="s">
        <v>668</v>
      </c>
      <c r="B326" t="s">
        <v>669</v>
      </c>
      <c r="C326" s="17">
        <v>5808</v>
      </c>
      <c r="D326" s="19">
        <v>0.52</v>
      </c>
      <c r="E326" s="17">
        <v>491</v>
      </c>
      <c r="F326" s="17">
        <v>1249</v>
      </c>
      <c r="G326" s="17">
        <v>351</v>
      </c>
      <c r="H326" s="17">
        <v>646</v>
      </c>
      <c r="I326" s="17">
        <v>1167</v>
      </c>
      <c r="J326" s="17">
        <v>988</v>
      </c>
      <c r="K326" s="17">
        <v>870</v>
      </c>
      <c r="L326" s="17">
        <v>46</v>
      </c>
    </row>
    <row r="327" spans="1:12" x14ac:dyDescent="0.25">
      <c r="A327" t="s">
        <v>670</v>
      </c>
      <c r="B327" t="s">
        <v>671</v>
      </c>
      <c r="C327" s="17">
        <v>6526</v>
      </c>
      <c r="D327" s="19">
        <v>0.32</v>
      </c>
      <c r="E327" s="17">
        <v>149</v>
      </c>
      <c r="F327" s="17">
        <v>812</v>
      </c>
      <c r="G327" s="17">
        <v>1250</v>
      </c>
      <c r="H327" s="17">
        <v>814</v>
      </c>
      <c r="I327" s="17">
        <v>1153</v>
      </c>
      <c r="J327" s="17">
        <v>1101</v>
      </c>
      <c r="K327" s="17">
        <v>1191</v>
      </c>
      <c r="L327" s="17">
        <v>56</v>
      </c>
    </row>
    <row r="328" spans="1:12" x14ac:dyDescent="0.25">
      <c r="A328" t="s">
        <v>672</v>
      </c>
      <c r="B328" t="s">
        <v>673</v>
      </c>
      <c r="C328" s="17">
        <v>7859</v>
      </c>
      <c r="D328" s="19">
        <v>0.26</v>
      </c>
      <c r="E328" s="17">
        <v>1609</v>
      </c>
      <c r="F328" s="17">
        <v>2658</v>
      </c>
      <c r="G328" s="17">
        <v>1289</v>
      </c>
      <c r="H328" s="17">
        <v>889</v>
      </c>
      <c r="I328" s="17">
        <v>863</v>
      </c>
      <c r="J328" s="17">
        <v>390</v>
      </c>
      <c r="K328" s="17">
        <v>153</v>
      </c>
      <c r="L328" s="17">
        <v>8</v>
      </c>
    </row>
    <row r="329" spans="1:12" x14ac:dyDescent="0.25">
      <c r="A329" t="s">
        <v>674</v>
      </c>
      <c r="B329" t="s">
        <v>675</v>
      </c>
      <c r="C329" s="17">
        <v>5388</v>
      </c>
      <c r="D329" s="19">
        <v>0.14000000000000001</v>
      </c>
      <c r="E329" s="17">
        <v>414</v>
      </c>
      <c r="F329" s="17">
        <v>1014</v>
      </c>
      <c r="G329" s="17">
        <v>650</v>
      </c>
      <c r="H329" s="17">
        <v>735</v>
      </c>
      <c r="I329" s="17">
        <v>818</v>
      </c>
      <c r="J329" s="17">
        <v>869</v>
      </c>
      <c r="K329" s="17">
        <v>759</v>
      </c>
      <c r="L329" s="17">
        <v>129</v>
      </c>
    </row>
    <row r="330" spans="1:12" x14ac:dyDescent="0.25">
      <c r="A330" t="s">
        <v>676</v>
      </c>
      <c r="B330" t="s">
        <v>677</v>
      </c>
      <c r="C330" s="17">
        <v>5502</v>
      </c>
      <c r="D330" s="19">
        <v>0.13</v>
      </c>
      <c r="E330" s="17">
        <v>636</v>
      </c>
      <c r="F330" s="17">
        <v>1015</v>
      </c>
      <c r="G330" s="17">
        <v>842</v>
      </c>
      <c r="H330" s="17">
        <v>824</v>
      </c>
      <c r="I330" s="17">
        <v>907</v>
      </c>
      <c r="J330" s="17">
        <v>674</v>
      </c>
      <c r="K330" s="17">
        <v>540</v>
      </c>
      <c r="L330" s="17">
        <v>64</v>
      </c>
    </row>
    <row r="331" spans="1:12" x14ac:dyDescent="0.25">
      <c r="A331" t="s">
        <v>678</v>
      </c>
      <c r="B331" t="s">
        <v>679</v>
      </c>
      <c r="C331" s="17">
        <v>8699</v>
      </c>
      <c r="D331" s="19">
        <v>8.75</v>
      </c>
      <c r="E331" s="17">
        <v>2756</v>
      </c>
      <c r="F331" s="17">
        <v>1950</v>
      </c>
      <c r="G331" s="17">
        <v>1587</v>
      </c>
      <c r="H331" s="17">
        <v>1578</v>
      </c>
      <c r="I331" s="17">
        <v>747</v>
      </c>
      <c r="J331" s="17">
        <v>74</v>
      </c>
      <c r="K331" s="17">
        <v>7</v>
      </c>
      <c r="L331" s="17">
        <v>0</v>
      </c>
    </row>
    <row r="332" spans="1:12" x14ac:dyDescent="0.25">
      <c r="A332" t="s">
        <v>680</v>
      </c>
      <c r="B332" t="s">
        <v>681</v>
      </c>
      <c r="C332" s="17">
        <v>7476</v>
      </c>
      <c r="D332" s="19">
        <v>0.25</v>
      </c>
      <c r="E332" s="17">
        <v>763</v>
      </c>
      <c r="F332" s="17">
        <v>1708</v>
      </c>
      <c r="G332" s="17">
        <v>1211</v>
      </c>
      <c r="H332" s="17">
        <v>1120</v>
      </c>
      <c r="I332" s="17">
        <v>1323</v>
      </c>
      <c r="J332" s="17">
        <v>808</v>
      </c>
      <c r="K332" s="17">
        <v>486</v>
      </c>
      <c r="L332" s="17">
        <v>57</v>
      </c>
    </row>
    <row r="333" spans="1:12" x14ac:dyDescent="0.25">
      <c r="A333" t="s">
        <v>682</v>
      </c>
      <c r="B333" t="s">
        <v>683</v>
      </c>
      <c r="C333" s="17">
        <v>5768</v>
      </c>
      <c r="D333" s="19">
        <v>0.1</v>
      </c>
      <c r="E333" s="17">
        <v>544</v>
      </c>
      <c r="F333" s="17">
        <v>1212</v>
      </c>
      <c r="G333" s="17">
        <v>879</v>
      </c>
      <c r="H333" s="17">
        <v>821</v>
      </c>
      <c r="I333" s="17">
        <v>992</v>
      </c>
      <c r="J333" s="17">
        <v>685</v>
      </c>
      <c r="K333" s="17">
        <v>549</v>
      </c>
      <c r="L333" s="17">
        <v>86</v>
      </c>
    </row>
    <row r="334" spans="1:12" x14ac:dyDescent="0.25">
      <c r="A334" t="s">
        <v>684</v>
      </c>
      <c r="B334" t="s">
        <v>685</v>
      </c>
      <c r="C334" s="17">
        <v>1453</v>
      </c>
      <c r="D334" s="19">
        <v>0.08</v>
      </c>
      <c r="E334" s="17">
        <v>471</v>
      </c>
      <c r="F334" s="17">
        <v>392</v>
      </c>
      <c r="G334" s="17">
        <v>262</v>
      </c>
      <c r="H334" s="17">
        <v>151</v>
      </c>
      <c r="I334" s="17">
        <v>128</v>
      </c>
      <c r="J334" s="17">
        <v>43</v>
      </c>
      <c r="K334" s="17">
        <v>5</v>
      </c>
      <c r="L334" s="17">
        <v>1</v>
      </c>
    </row>
    <row r="335" spans="1:12" x14ac:dyDescent="0.25">
      <c r="A335" t="s">
        <v>686</v>
      </c>
      <c r="B335" t="s">
        <v>687</v>
      </c>
      <c r="C335" s="17">
        <v>4508</v>
      </c>
      <c r="D335" s="19">
        <v>0.19</v>
      </c>
      <c r="E335" s="17">
        <v>1028</v>
      </c>
      <c r="F335" s="17">
        <v>1003</v>
      </c>
      <c r="G335" s="17">
        <v>696</v>
      </c>
      <c r="H335" s="17">
        <v>672</v>
      </c>
      <c r="I335" s="17">
        <v>697</v>
      </c>
      <c r="J335" s="17">
        <v>247</v>
      </c>
      <c r="K335" s="17">
        <v>151</v>
      </c>
      <c r="L335" s="17">
        <v>14</v>
      </c>
    </row>
    <row r="336" spans="1:12" x14ac:dyDescent="0.25">
      <c r="A336" t="s">
        <v>688</v>
      </c>
      <c r="B336" t="s">
        <v>689</v>
      </c>
      <c r="C336" s="17">
        <v>7045</v>
      </c>
      <c r="D336" s="19">
        <v>0.66</v>
      </c>
      <c r="E336" s="17">
        <v>765</v>
      </c>
      <c r="F336" s="17">
        <v>1475</v>
      </c>
      <c r="G336" s="17">
        <v>1421</v>
      </c>
      <c r="H336" s="17">
        <v>1128</v>
      </c>
      <c r="I336" s="17">
        <v>1105</v>
      </c>
      <c r="J336" s="17">
        <v>667</v>
      </c>
      <c r="K336" s="17">
        <v>445</v>
      </c>
      <c r="L336" s="17">
        <v>39</v>
      </c>
    </row>
    <row r="337" spans="1:12" x14ac:dyDescent="0.25">
      <c r="A337" t="s">
        <v>690</v>
      </c>
      <c r="B337" t="s">
        <v>691</v>
      </c>
      <c r="C337" s="17">
        <v>9332</v>
      </c>
      <c r="D337" s="19">
        <v>9.3800000000000008</v>
      </c>
      <c r="E337" s="17">
        <v>676</v>
      </c>
      <c r="F337" s="17">
        <v>1206</v>
      </c>
      <c r="G337" s="17">
        <v>969</v>
      </c>
      <c r="H337" s="17">
        <v>2178</v>
      </c>
      <c r="I337" s="17">
        <v>2441</v>
      </c>
      <c r="J337" s="17">
        <v>1230</v>
      </c>
      <c r="K337" s="17">
        <v>606</v>
      </c>
      <c r="L337" s="17">
        <v>26</v>
      </c>
    </row>
    <row r="338" spans="1:12" x14ac:dyDescent="0.25">
      <c r="A338" t="s">
        <v>692</v>
      </c>
      <c r="B338" t="s">
        <v>693</v>
      </c>
      <c r="C338" s="17">
        <v>6018</v>
      </c>
      <c r="D338" s="19">
        <v>5.89</v>
      </c>
      <c r="E338" s="17">
        <v>2883</v>
      </c>
      <c r="F338" s="17">
        <v>574</v>
      </c>
      <c r="G338" s="17">
        <v>543</v>
      </c>
      <c r="H338" s="17">
        <v>1027</v>
      </c>
      <c r="I338" s="17">
        <v>652</v>
      </c>
      <c r="J338" s="17">
        <v>269</v>
      </c>
      <c r="K338" s="17">
        <v>70</v>
      </c>
      <c r="L338" s="17">
        <v>0</v>
      </c>
    </row>
    <row r="339" spans="1:12" x14ac:dyDescent="0.25">
      <c r="A339" t="s">
        <v>694</v>
      </c>
      <c r="B339" t="s">
        <v>695</v>
      </c>
      <c r="C339" s="17">
        <v>6405</v>
      </c>
      <c r="D339" s="19">
        <v>0.16</v>
      </c>
      <c r="E339" s="17">
        <v>3192</v>
      </c>
      <c r="F339" s="17">
        <v>1081</v>
      </c>
      <c r="G339" s="17">
        <v>704</v>
      </c>
      <c r="H339" s="17">
        <v>916</v>
      </c>
      <c r="I339" s="17">
        <v>406</v>
      </c>
      <c r="J339" s="17">
        <v>87</v>
      </c>
      <c r="K339" s="17">
        <v>16</v>
      </c>
      <c r="L339" s="17">
        <v>3</v>
      </c>
    </row>
    <row r="340" spans="1:12" x14ac:dyDescent="0.25">
      <c r="A340" t="s">
        <v>696</v>
      </c>
      <c r="B340" t="s">
        <v>697</v>
      </c>
      <c r="C340" s="17">
        <v>7750</v>
      </c>
      <c r="D340" s="19">
        <v>19.32</v>
      </c>
      <c r="E340" s="17">
        <v>3308</v>
      </c>
      <c r="F340" s="17">
        <v>2095</v>
      </c>
      <c r="G340" s="17">
        <v>967</v>
      </c>
      <c r="H340" s="17">
        <v>1011</v>
      </c>
      <c r="I340" s="17">
        <v>269</v>
      </c>
      <c r="J340" s="17">
        <v>50</v>
      </c>
      <c r="K340" s="17">
        <v>36</v>
      </c>
      <c r="L340" s="17">
        <v>14</v>
      </c>
    </row>
    <row r="341" spans="1:12" x14ac:dyDescent="0.25">
      <c r="A341" t="s">
        <v>698</v>
      </c>
      <c r="B341" t="s">
        <v>699</v>
      </c>
      <c r="C341" s="17">
        <v>12772</v>
      </c>
      <c r="D341" s="19">
        <v>25.68</v>
      </c>
      <c r="E341" s="17">
        <v>3474</v>
      </c>
      <c r="F341" s="17">
        <v>3129</v>
      </c>
      <c r="G341" s="17">
        <v>1807</v>
      </c>
      <c r="H341" s="17">
        <v>2435</v>
      </c>
      <c r="I341" s="17">
        <v>1275</v>
      </c>
      <c r="J341" s="17">
        <v>377</v>
      </c>
      <c r="K341" s="17">
        <v>271</v>
      </c>
      <c r="L341" s="17">
        <v>4</v>
      </c>
    </row>
    <row r="342" spans="1:12" x14ac:dyDescent="0.25">
      <c r="A342" t="s">
        <v>700</v>
      </c>
      <c r="B342" t="s">
        <v>701</v>
      </c>
      <c r="C342" s="17">
        <v>9140</v>
      </c>
      <c r="D342" s="19">
        <v>1.92</v>
      </c>
      <c r="E342" s="17">
        <v>313</v>
      </c>
      <c r="F342" s="17">
        <v>2865</v>
      </c>
      <c r="G342" s="17">
        <v>2545</v>
      </c>
      <c r="H342" s="17">
        <v>1265</v>
      </c>
      <c r="I342" s="17">
        <v>946</v>
      </c>
      <c r="J342" s="17">
        <v>870</v>
      </c>
      <c r="K342" s="17">
        <v>325</v>
      </c>
      <c r="L342" s="17">
        <v>11</v>
      </c>
    </row>
    <row r="343" spans="1:12" x14ac:dyDescent="0.25">
      <c r="A343" t="s">
        <v>702</v>
      </c>
      <c r="B343" t="s">
        <v>703</v>
      </c>
      <c r="C343" s="17">
        <v>7371</v>
      </c>
      <c r="D343" s="19">
        <v>8.0500000000000007</v>
      </c>
      <c r="E343" s="17">
        <v>352</v>
      </c>
      <c r="F343" s="17">
        <v>1572</v>
      </c>
      <c r="G343" s="17">
        <v>1417</v>
      </c>
      <c r="H343" s="17">
        <v>1032</v>
      </c>
      <c r="I343" s="17">
        <v>1422</v>
      </c>
      <c r="J343" s="17">
        <v>925</v>
      </c>
      <c r="K343" s="17">
        <v>600</v>
      </c>
      <c r="L343" s="17">
        <v>51</v>
      </c>
    </row>
    <row r="344" spans="1:12" x14ac:dyDescent="0.25">
      <c r="A344" t="s">
        <v>704</v>
      </c>
      <c r="B344" t="s">
        <v>705</v>
      </c>
      <c r="C344" s="17">
        <v>5654</v>
      </c>
      <c r="D344" s="19">
        <v>0.04</v>
      </c>
      <c r="E344" s="17">
        <v>323</v>
      </c>
      <c r="F344" s="17">
        <v>960</v>
      </c>
      <c r="G344" s="17">
        <v>612</v>
      </c>
      <c r="H344" s="17">
        <v>862</v>
      </c>
      <c r="I344" s="17">
        <v>911</v>
      </c>
      <c r="J344" s="17">
        <v>950</v>
      </c>
      <c r="K344" s="17">
        <v>926</v>
      </c>
      <c r="L344" s="17">
        <v>110</v>
      </c>
    </row>
    <row r="345" spans="1:12" x14ac:dyDescent="0.25">
      <c r="A345" t="s">
        <v>706</v>
      </c>
      <c r="B345" t="s">
        <v>707</v>
      </c>
      <c r="C345" s="17">
        <v>4489</v>
      </c>
      <c r="D345" s="19">
        <v>0.25</v>
      </c>
      <c r="E345" s="17">
        <v>1995</v>
      </c>
      <c r="F345" s="17">
        <v>660</v>
      </c>
      <c r="G345" s="17">
        <v>554</v>
      </c>
      <c r="H345" s="17">
        <v>551</v>
      </c>
      <c r="I345" s="17">
        <v>497</v>
      </c>
      <c r="J345" s="17">
        <v>190</v>
      </c>
      <c r="K345" s="17">
        <v>39</v>
      </c>
      <c r="L345" s="17">
        <v>3</v>
      </c>
    </row>
    <row r="346" spans="1:12" x14ac:dyDescent="0.25">
      <c r="A346" t="s">
        <v>708</v>
      </c>
      <c r="B346" t="s">
        <v>709</v>
      </c>
      <c r="C346" s="17">
        <v>6152</v>
      </c>
      <c r="D346" s="19">
        <v>0.16</v>
      </c>
      <c r="E346" s="17">
        <v>1497</v>
      </c>
      <c r="F346" s="17">
        <v>759</v>
      </c>
      <c r="G346" s="17">
        <v>824</v>
      </c>
      <c r="H346" s="17">
        <v>921</v>
      </c>
      <c r="I346" s="17">
        <v>1299</v>
      </c>
      <c r="J346" s="17">
        <v>648</v>
      </c>
      <c r="K346" s="17">
        <v>191</v>
      </c>
      <c r="L346" s="17">
        <v>13</v>
      </c>
    </row>
    <row r="347" spans="1:12" x14ac:dyDescent="0.25">
      <c r="A347" t="s">
        <v>710</v>
      </c>
      <c r="B347" t="s">
        <v>711</v>
      </c>
      <c r="C347" s="17">
        <v>4998</v>
      </c>
      <c r="D347" s="19">
        <v>0.18</v>
      </c>
      <c r="E347" s="17">
        <v>1025</v>
      </c>
      <c r="F347" s="17">
        <v>896</v>
      </c>
      <c r="G347" s="17">
        <v>422</v>
      </c>
      <c r="H347" s="17">
        <v>384</v>
      </c>
      <c r="I347" s="17">
        <v>578</v>
      </c>
      <c r="J347" s="17">
        <v>770</v>
      </c>
      <c r="K347" s="17">
        <v>832</v>
      </c>
      <c r="L347" s="17">
        <v>91</v>
      </c>
    </row>
    <row r="348" spans="1:12" x14ac:dyDescent="0.25">
      <c r="A348" t="s">
        <v>712</v>
      </c>
      <c r="B348" t="s">
        <v>713</v>
      </c>
      <c r="C348" s="17">
        <v>5132</v>
      </c>
      <c r="D348" s="19">
        <v>7.0000000000000007E-2</v>
      </c>
      <c r="E348" s="17">
        <v>846</v>
      </c>
      <c r="F348" s="17">
        <v>729</v>
      </c>
      <c r="G348" s="17">
        <v>675</v>
      </c>
      <c r="H348" s="17">
        <v>542</v>
      </c>
      <c r="I348" s="17">
        <v>714</v>
      </c>
      <c r="J348" s="17">
        <v>557</v>
      </c>
      <c r="K348" s="17">
        <v>965</v>
      </c>
      <c r="L348" s="17">
        <v>104</v>
      </c>
    </row>
    <row r="349" spans="1:12" x14ac:dyDescent="0.25">
      <c r="A349" t="s">
        <v>714</v>
      </c>
      <c r="B349" t="s">
        <v>715</v>
      </c>
      <c r="C349" s="17">
        <v>1722</v>
      </c>
      <c r="D349" s="19">
        <v>0.04</v>
      </c>
      <c r="E349" s="17">
        <v>580</v>
      </c>
      <c r="F349" s="17">
        <v>350</v>
      </c>
      <c r="G349" s="17">
        <v>411</v>
      </c>
      <c r="H349" s="17">
        <v>245</v>
      </c>
      <c r="I349" s="17">
        <v>127</v>
      </c>
      <c r="J349" s="17">
        <v>6</v>
      </c>
      <c r="K349" s="17">
        <v>3</v>
      </c>
      <c r="L349" s="17">
        <v>0</v>
      </c>
    </row>
    <row r="350" spans="1:12" x14ac:dyDescent="0.25">
      <c r="A350" t="s">
        <v>716</v>
      </c>
      <c r="B350" t="s">
        <v>717</v>
      </c>
      <c r="C350" s="17">
        <v>989</v>
      </c>
      <c r="D350" s="19">
        <v>0.03</v>
      </c>
      <c r="E350" s="17">
        <v>360</v>
      </c>
      <c r="F350" s="17">
        <v>179</v>
      </c>
      <c r="G350" s="17">
        <v>234</v>
      </c>
      <c r="H350" s="17">
        <v>126</v>
      </c>
      <c r="I350" s="17">
        <v>81</v>
      </c>
      <c r="J350" s="17">
        <v>6</v>
      </c>
      <c r="K350" s="17">
        <v>3</v>
      </c>
      <c r="L350" s="17">
        <v>0</v>
      </c>
    </row>
    <row r="351" spans="1:12" x14ac:dyDescent="0.25">
      <c r="A351" t="s">
        <v>718</v>
      </c>
      <c r="B351" t="s">
        <v>719</v>
      </c>
      <c r="C351" s="17">
        <v>6825</v>
      </c>
      <c r="D351" s="19">
        <v>0.81</v>
      </c>
      <c r="E351" s="17">
        <v>1977</v>
      </c>
      <c r="F351" s="17">
        <v>997</v>
      </c>
      <c r="G351" s="17">
        <v>444</v>
      </c>
      <c r="H351" s="17">
        <v>805</v>
      </c>
      <c r="I351" s="17">
        <v>1331</v>
      </c>
      <c r="J351" s="17">
        <v>911</v>
      </c>
      <c r="K351" s="17">
        <v>355</v>
      </c>
      <c r="L351" s="17">
        <v>5</v>
      </c>
    </row>
    <row r="352" spans="1:12" x14ac:dyDescent="0.25">
      <c r="A352" t="s">
        <v>720</v>
      </c>
      <c r="B352" t="s">
        <v>721</v>
      </c>
      <c r="C352" s="17">
        <v>11151</v>
      </c>
      <c r="D352" s="19">
        <v>31.54</v>
      </c>
      <c r="E352" s="17">
        <v>1256</v>
      </c>
      <c r="F352" s="17">
        <v>2039</v>
      </c>
      <c r="G352" s="17">
        <v>1943</v>
      </c>
      <c r="H352" s="17">
        <v>1551</v>
      </c>
      <c r="I352" s="17">
        <v>1994</v>
      </c>
      <c r="J352" s="17">
        <v>1471</v>
      </c>
      <c r="K352" s="17">
        <v>877</v>
      </c>
      <c r="L352" s="17">
        <v>20</v>
      </c>
    </row>
    <row r="353" spans="1:12" x14ac:dyDescent="0.25">
      <c r="A353" t="s">
        <v>722</v>
      </c>
      <c r="B353" t="s">
        <v>723</v>
      </c>
      <c r="C353" s="17">
        <v>10380</v>
      </c>
      <c r="D353" s="19">
        <v>15.67</v>
      </c>
      <c r="E353" s="17">
        <v>3060</v>
      </c>
      <c r="F353" s="17">
        <v>2406</v>
      </c>
      <c r="G353" s="17">
        <v>1316</v>
      </c>
      <c r="H353" s="17">
        <v>1214</v>
      </c>
      <c r="I353" s="17">
        <v>1657</v>
      </c>
      <c r="J353" s="17">
        <v>459</v>
      </c>
      <c r="K353" s="17">
        <v>257</v>
      </c>
      <c r="L353" s="17">
        <v>11</v>
      </c>
    </row>
    <row r="354" spans="1:12" x14ac:dyDescent="0.25">
      <c r="A354" t="s">
        <v>724</v>
      </c>
      <c r="B354" t="s">
        <v>725</v>
      </c>
      <c r="C354" s="17">
        <v>7387</v>
      </c>
      <c r="D354" s="19">
        <v>0.69</v>
      </c>
      <c r="E354" s="17">
        <v>1627</v>
      </c>
      <c r="F354" s="17">
        <v>1862</v>
      </c>
      <c r="G354" s="17">
        <v>903</v>
      </c>
      <c r="H354" s="17">
        <v>969</v>
      </c>
      <c r="I354" s="17">
        <v>1142</v>
      </c>
      <c r="J354" s="17">
        <v>570</v>
      </c>
      <c r="K354" s="17">
        <v>305</v>
      </c>
      <c r="L354" s="17">
        <v>9</v>
      </c>
    </row>
    <row r="355" spans="1:12" x14ac:dyDescent="0.25">
      <c r="A355" t="s">
        <v>726</v>
      </c>
      <c r="B355" t="s">
        <v>727</v>
      </c>
      <c r="C355" s="17">
        <v>4835</v>
      </c>
      <c r="D355" s="19">
        <v>0.23</v>
      </c>
      <c r="E355" s="17">
        <v>381</v>
      </c>
      <c r="F355" s="17">
        <v>873</v>
      </c>
      <c r="G355" s="17">
        <v>493</v>
      </c>
      <c r="H355" s="17">
        <v>681</v>
      </c>
      <c r="I355" s="17">
        <v>942</v>
      </c>
      <c r="J355" s="17">
        <v>1034</v>
      </c>
      <c r="K355" s="17">
        <v>413</v>
      </c>
      <c r="L355" s="17">
        <v>18</v>
      </c>
    </row>
    <row r="356" spans="1:12" x14ac:dyDescent="0.25">
      <c r="A356" t="s">
        <v>728</v>
      </c>
      <c r="B356" t="s">
        <v>729</v>
      </c>
      <c r="C356" s="17">
        <v>2142</v>
      </c>
      <c r="D356" s="19">
        <v>7.0000000000000007E-2</v>
      </c>
      <c r="E356" s="17">
        <v>378</v>
      </c>
      <c r="F356" s="17">
        <v>479</v>
      </c>
      <c r="G356" s="17">
        <v>514</v>
      </c>
      <c r="H356" s="17">
        <v>398</v>
      </c>
      <c r="I356" s="17">
        <v>331</v>
      </c>
      <c r="J356" s="17">
        <v>36</v>
      </c>
      <c r="K356" s="17">
        <v>6</v>
      </c>
      <c r="L356" s="17">
        <v>0</v>
      </c>
    </row>
    <row r="357" spans="1:12" x14ac:dyDescent="0.25">
      <c r="A357" t="s">
        <v>730</v>
      </c>
      <c r="B357" t="s">
        <v>731</v>
      </c>
      <c r="C357" s="17">
        <v>6785</v>
      </c>
      <c r="D357" s="19">
        <v>0.01</v>
      </c>
      <c r="E357" s="17">
        <v>598</v>
      </c>
      <c r="F357" s="17">
        <v>1195</v>
      </c>
      <c r="G357" s="17">
        <v>1451</v>
      </c>
      <c r="H357" s="17">
        <v>1259</v>
      </c>
      <c r="I357" s="17">
        <v>1329</v>
      </c>
      <c r="J357" s="17">
        <v>641</v>
      </c>
      <c r="K357" s="17">
        <v>289</v>
      </c>
      <c r="L357" s="17">
        <v>23</v>
      </c>
    </row>
    <row r="358" spans="1:12" x14ac:dyDescent="0.25">
      <c r="A358" t="s">
        <v>732</v>
      </c>
      <c r="B358" t="s">
        <v>733</v>
      </c>
      <c r="C358" s="17">
        <v>6556</v>
      </c>
      <c r="D358" s="19">
        <v>0.35</v>
      </c>
      <c r="E358" s="17">
        <v>69</v>
      </c>
      <c r="F358" s="17">
        <v>318</v>
      </c>
      <c r="G358" s="17">
        <v>539</v>
      </c>
      <c r="H358" s="17">
        <v>989</v>
      </c>
      <c r="I358" s="17">
        <v>1457</v>
      </c>
      <c r="J358" s="17">
        <v>1329</v>
      </c>
      <c r="K358" s="17">
        <v>1810</v>
      </c>
      <c r="L358" s="17">
        <v>45</v>
      </c>
    </row>
    <row r="359" spans="1:12" x14ac:dyDescent="0.25">
      <c r="A359" t="s">
        <v>734</v>
      </c>
      <c r="B359" t="s">
        <v>735</v>
      </c>
      <c r="C359" s="17">
        <v>10233</v>
      </c>
      <c r="D359" s="19">
        <v>2.2999999999999998</v>
      </c>
      <c r="E359" s="17">
        <v>4216</v>
      </c>
      <c r="F359" s="17">
        <v>2665</v>
      </c>
      <c r="G359" s="17">
        <v>874</v>
      </c>
      <c r="H359" s="17">
        <v>1006</v>
      </c>
      <c r="I359" s="17">
        <v>1035</v>
      </c>
      <c r="J359" s="17">
        <v>325</v>
      </c>
      <c r="K359" s="17">
        <v>108</v>
      </c>
      <c r="L359" s="17">
        <v>4</v>
      </c>
    </row>
    <row r="360" spans="1:12" x14ac:dyDescent="0.25">
      <c r="A360" t="s">
        <v>736</v>
      </c>
      <c r="B360" t="s">
        <v>737</v>
      </c>
      <c r="C360" s="17">
        <v>7033</v>
      </c>
      <c r="D360" s="19">
        <v>0.05</v>
      </c>
      <c r="E360" s="17">
        <v>3368</v>
      </c>
      <c r="F360" s="17">
        <v>936</v>
      </c>
      <c r="G360" s="17">
        <v>1074</v>
      </c>
      <c r="H360" s="17">
        <v>1090</v>
      </c>
      <c r="I360" s="17">
        <v>459</v>
      </c>
      <c r="J360" s="17">
        <v>84</v>
      </c>
      <c r="K360" s="17">
        <v>18</v>
      </c>
      <c r="L360" s="17">
        <v>4</v>
      </c>
    </row>
    <row r="361" spans="1:12" x14ac:dyDescent="0.25">
      <c r="A361" t="s">
        <v>738</v>
      </c>
      <c r="B361" t="s">
        <v>739</v>
      </c>
      <c r="C361" s="17">
        <v>8639</v>
      </c>
      <c r="D361" s="19">
        <v>6.21</v>
      </c>
      <c r="E361" s="17">
        <v>4097</v>
      </c>
      <c r="F361" s="17">
        <v>1527</v>
      </c>
      <c r="G361" s="17">
        <v>876</v>
      </c>
      <c r="H361" s="17">
        <v>888</v>
      </c>
      <c r="I361" s="17">
        <v>841</v>
      </c>
      <c r="J361" s="17">
        <v>336</v>
      </c>
      <c r="K361" s="17">
        <v>65</v>
      </c>
      <c r="L361" s="17">
        <v>9</v>
      </c>
    </row>
    <row r="362" spans="1:12" x14ac:dyDescent="0.25">
      <c r="C362" s="17"/>
      <c r="D362" s="19"/>
      <c r="E362" s="17"/>
      <c r="F362" s="17"/>
      <c r="G362" s="17"/>
      <c r="H362" s="17"/>
      <c r="I362" s="17"/>
      <c r="J362" s="17"/>
      <c r="K362" s="17"/>
      <c r="L362" s="17"/>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62"/>
  <sheetViews>
    <sheetView workbookViewId="0"/>
  </sheetViews>
  <sheetFormatPr defaultColWidth="11.54296875" defaultRowHeight="15" x14ac:dyDescent="0.25"/>
  <cols>
    <col min="1" max="1" width="13.6328125" customWidth="1"/>
    <col min="2" max="2" width="52.6328125" customWidth="1"/>
    <col min="3" max="12" width="13.6328125" customWidth="1"/>
  </cols>
  <sheetData>
    <row r="1" spans="1:12" ht="25.5" customHeight="1" x14ac:dyDescent="0.4">
      <c r="A1" s="30" t="s">
        <v>753</v>
      </c>
    </row>
    <row r="2" spans="1:12" x14ac:dyDescent="0.25">
      <c r="A2" t="s">
        <v>25</v>
      </c>
    </row>
    <row r="3" spans="1:12" x14ac:dyDescent="0.25">
      <c r="A3" t="s">
        <v>27</v>
      </c>
    </row>
    <row r="4" spans="1:12" x14ac:dyDescent="0.25">
      <c r="A4" s="21" t="str">
        <f>HYPERLINK("#'Table of contents'!A1", "Back to contents")</f>
        <v>Back to contents</v>
      </c>
    </row>
    <row r="5" spans="1:12" ht="47.25" customHeight="1" x14ac:dyDescent="0.25">
      <c r="A5" s="15" t="s">
        <v>757</v>
      </c>
      <c r="B5" s="15" t="s">
        <v>756</v>
      </c>
      <c r="C5" s="14" t="s">
        <v>28</v>
      </c>
      <c r="D5" s="14" t="s">
        <v>29</v>
      </c>
      <c r="E5" s="14" t="s">
        <v>758</v>
      </c>
      <c r="F5" s="14" t="s">
        <v>759</v>
      </c>
      <c r="G5" s="14" t="s">
        <v>760</v>
      </c>
      <c r="H5" s="14" t="s">
        <v>761</v>
      </c>
      <c r="I5" s="14" t="s">
        <v>762</v>
      </c>
      <c r="J5" s="14" t="s">
        <v>763</v>
      </c>
      <c r="K5" s="14" t="s">
        <v>764</v>
      </c>
      <c r="L5" s="14" t="s">
        <v>765</v>
      </c>
    </row>
    <row r="6" spans="1:12" ht="15.75" customHeight="1" x14ac:dyDescent="0.3">
      <c r="A6" s="20" t="s">
        <v>30</v>
      </c>
      <c r="B6" s="20" t="s">
        <v>31</v>
      </c>
      <c r="C6" s="16">
        <v>2645950</v>
      </c>
      <c r="D6" s="18">
        <v>0.34</v>
      </c>
      <c r="E6" s="16">
        <v>549780</v>
      </c>
      <c r="F6" s="16">
        <v>603142</v>
      </c>
      <c r="G6" s="16">
        <v>426124</v>
      </c>
      <c r="H6" s="16">
        <v>357944</v>
      </c>
      <c r="I6" s="16">
        <v>355916</v>
      </c>
      <c r="J6" s="16">
        <v>206859</v>
      </c>
      <c r="K6" s="16">
        <v>131999</v>
      </c>
      <c r="L6" s="16">
        <v>14186</v>
      </c>
    </row>
    <row r="7" spans="1:12" x14ac:dyDescent="0.25">
      <c r="A7" t="s">
        <v>32</v>
      </c>
      <c r="B7" t="s">
        <v>33</v>
      </c>
      <c r="C7" s="17">
        <v>5486</v>
      </c>
      <c r="D7" s="19">
        <v>0.24</v>
      </c>
      <c r="E7" s="17">
        <v>746</v>
      </c>
      <c r="F7" s="17">
        <v>1456</v>
      </c>
      <c r="G7" s="17">
        <v>833</v>
      </c>
      <c r="H7" s="17">
        <v>808</v>
      </c>
      <c r="I7" s="17">
        <v>825</v>
      </c>
      <c r="J7" s="17">
        <v>482</v>
      </c>
      <c r="K7" s="17">
        <v>326</v>
      </c>
      <c r="L7" s="17">
        <v>10</v>
      </c>
    </row>
    <row r="8" spans="1:12" x14ac:dyDescent="0.25">
      <c r="A8" t="s">
        <v>34</v>
      </c>
      <c r="B8" t="s">
        <v>35</v>
      </c>
      <c r="C8" s="17">
        <v>5236</v>
      </c>
      <c r="D8" s="19">
        <v>0.03</v>
      </c>
      <c r="E8" s="17">
        <v>452</v>
      </c>
      <c r="F8" s="17">
        <v>717</v>
      </c>
      <c r="G8" s="17">
        <v>415</v>
      </c>
      <c r="H8" s="17">
        <v>853</v>
      </c>
      <c r="I8" s="17">
        <v>862</v>
      </c>
      <c r="J8" s="17">
        <v>828</v>
      </c>
      <c r="K8" s="17">
        <v>1063</v>
      </c>
      <c r="L8" s="17">
        <v>46</v>
      </c>
    </row>
    <row r="9" spans="1:12" x14ac:dyDescent="0.25">
      <c r="A9" t="s">
        <v>36</v>
      </c>
      <c r="B9" t="s">
        <v>37</v>
      </c>
      <c r="C9" s="17">
        <v>5596</v>
      </c>
      <c r="D9" s="19">
        <v>0.03</v>
      </c>
      <c r="E9" s="17">
        <v>539</v>
      </c>
      <c r="F9" s="17">
        <v>691</v>
      </c>
      <c r="G9" s="17">
        <v>766</v>
      </c>
      <c r="H9" s="17">
        <v>946</v>
      </c>
      <c r="I9" s="17">
        <v>1562</v>
      </c>
      <c r="J9" s="17">
        <v>694</v>
      </c>
      <c r="K9" s="17">
        <v>357</v>
      </c>
      <c r="L9" s="17">
        <v>41</v>
      </c>
    </row>
    <row r="10" spans="1:12" x14ac:dyDescent="0.25">
      <c r="A10" t="s">
        <v>38</v>
      </c>
      <c r="B10" t="s">
        <v>39</v>
      </c>
      <c r="C10" s="17">
        <v>7958</v>
      </c>
      <c r="D10" s="19">
        <v>17.32</v>
      </c>
      <c r="E10" s="17">
        <v>2829</v>
      </c>
      <c r="F10" s="17">
        <v>2200</v>
      </c>
      <c r="G10" s="17">
        <v>1213</v>
      </c>
      <c r="H10" s="17">
        <v>627</v>
      </c>
      <c r="I10" s="17">
        <v>496</v>
      </c>
      <c r="J10" s="17">
        <v>377</v>
      </c>
      <c r="K10" s="17">
        <v>215</v>
      </c>
      <c r="L10" s="17">
        <v>1</v>
      </c>
    </row>
    <row r="11" spans="1:12" x14ac:dyDescent="0.25">
      <c r="A11" t="s">
        <v>40</v>
      </c>
      <c r="B11" t="s">
        <v>41</v>
      </c>
      <c r="C11" s="17">
        <v>8917</v>
      </c>
      <c r="D11" s="19">
        <v>1</v>
      </c>
      <c r="E11" s="17">
        <v>2551</v>
      </c>
      <c r="F11" s="17">
        <v>2039</v>
      </c>
      <c r="G11" s="17">
        <v>1144</v>
      </c>
      <c r="H11" s="17">
        <v>1098</v>
      </c>
      <c r="I11" s="17">
        <v>1175</v>
      </c>
      <c r="J11" s="17">
        <v>735</v>
      </c>
      <c r="K11" s="17">
        <v>171</v>
      </c>
      <c r="L11" s="17">
        <v>4</v>
      </c>
    </row>
    <row r="12" spans="1:12" x14ac:dyDescent="0.25">
      <c r="A12" t="s">
        <v>42</v>
      </c>
      <c r="B12" t="s">
        <v>43</v>
      </c>
      <c r="C12" s="17">
        <v>8676</v>
      </c>
      <c r="D12" s="19">
        <v>1.78</v>
      </c>
      <c r="E12" s="17">
        <v>1548</v>
      </c>
      <c r="F12" s="17">
        <v>1959</v>
      </c>
      <c r="G12" s="17">
        <v>1361</v>
      </c>
      <c r="H12" s="17">
        <v>1722</v>
      </c>
      <c r="I12" s="17">
        <v>1262</v>
      </c>
      <c r="J12" s="17">
        <v>754</v>
      </c>
      <c r="K12" s="17">
        <v>67</v>
      </c>
      <c r="L12" s="17">
        <v>3</v>
      </c>
    </row>
    <row r="13" spans="1:12" x14ac:dyDescent="0.25">
      <c r="A13" t="s">
        <v>44</v>
      </c>
      <c r="B13" t="s">
        <v>45</v>
      </c>
      <c r="C13" s="17">
        <v>8611</v>
      </c>
      <c r="D13" s="19">
        <v>21.34</v>
      </c>
      <c r="E13" s="17">
        <v>1272</v>
      </c>
      <c r="F13" s="17">
        <v>1710</v>
      </c>
      <c r="G13" s="17">
        <v>1153</v>
      </c>
      <c r="H13" s="17">
        <v>669</v>
      </c>
      <c r="I13" s="17">
        <v>2001</v>
      </c>
      <c r="J13" s="17">
        <v>1211</v>
      </c>
      <c r="K13" s="17">
        <v>577</v>
      </c>
      <c r="L13" s="17">
        <v>18</v>
      </c>
    </row>
    <row r="14" spans="1:12" x14ac:dyDescent="0.25">
      <c r="A14" t="s">
        <v>46</v>
      </c>
      <c r="B14" t="s">
        <v>47</v>
      </c>
      <c r="C14" s="17">
        <v>15970</v>
      </c>
      <c r="D14" s="19">
        <v>2.75</v>
      </c>
      <c r="E14" s="17">
        <v>1436</v>
      </c>
      <c r="F14" s="17">
        <v>1953</v>
      </c>
      <c r="G14" s="17">
        <v>2644</v>
      </c>
      <c r="H14" s="17">
        <v>2545</v>
      </c>
      <c r="I14" s="17">
        <v>2476</v>
      </c>
      <c r="J14" s="17">
        <v>2220</v>
      </c>
      <c r="K14" s="17">
        <v>2205</v>
      </c>
      <c r="L14" s="17">
        <v>491</v>
      </c>
    </row>
    <row r="15" spans="1:12" x14ac:dyDescent="0.25">
      <c r="A15" t="s">
        <v>48</v>
      </c>
      <c r="B15" t="s">
        <v>49</v>
      </c>
      <c r="C15" s="17">
        <v>4114</v>
      </c>
      <c r="D15" s="19">
        <v>0.22</v>
      </c>
      <c r="E15" s="17">
        <v>288</v>
      </c>
      <c r="F15" s="17">
        <v>435</v>
      </c>
      <c r="G15" s="17">
        <v>706</v>
      </c>
      <c r="H15" s="17">
        <v>824</v>
      </c>
      <c r="I15" s="17">
        <v>719</v>
      </c>
      <c r="J15" s="17">
        <v>552</v>
      </c>
      <c r="K15" s="17">
        <v>533</v>
      </c>
      <c r="L15" s="17">
        <v>57</v>
      </c>
    </row>
    <row r="16" spans="1:12" x14ac:dyDescent="0.25">
      <c r="A16" t="s">
        <v>50</v>
      </c>
      <c r="B16" t="s">
        <v>51</v>
      </c>
      <c r="C16" s="17">
        <v>1543</v>
      </c>
      <c r="D16" s="19">
        <v>0.04</v>
      </c>
      <c r="E16" s="17">
        <v>506</v>
      </c>
      <c r="F16" s="17">
        <v>566</v>
      </c>
      <c r="G16" s="17">
        <v>284</v>
      </c>
      <c r="H16" s="17">
        <v>124</v>
      </c>
      <c r="I16" s="17">
        <v>60</v>
      </c>
      <c r="J16" s="17">
        <v>2</v>
      </c>
      <c r="K16" s="17">
        <v>1</v>
      </c>
      <c r="L16" s="17">
        <v>0</v>
      </c>
    </row>
    <row r="17" spans="1:12" x14ac:dyDescent="0.25">
      <c r="A17" t="s">
        <v>52</v>
      </c>
      <c r="B17" t="s">
        <v>53</v>
      </c>
      <c r="C17" s="17">
        <v>20817</v>
      </c>
      <c r="D17" s="19">
        <v>43</v>
      </c>
      <c r="E17" s="17">
        <v>7957</v>
      </c>
      <c r="F17" s="17">
        <v>1622</v>
      </c>
      <c r="G17" s="17">
        <v>3128</v>
      </c>
      <c r="H17" s="17">
        <v>3024</v>
      </c>
      <c r="I17" s="17">
        <v>2390</v>
      </c>
      <c r="J17" s="17">
        <v>2150</v>
      </c>
      <c r="K17" s="17">
        <v>505</v>
      </c>
      <c r="L17" s="17">
        <v>41</v>
      </c>
    </row>
    <row r="18" spans="1:12" x14ac:dyDescent="0.25">
      <c r="A18" t="s">
        <v>54</v>
      </c>
      <c r="B18" t="s">
        <v>55</v>
      </c>
      <c r="C18" s="17">
        <v>4873</v>
      </c>
      <c r="D18" s="19">
        <v>0.08</v>
      </c>
      <c r="E18" s="17">
        <v>720</v>
      </c>
      <c r="F18" s="17">
        <v>1353</v>
      </c>
      <c r="G18" s="17">
        <v>966</v>
      </c>
      <c r="H18" s="17">
        <v>699</v>
      </c>
      <c r="I18" s="17">
        <v>686</v>
      </c>
      <c r="J18" s="17">
        <v>342</v>
      </c>
      <c r="K18" s="17">
        <v>98</v>
      </c>
      <c r="L18" s="17">
        <v>9</v>
      </c>
    </row>
    <row r="19" spans="1:12" x14ac:dyDescent="0.25">
      <c r="A19" t="s">
        <v>56</v>
      </c>
      <c r="B19" t="s">
        <v>57</v>
      </c>
      <c r="C19" s="17">
        <v>7635</v>
      </c>
      <c r="D19" s="19">
        <v>0.08</v>
      </c>
      <c r="E19" s="17">
        <v>960</v>
      </c>
      <c r="F19" s="17">
        <v>1955</v>
      </c>
      <c r="G19" s="17">
        <v>1315</v>
      </c>
      <c r="H19" s="17">
        <v>1021</v>
      </c>
      <c r="I19" s="17">
        <v>1185</v>
      </c>
      <c r="J19" s="17">
        <v>809</v>
      </c>
      <c r="K19" s="17">
        <v>373</v>
      </c>
      <c r="L19" s="17">
        <v>17</v>
      </c>
    </row>
    <row r="20" spans="1:12" x14ac:dyDescent="0.25">
      <c r="A20" t="s">
        <v>58</v>
      </c>
      <c r="B20" t="s">
        <v>59</v>
      </c>
      <c r="C20" s="17">
        <v>7120</v>
      </c>
      <c r="D20" s="19">
        <v>0.33</v>
      </c>
      <c r="E20" s="17">
        <v>998</v>
      </c>
      <c r="F20" s="17">
        <v>2549</v>
      </c>
      <c r="G20" s="17">
        <v>1017</v>
      </c>
      <c r="H20" s="17">
        <v>835</v>
      </c>
      <c r="I20" s="17">
        <v>1129</v>
      </c>
      <c r="J20" s="17">
        <v>420</v>
      </c>
      <c r="K20" s="17">
        <v>163</v>
      </c>
      <c r="L20" s="17">
        <v>9</v>
      </c>
    </row>
    <row r="21" spans="1:12" x14ac:dyDescent="0.25">
      <c r="A21" t="s">
        <v>60</v>
      </c>
      <c r="B21" t="s">
        <v>61</v>
      </c>
      <c r="C21" s="17">
        <v>6646</v>
      </c>
      <c r="D21" s="19">
        <v>0.41</v>
      </c>
      <c r="E21" s="17">
        <v>1635</v>
      </c>
      <c r="F21" s="17">
        <v>1025</v>
      </c>
      <c r="G21" s="17">
        <v>713</v>
      </c>
      <c r="H21" s="17">
        <v>751</v>
      </c>
      <c r="I21" s="17">
        <v>1179</v>
      </c>
      <c r="J21" s="17">
        <v>889</v>
      </c>
      <c r="K21" s="17">
        <v>440</v>
      </c>
      <c r="L21" s="17">
        <v>14</v>
      </c>
    </row>
    <row r="22" spans="1:12" x14ac:dyDescent="0.25">
      <c r="A22" t="s">
        <v>62</v>
      </c>
      <c r="B22" t="s">
        <v>63</v>
      </c>
      <c r="C22" s="17">
        <v>6610</v>
      </c>
      <c r="D22" s="19">
        <v>1.48</v>
      </c>
      <c r="E22" s="17">
        <v>2936</v>
      </c>
      <c r="F22" s="17">
        <v>1853</v>
      </c>
      <c r="G22" s="17">
        <v>690</v>
      </c>
      <c r="H22" s="17">
        <v>725</v>
      </c>
      <c r="I22" s="17">
        <v>296</v>
      </c>
      <c r="J22" s="17">
        <v>66</v>
      </c>
      <c r="K22" s="17">
        <v>41</v>
      </c>
      <c r="L22" s="17">
        <v>3</v>
      </c>
    </row>
    <row r="23" spans="1:12" x14ac:dyDescent="0.25">
      <c r="A23" t="s">
        <v>64</v>
      </c>
      <c r="B23" t="s">
        <v>65</v>
      </c>
      <c r="C23" s="17">
        <v>9136</v>
      </c>
      <c r="D23" s="19">
        <v>0.35</v>
      </c>
      <c r="E23" s="17">
        <v>1936</v>
      </c>
      <c r="F23" s="17">
        <v>2268</v>
      </c>
      <c r="G23" s="17">
        <v>1207</v>
      </c>
      <c r="H23" s="17">
        <v>1458</v>
      </c>
      <c r="I23" s="17">
        <v>1472</v>
      </c>
      <c r="J23" s="17">
        <v>518</v>
      </c>
      <c r="K23" s="17">
        <v>238</v>
      </c>
      <c r="L23" s="17">
        <v>39</v>
      </c>
    </row>
    <row r="24" spans="1:12" x14ac:dyDescent="0.25">
      <c r="A24" t="s">
        <v>66</v>
      </c>
      <c r="B24" t="s">
        <v>67</v>
      </c>
      <c r="C24" s="17">
        <v>5461</v>
      </c>
      <c r="D24" s="19">
        <v>17.489999999999998</v>
      </c>
      <c r="E24" s="17">
        <v>2678</v>
      </c>
      <c r="F24" s="17">
        <v>865</v>
      </c>
      <c r="G24" s="17">
        <v>658</v>
      </c>
      <c r="H24" s="17">
        <v>544</v>
      </c>
      <c r="I24" s="17">
        <v>547</v>
      </c>
      <c r="J24" s="17">
        <v>160</v>
      </c>
      <c r="K24" s="17">
        <v>9</v>
      </c>
      <c r="L24" s="17">
        <v>0</v>
      </c>
    </row>
    <row r="25" spans="1:12" x14ac:dyDescent="0.25">
      <c r="A25" t="s">
        <v>68</v>
      </c>
      <c r="B25" t="s">
        <v>69</v>
      </c>
      <c r="C25" s="17">
        <v>6955</v>
      </c>
      <c r="D25" s="19">
        <v>1.78</v>
      </c>
      <c r="E25" s="17">
        <v>2446</v>
      </c>
      <c r="F25" s="17">
        <v>1626</v>
      </c>
      <c r="G25" s="17">
        <v>656</v>
      </c>
      <c r="H25" s="17">
        <v>705</v>
      </c>
      <c r="I25" s="17">
        <v>1173</v>
      </c>
      <c r="J25" s="17">
        <v>194</v>
      </c>
      <c r="K25" s="17">
        <v>134</v>
      </c>
      <c r="L25" s="17">
        <v>21</v>
      </c>
    </row>
    <row r="26" spans="1:12" x14ac:dyDescent="0.25">
      <c r="A26" t="s">
        <v>70</v>
      </c>
      <c r="B26" t="s">
        <v>71</v>
      </c>
      <c r="C26" s="17">
        <v>3103</v>
      </c>
      <c r="D26" s="19">
        <v>7.0000000000000007E-2</v>
      </c>
      <c r="E26" s="17">
        <v>394</v>
      </c>
      <c r="F26" s="17">
        <v>435</v>
      </c>
      <c r="G26" s="17">
        <v>542</v>
      </c>
      <c r="H26" s="17">
        <v>617</v>
      </c>
      <c r="I26" s="17">
        <v>773</v>
      </c>
      <c r="J26" s="17">
        <v>304</v>
      </c>
      <c r="K26" s="17">
        <v>36</v>
      </c>
      <c r="L26" s="17">
        <v>2</v>
      </c>
    </row>
    <row r="27" spans="1:12" x14ac:dyDescent="0.25">
      <c r="A27" t="s">
        <v>72</v>
      </c>
      <c r="B27" t="s">
        <v>73</v>
      </c>
      <c r="C27" s="17">
        <v>7721</v>
      </c>
      <c r="D27" s="19">
        <v>0.33</v>
      </c>
      <c r="E27" s="17">
        <v>1113</v>
      </c>
      <c r="F27" s="17">
        <v>1390</v>
      </c>
      <c r="G27" s="17">
        <v>1022</v>
      </c>
      <c r="H27" s="17">
        <v>945</v>
      </c>
      <c r="I27" s="17">
        <v>1462</v>
      </c>
      <c r="J27" s="17">
        <v>992</v>
      </c>
      <c r="K27" s="17">
        <v>771</v>
      </c>
      <c r="L27" s="17">
        <v>26</v>
      </c>
    </row>
    <row r="28" spans="1:12" x14ac:dyDescent="0.25">
      <c r="A28" t="s">
        <v>74</v>
      </c>
      <c r="B28" t="s">
        <v>75</v>
      </c>
      <c r="C28" s="17">
        <v>5795</v>
      </c>
      <c r="D28" s="19">
        <v>17.14</v>
      </c>
      <c r="E28" s="17">
        <v>247</v>
      </c>
      <c r="F28" s="17">
        <v>1311</v>
      </c>
      <c r="G28" s="17">
        <v>1651</v>
      </c>
      <c r="H28" s="17">
        <v>785</v>
      </c>
      <c r="I28" s="17">
        <v>1307</v>
      </c>
      <c r="J28" s="17">
        <v>402</v>
      </c>
      <c r="K28" s="17">
        <v>92</v>
      </c>
      <c r="L28" s="17">
        <v>0</v>
      </c>
    </row>
    <row r="29" spans="1:12" x14ac:dyDescent="0.25">
      <c r="A29" t="s">
        <v>76</v>
      </c>
      <c r="B29" t="s">
        <v>77</v>
      </c>
      <c r="C29" s="17">
        <v>8871</v>
      </c>
      <c r="D29" s="19">
        <v>15.62</v>
      </c>
      <c r="E29" s="17">
        <v>1586</v>
      </c>
      <c r="F29" s="17">
        <v>3461</v>
      </c>
      <c r="G29" s="17">
        <v>1917</v>
      </c>
      <c r="H29" s="17">
        <v>1354</v>
      </c>
      <c r="I29" s="17">
        <v>425</v>
      </c>
      <c r="J29" s="17">
        <v>114</v>
      </c>
      <c r="K29" s="17">
        <v>13</v>
      </c>
      <c r="L29" s="17">
        <v>1</v>
      </c>
    </row>
    <row r="30" spans="1:12" x14ac:dyDescent="0.25">
      <c r="A30" t="s">
        <v>78</v>
      </c>
      <c r="B30" t="s">
        <v>79</v>
      </c>
      <c r="C30" s="17">
        <v>8804</v>
      </c>
      <c r="D30" s="19">
        <v>4.2300000000000004</v>
      </c>
      <c r="E30" s="17">
        <v>949</v>
      </c>
      <c r="F30" s="17">
        <v>645</v>
      </c>
      <c r="G30" s="17">
        <v>740</v>
      </c>
      <c r="H30" s="17">
        <v>1005</v>
      </c>
      <c r="I30" s="17">
        <v>1853</v>
      </c>
      <c r="J30" s="17">
        <v>1733</v>
      </c>
      <c r="K30" s="17">
        <v>1717</v>
      </c>
      <c r="L30" s="17">
        <v>162</v>
      </c>
    </row>
    <row r="31" spans="1:12" x14ac:dyDescent="0.25">
      <c r="A31" t="s">
        <v>80</v>
      </c>
      <c r="B31" t="s">
        <v>81</v>
      </c>
      <c r="C31" s="17">
        <v>7405</v>
      </c>
      <c r="D31" s="19">
        <v>0.03</v>
      </c>
      <c r="E31" s="17">
        <v>326</v>
      </c>
      <c r="F31" s="17">
        <v>1385</v>
      </c>
      <c r="G31" s="17">
        <v>1763</v>
      </c>
      <c r="H31" s="17">
        <v>999</v>
      </c>
      <c r="I31" s="17">
        <v>1469</v>
      </c>
      <c r="J31" s="17">
        <v>874</v>
      </c>
      <c r="K31" s="17">
        <v>548</v>
      </c>
      <c r="L31" s="17">
        <v>41</v>
      </c>
    </row>
    <row r="32" spans="1:12" x14ac:dyDescent="0.25">
      <c r="A32" t="s">
        <v>82</v>
      </c>
      <c r="B32" t="s">
        <v>83</v>
      </c>
      <c r="C32" s="17">
        <v>9989</v>
      </c>
      <c r="D32" s="19">
        <v>9.9600000000000009</v>
      </c>
      <c r="E32" s="17">
        <v>749</v>
      </c>
      <c r="F32" s="17">
        <v>1581</v>
      </c>
      <c r="G32" s="17">
        <v>1910</v>
      </c>
      <c r="H32" s="17">
        <v>2619</v>
      </c>
      <c r="I32" s="17">
        <v>1839</v>
      </c>
      <c r="J32" s="17">
        <v>1092</v>
      </c>
      <c r="K32" s="17">
        <v>199</v>
      </c>
      <c r="L32" s="17">
        <v>0</v>
      </c>
    </row>
    <row r="33" spans="1:12" x14ac:dyDescent="0.25">
      <c r="A33" t="s">
        <v>84</v>
      </c>
      <c r="B33" t="s">
        <v>85</v>
      </c>
      <c r="C33" s="17">
        <v>6909</v>
      </c>
      <c r="D33" s="19">
        <v>0.2</v>
      </c>
      <c r="E33" s="17">
        <v>3997</v>
      </c>
      <c r="F33" s="17">
        <v>757</v>
      </c>
      <c r="G33" s="17">
        <v>486</v>
      </c>
      <c r="H33" s="17">
        <v>730</v>
      </c>
      <c r="I33" s="17">
        <v>659</v>
      </c>
      <c r="J33" s="17">
        <v>211</v>
      </c>
      <c r="K33" s="17">
        <v>57</v>
      </c>
      <c r="L33" s="17">
        <v>12</v>
      </c>
    </row>
    <row r="34" spans="1:12" x14ac:dyDescent="0.25">
      <c r="A34" t="s">
        <v>86</v>
      </c>
      <c r="B34" t="s">
        <v>87</v>
      </c>
      <c r="C34" s="17">
        <v>5268</v>
      </c>
      <c r="D34" s="19">
        <v>0.1</v>
      </c>
      <c r="E34" s="17">
        <v>179</v>
      </c>
      <c r="F34" s="17">
        <v>500</v>
      </c>
      <c r="G34" s="17">
        <v>400</v>
      </c>
      <c r="H34" s="17">
        <v>704</v>
      </c>
      <c r="I34" s="17">
        <v>782</v>
      </c>
      <c r="J34" s="17">
        <v>1064</v>
      </c>
      <c r="K34" s="17">
        <v>1483</v>
      </c>
      <c r="L34" s="17">
        <v>156</v>
      </c>
    </row>
    <row r="35" spans="1:12" x14ac:dyDescent="0.25">
      <c r="A35" t="s">
        <v>88</v>
      </c>
      <c r="B35" t="s">
        <v>89</v>
      </c>
      <c r="C35" s="17">
        <v>5717</v>
      </c>
      <c r="D35" s="19">
        <v>0.24</v>
      </c>
      <c r="E35" s="17">
        <v>2308</v>
      </c>
      <c r="F35" s="17">
        <v>877</v>
      </c>
      <c r="G35" s="17">
        <v>705</v>
      </c>
      <c r="H35" s="17">
        <v>692</v>
      </c>
      <c r="I35" s="17">
        <v>818</v>
      </c>
      <c r="J35" s="17">
        <v>249</v>
      </c>
      <c r="K35" s="17">
        <v>65</v>
      </c>
      <c r="L35" s="17">
        <v>3</v>
      </c>
    </row>
    <row r="36" spans="1:12" x14ac:dyDescent="0.25">
      <c r="A36" t="s">
        <v>90</v>
      </c>
      <c r="B36" t="s">
        <v>91</v>
      </c>
      <c r="C36" s="17">
        <v>4947</v>
      </c>
      <c r="D36" s="19">
        <v>1.47</v>
      </c>
      <c r="E36" s="17">
        <v>1752</v>
      </c>
      <c r="F36" s="17">
        <v>1410</v>
      </c>
      <c r="G36" s="17">
        <v>563</v>
      </c>
      <c r="H36" s="17">
        <v>454</v>
      </c>
      <c r="I36" s="17">
        <v>497</v>
      </c>
      <c r="J36" s="17">
        <v>197</v>
      </c>
      <c r="K36" s="17">
        <v>70</v>
      </c>
      <c r="L36" s="17">
        <v>4</v>
      </c>
    </row>
    <row r="37" spans="1:12" x14ac:dyDescent="0.25">
      <c r="A37" t="s">
        <v>92</v>
      </c>
      <c r="B37" t="s">
        <v>93</v>
      </c>
      <c r="C37" s="17">
        <v>784</v>
      </c>
      <c r="D37" s="19">
        <v>0.09</v>
      </c>
      <c r="E37" s="17">
        <v>300</v>
      </c>
      <c r="F37" s="17">
        <v>168</v>
      </c>
      <c r="G37" s="17">
        <v>154</v>
      </c>
      <c r="H37" s="17">
        <v>98</v>
      </c>
      <c r="I37" s="17">
        <v>62</v>
      </c>
      <c r="J37" s="17">
        <v>1</v>
      </c>
      <c r="K37" s="17">
        <v>1</v>
      </c>
      <c r="L37" s="17">
        <v>0</v>
      </c>
    </row>
    <row r="38" spans="1:12" x14ac:dyDescent="0.25">
      <c r="A38" t="s">
        <v>94</v>
      </c>
      <c r="B38" t="s">
        <v>95</v>
      </c>
      <c r="C38" s="17">
        <v>8519</v>
      </c>
      <c r="D38" s="19">
        <v>3.8</v>
      </c>
      <c r="E38" s="17">
        <v>882</v>
      </c>
      <c r="F38" s="17">
        <v>2939</v>
      </c>
      <c r="G38" s="17">
        <v>1418</v>
      </c>
      <c r="H38" s="17">
        <v>1315</v>
      </c>
      <c r="I38" s="17">
        <v>1084</v>
      </c>
      <c r="J38" s="17">
        <v>665</v>
      </c>
      <c r="K38" s="17">
        <v>205</v>
      </c>
      <c r="L38" s="17">
        <v>11</v>
      </c>
    </row>
    <row r="39" spans="1:12" x14ac:dyDescent="0.25">
      <c r="A39" t="s">
        <v>96</v>
      </c>
      <c r="B39" t="s">
        <v>97</v>
      </c>
      <c r="C39" s="17">
        <v>10661</v>
      </c>
      <c r="D39" s="19">
        <v>5.64</v>
      </c>
      <c r="E39" s="17">
        <v>1676</v>
      </c>
      <c r="F39" s="17">
        <v>3244</v>
      </c>
      <c r="G39" s="17">
        <v>1902</v>
      </c>
      <c r="H39" s="17">
        <v>1082</v>
      </c>
      <c r="I39" s="17">
        <v>1067</v>
      </c>
      <c r="J39" s="17">
        <v>1373</v>
      </c>
      <c r="K39" s="17">
        <v>310</v>
      </c>
      <c r="L39" s="17">
        <v>7</v>
      </c>
    </row>
    <row r="40" spans="1:12" x14ac:dyDescent="0.25">
      <c r="A40" t="s">
        <v>98</v>
      </c>
      <c r="B40" t="s">
        <v>99</v>
      </c>
      <c r="C40" s="17">
        <v>6022</v>
      </c>
      <c r="D40" s="19">
        <v>13.43</v>
      </c>
      <c r="E40" s="17">
        <v>68</v>
      </c>
      <c r="F40" s="17">
        <v>49</v>
      </c>
      <c r="G40" s="17">
        <v>329</v>
      </c>
      <c r="H40" s="17">
        <v>536</v>
      </c>
      <c r="I40" s="17">
        <v>1654</v>
      </c>
      <c r="J40" s="17">
        <v>1283</v>
      </c>
      <c r="K40" s="17">
        <v>1879</v>
      </c>
      <c r="L40" s="17">
        <v>224</v>
      </c>
    </row>
    <row r="41" spans="1:12" x14ac:dyDescent="0.25">
      <c r="A41" t="s">
        <v>100</v>
      </c>
      <c r="B41" t="s">
        <v>101</v>
      </c>
      <c r="C41" s="17">
        <v>5497</v>
      </c>
      <c r="D41" s="19">
        <v>11.87</v>
      </c>
      <c r="E41" s="17">
        <v>0</v>
      </c>
      <c r="F41" s="17">
        <v>8</v>
      </c>
      <c r="G41" s="17">
        <v>97</v>
      </c>
      <c r="H41" s="17">
        <v>758</v>
      </c>
      <c r="I41" s="17">
        <v>1269</v>
      </c>
      <c r="J41" s="17">
        <v>1422</v>
      </c>
      <c r="K41" s="17">
        <v>1772</v>
      </c>
      <c r="L41" s="17">
        <v>171</v>
      </c>
    </row>
    <row r="42" spans="1:12" x14ac:dyDescent="0.25">
      <c r="A42" t="s">
        <v>102</v>
      </c>
      <c r="B42" t="s">
        <v>103</v>
      </c>
      <c r="C42" s="17">
        <v>7150</v>
      </c>
      <c r="D42" s="19">
        <v>8.6300000000000008</v>
      </c>
      <c r="E42" s="17">
        <v>4029</v>
      </c>
      <c r="F42" s="17">
        <v>1235</v>
      </c>
      <c r="G42" s="17">
        <v>702</v>
      </c>
      <c r="H42" s="17">
        <v>471</v>
      </c>
      <c r="I42" s="17">
        <v>461</v>
      </c>
      <c r="J42" s="17">
        <v>244</v>
      </c>
      <c r="K42" s="17">
        <v>8</v>
      </c>
      <c r="L42" s="17">
        <v>0</v>
      </c>
    </row>
    <row r="43" spans="1:12" x14ac:dyDescent="0.25">
      <c r="A43" t="s">
        <v>104</v>
      </c>
      <c r="B43" t="s">
        <v>105</v>
      </c>
      <c r="C43" s="17">
        <v>8140</v>
      </c>
      <c r="D43" s="19">
        <v>0.93</v>
      </c>
      <c r="E43" s="17">
        <v>245</v>
      </c>
      <c r="F43" s="17">
        <v>702</v>
      </c>
      <c r="G43" s="17">
        <v>1422</v>
      </c>
      <c r="H43" s="17">
        <v>1175</v>
      </c>
      <c r="I43" s="17">
        <v>2860</v>
      </c>
      <c r="J43" s="17">
        <v>1108</v>
      </c>
      <c r="K43" s="17">
        <v>596</v>
      </c>
      <c r="L43" s="17">
        <v>32</v>
      </c>
    </row>
    <row r="44" spans="1:12" x14ac:dyDescent="0.25">
      <c r="A44" t="s">
        <v>106</v>
      </c>
      <c r="B44" t="s">
        <v>107</v>
      </c>
      <c r="C44" s="17">
        <v>6837</v>
      </c>
      <c r="D44" s="19">
        <v>16.170000000000002</v>
      </c>
      <c r="E44" s="17">
        <v>176</v>
      </c>
      <c r="F44" s="17">
        <v>439</v>
      </c>
      <c r="G44" s="17">
        <v>1153</v>
      </c>
      <c r="H44" s="17">
        <v>2216</v>
      </c>
      <c r="I44" s="17">
        <v>1605</v>
      </c>
      <c r="J44" s="17">
        <v>892</v>
      </c>
      <c r="K44" s="17">
        <v>356</v>
      </c>
      <c r="L44" s="17">
        <v>0</v>
      </c>
    </row>
    <row r="45" spans="1:12" x14ac:dyDescent="0.25">
      <c r="A45" t="s">
        <v>108</v>
      </c>
      <c r="B45" t="s">
        <v>109</v>
      </c>
      <c r="C45" s="17">
        <v>4485</v>
      </c>
      <c r="D45" s="19">
        <v>4.58</v>
      </c>
      <c r="E45" s="17">
        <v>208</v>
      </c>
      <c r="F45" s="17">
        <v>517</v>
      </c>
      <c r="G45" s="17">
        <v>466</v>
      </c>
      <c r="H45" s="17">
        <v>1086</v>
      </c>
      <c r="I45" s="17">
        <v>827</v>
      </c>
      <c r="J45" s="17">
        <v>563</v>
      </c>
      <c r="K45" s="17">
        <v>742</v>
      </c>
      <c r="L45" s="17">
        <v>76</v>
      </c>
    </row>
    <row r="46" spans="1:12" x14ac:dyDescent="0.25">
      <c r="A46" t="s">
        <v>110</v>
      </c>
      <c r="B46" t="s">
        <v>111</v>
      </c>
      <c r="C46" s="17">
        <v>4944</v>
      </c>
      <c r="D46" s="19">
        <v>0.19</v>
      </c>
      <c r="E46" s="17">
        <v>234</v>
      </c>
      <c r="F46" s="17">
        <v>642</v>
      </c>
      <c r="G46" s="17">
        <v>834</v>
      </c>
      <c r="H46" s="17">
        <v>761</v>
      </c>
      <c r="I46" s="17">
        <v>1060</v>
      </c>
      <c r="J46" s="17">
        <v>812</v>
      </c>
      <c r="K46" s="17">
        <v>578</v>
      </c>
      <c r="L46" s="17">
        <v>23</v>
      </c>
    </row>
    <row r="47" spans="1:12" x14ac:dyDescent="0.25">
      <c r="A47" t="s">
        <v>112</v>
      </c>
      <c r="B47" t="s">
        <v>113</v>
      </c>
      <c r="C47" s="17">
        <v>5663</v>
      </c>
      <c r="D47" s="19">
        <v>7.0000000000000007E-2</v>
      </c>
      <c r="E47" s="17">
        <v>797</v>
      </c>
      <c r="F47" s="17">
        <v>1020</v>
      </c>
      <c r="G47" s="17">
        <v>960</v>
      </c>
      <c r="H47" s="17">
        <v>1001</v>
      </c>
      <c r="I47" s="17">
        <v>930</v>
      </c>
      <c r="J47" s="17">
        <v>504</v>
      </c>
      <c r="K47" s="17">
        <v>401</v>
      </c>
      <c r="L47" s="17">
        <v>50</v>
      </c>
    </row>
    <row r="48" spans="1:12" x14ac:dyDescent="0.25">
      <c r="A48" t="s">
        <v>114</v>
      </c>
      <c r="B48" t="s">
        <v>115</v>
      </c>
      <c r="C48" s="17">
        <v>7869</v>
      </c>
      <c r="D48" s="19">
        <v>13.42</v>
      </c>
      <c r="E48" s="17">
        <v>4090</v>
      </c>
      <c r="F48" s="17">
        <v>1380</v>
      </c>
      <c r="G48" s="17">
        <v>664</v>
      </c>
      <c r="H48" s="17">
        <v>1092</v>
      </c>
      <c r="I48" s="17">
        <v>359</v>
      </c>
      <c r="J48" s="17">
        <v>266</v>
      </c>
      <c r="K48" s="17">
        <v>18</v>
      </c>
      <c r="L48" s="17">
        <v>0</v>
      </c>
    </row>
    <row r="49" spans="1:12" x14ac:dyDescent="0.25">
      <c r="A49" t="s">
        <v>116</v>
      </c>
      <c r="B49" t="s">
        <v>117</v>
      </c>
      <c r="C49" s="17">
        <v>7484</v>
      </c>
      <c r="D49" s="19">
        <v>2.71</v>
      </c>
      <c r="E49" s="17">
        <v>2677</v>
      </c>
      <c r="F49" s="17">
        <v>1927</v>
      </c>
      <c r="G49" s="17">
        <v>642</v>
      </c>
      <c r="H49" s="17">
        <v>804</v>
      </c>
      <c r="I49" s="17">
        <v>699</v>
      </c>
      <c r="J49" s="17">
        <v>489</v>
      </c>
      <c r="K49" s="17">
        <v>235</v>
      </c>
      <c r="L49" s="17">
        <v>11</v>
      </c>
    </row>
    <row r="50" spans="1:12" x14ac:dyDescent="0.25">
      <c r="A50" t="s">
        <v>118</v>
      </c>
      <c r="B50" t="s">
        <v>119</v>
      </c>
      <c r="C50" s="17">
        <v>7292</v>
      </c>
      <c r="D50" s="19">
        <v>2.4</v>
      </c>
      <c r="E50" s="17">
        <v>1101</v>
      </c>
      <c r="F50" s="17">
        <v>1669</v>
      </c>
      <c r="G50" s="17">
        <v>701</v>
      </c>
      <c r="H50" s="17">
        <v>995</v>
      </c>
      <c r="I50" s="17">
        <v>1234</v>
      </c>
      <c r="J50" s="17">
        <v>1176</v>
      </c>
      <c r="K50" s="17">
        <v>400</v>
      </c>
      <c r="L50" s="17">
        <v>16</v>
      </c>
    </row>
    <row r="51" spans="1:12" x14ac:dyDescent="0.25">
      <c r="A51" t="s">
        <v>120</v>
      </c>
      <c r="B51" t="s">
        <v>121</v>
      </c>
      <c r="C51" s="17">
        <v>7750</v>
      </c>
      <c r="D51" s="19">
        <v>6.44</v>
      </c>
      <c r="E51" s="17">
        <v>116</v>
      </c>
      <c r="F51" s="17">
        <v>1892</v>
      </c>
      <c r="G51" s="17">
        <v>2082</v>
      </c>
      <c r="H51" s="17">
        <v>1105</v>
      </c>
      <c r="I51" s="17">
        <v>1203</v>
      </c>
      <c r="J51" s="17">
        <v>799</v>
      </c>
      <c r="K51" s="17">
        <v>513</v>
      </c>
      <c r="L51" s="17">
        <v>40</v>
      </c>
    </row>
    <row r="52" spans="1:12" x14ac:dyDescent="0.25">
      <c r="A52" t="s">
        <v>122</v>
      </c>
      <c r="B52" t="s">
        <v>123</v>
      </c>
      <c r="C52" s="17">
        <v>6275</v>
      </c>
      <c r="D52" s="19">
        <v>8.07</v>
      </c>
      <c r="E52" s="17">
        <v>1164</v>
      </c>
      <c r="F52" s="17">
        <v>992</v>
      </c>
      <c r="G52" s="17">
        <v>352</v>
      </c>
      <c r="H52" s="17">
        <v>709</v>
      </c>
      <c r="I52" s="17">
        <v>849</v>
      </c>
      <c r="J52" s="17">
        <v>832</v>
      </c>
      <c r="K52" s="17">
        <v>1163</v>
      </c>
      <c r="L52" s="17">
        <v>214</v>
      </c>
    </row>
    <row r="53" spans="1:12" x14ac:dyDescent="0.25">
      <c r="A53" t="s">
        <v>124</v>
      </c>
      <c r="B53" t="s">
        <v>125</v>
      </c>
      <c r="C53" s="17">
        <v>5928</v>
      </c>
      <c r="D53" s="19">
        <v>0.08</v>
      </c>
      <c r="E53" s="17">
        <v>2070</v>
      </c>
      <c r="F53" s="17">
        <v>1153</v>
      </c>
      <c r="G53" s="17">
        <v>758</v>
      </c>
      <c r="H53" s="17">
        <v>687</v>
      </c>
      <c r="I53" s="17">
        <v>665</v>
      </c>
      <c r="J53" s="17">
        <v>359</v>
      </c>
      <c r="K53" s="17">
        <v>199</v>
      </c>
      <c r="L53" s="17">
        <v>37</v>
      </c>
    </row>
    <row r="54" spans="1:12" x14ac:dyDescent="0.25">
      <c r="A54" t="s">
        <v>126</v>
      </c>
      <c r="B54" t="s">
        <v>127</v>
      </c>
      <c r="C54" s="17">
        <v>8929</v>
      </c>
      <c r="D54" s="19">
        <v>3.23</v>
      </c>
      <c r="E54" s="17">
        <v>353</v>
      </c>
      <c r="F54" s="17">
        <v>1167</v>
      </c>
      <c r="G54" s="17">
        <v>1571</v>
      </c>
      <c r="H54" s="17">
        <v>1681</v>
      </c>
      <c r="I54" s="17">
        <v>2565</v>
      </c>
      <c r="J54" s="17">
        <v>1065</v>
      </c>
      <c r="K54" s="17">
        <v>524</v>
      </c>
      <c r="L54" s="17">
        <v>3</v>
      </c>
    </row>
    <row r="55" spans="1:12" x14ac:dyDescent="0.25">
      <c r="A55" t="s">
        <v>128</v>
      </c>
      <c r="B55" t="s">
        <v>129</v>
      </c>
      <c r="C55" s="17">
        <v>8915</v>
      </c>
      <c r="D55" s="19">
        <v>2.76</v>
      </c>
      <c r="E55" s="17">
        <v>1509</v>
      </c>
      <c r="F55" s="17">
        <v>3219</v>
      </c>
      <c r="G55" s="17">
        <v>971</v>
      </c>
      <c r="H55" s="17">
        <v>1195</v>
      </c>
      <c r="I55" s="17">
        <v>965</v>
      </c>
      <c r="J55" s="17">
        <v>846</v>
      </c>
      <c r="K55" s="17">
        <v>200</v>
      </c>
      <c r="L55" s="17">
        <v>10</v>
      </c>
    </row>
    <row r="56" spans="1:12" x14ac:dyDescent="0.25">
      <c r="A56" t="s">
        <v>130</v>
      </c>
      <c r="B56" t="s">
        <v>131</v>
      </c>
      <c r="C56" s="17">
        <v>9771</v>
      </c>
      <c r="D56" s="19">
        <v>3.58</v>
      </c>
      <c r="E56" s="17">
        <v>5564</v>
      </c>
      <c r="F56" s="17">
        <v>2829</v>
      </c>
      <c r="G56" s="17">
        <v>613</v>
      </c>
      <c r="H56" s="17">
        <v>383</v>
      </c>
      <c r="I56" s="17">
        <v>284</v>
      </c>
      <c r="J56" s="17">
        <v>82</v>
      </c>
      <c r="K56" s="17">
        <v>15</v>
      </c>
      <c r="L56" s="17">
        <v>1</v>
      </c>
    </row>
    <row r="57" spans="1:12" x14ac:dyDescent="0.25">
      <c r="A57" t="s">
        <v>132</v>
      </c>
      <c r="B57" t="s">
        <v>133</v>
      </c>
      <c r="C57" s="17">
        <v>5176</v>
      </c>
      <c r="D57" s="19">
        <v>0.98</v>
      </c>
      <c r="E57" s="17">
        <v>2112</v>
      </c>
      <c r="F57" s="17">
        <v>980</v>
      </c>
      <c r="G57" s="17">
        <v>788</v>
      </c>
      <c r="H57" s="17">
        <v>678</v>
      </c>
      <c r="I57" s="17">
        <v>498</v>
      </c>
      <c r="J57" s="17">
        <v>105</v>
      </c>
      <c r="K57" s="17">
        <v>13</v>
      </c>
      <c r="L57" s="17">
        <v>2</v>
      </c>
    </row>
    <row r="58" spans="1:12" x14ac:dyDescent="0.25">
      <c r="A58" t="s">
        <v>134</v>
      </c>
      <c r="B58" t="s">
        <v>135</v>
      </c>
      <c r="C58" s="17">
        <v>7007</v>
      </c>
      <c r="D58" s="19">
        <v>1.17</v>
      </c>
      <c r="E58" s="17">
        <v>1740</v>
      </c>
      <c r="F58" s="17">
        <v>1180</v>
      </c>
      <c r="G58" s="17">
        <v>785</v>
      </c>
      <c r="H58" s="17">
        <v>730</v>
      </c>
      <c r="I58" s="17">
        <v>1115</v>
      </c>
      <c r="J58" s="17">
        <v>991</v>
      </c>
      <c r="K58" s="17">
        <v>436</v>
      </c>
      <c r="L58" s="17">
        <v>30</v>
      </c>
    </row>
    <row r="59" spans="1:12" x14ac:dyDescent="0.25">
      <c r="A59" t="s">
        <v>136</v>
      </c>
      <c r="B59" t="s">
        <v>137</v>
      </c>
      <c r="C59" s="17">
        <v>16224</v>
      </c>
      <c r="D59" s="19">
        <v>22.88</v>
      </c>
      <c r="E59" s="17">
        <v>5168</v>
      </c>
      <c r="F59" s="17">
        <v>4671</v>
      </c>
      <c r="G59" s="17">
        <v>3077</v>
      </c>
      <c r="H59" s="17">
        <v>1999</v>
      </c>
      <c r="I59" s="17">
        <v>737</v>
      </c>
      <c r="J59" s="17">
        <v>536</v>
      </c>
      <c r="K59" s="17">
        <v>30</v>
      </c>
      <c r="L59" s="17">
        <v>6</v>
      </c>
    </row>
    <row r="60" spans="1:12" x14ac:dyDescent="0.25">
      <c r="A60" t="s">
        <v>138</v>
      </c>
      <c r="B60" t="s">
        <v>139</v>
      </c>
      <c r="C60" s="17">
        <v>6998</v>
      </c>
      <c r="D60" s="19">
        <v>6.78</v>
      </c>
      <c r="E60" s="17">
        <v>445</v>
      </c>
      <c r="F60" s="17">
        <v>1453</v>
      </c>
      <c r="G60" s="17">
        <v>1279</v>
      </c>
      <c r="H60" s="17">
        <v>1058</v>
      </c>
      <c r="I60" s="17">
        <v>1898</v>
      </c>
      <c r="J60" s="17">
        <v>822</v>
      </c>
      <c r="K60" s="17">
        <v>43</v>
      </c>
      <c r="L60" s="17">
        <v>0</v>
      </c>
    </row>
    <row r="61" spans="1:12" x14ac:dyDescent="0.25">
      <c r="A61" t="s">
        <v>140</v>
      </c>
      <c r="B61" t="s">
        <v>141</v>
      </c>
      <c r="C61" s="17">
        <v>7149</v>
      </c>
      <c r="D61" s="19">
        <v>14.23</v>
      </c>
      <c r="E61" s="17">
        <v>1552</v>
      </c>
      <c r="F61" s="17">
        <v>1013</v>
      </c>
      <c r="G61" s="17">
        <v>1369</v>
      </c>
      <c r="H61" s="17">
        <v>914</v>
      </c>
      <c r="I61" s="17">
        <v>1160</v>
      </c>
      <c r="J61" s="17">
        <v>855</v>
      </c>
      <c r="K61" s="17">
        <v>286</v>
      </c>
      <c r="L61" s="17">
        <v>0</v>
      </c>
    </row>
    <row r="62" spans="1:12" x14ac:dyDescent="0.25">
      <c r="A62" t="s">
        <v>142</v>
      </c>
      <c r="B62" t="s">
        <v>143</v>
      </c>
      <c r="C62" s="17">
        <v>13170</v>
      </c>
      <c r="D62" s="19">
        <v>18.25</v>
      </c>
      <c r="E62" s="17">
        <v>4885</v>
      </c>
      <c r="F62" s="17">
        <v>4097</v>
      </c>
      <c r="G62" s="17">
        <v>2854</v>
      </c>
      <c r="H62" s="17">
        <v>946</v>
      </c>
      <c r="I62" s="17">
        <v>330</v>
      </c>
      <c r="J62" s="17">
        <v>49</v>
      </c>
      <c r="K62" s="17">
        <v>8</v>
      </c>
      <c r="L62" s="17">
        <v>1</v>
      </c>
    </row>
    <row r="63" spans="1:12" x14ac:dyDescent="0.25">
      <c r="A63" t="s">
        <v>144</v>
      </c>
      <c r="B63" t="s">
        <v>145</v>
      </c>
      <c r="C63" s="17">
        <v>4013</v>
      </c>
      <c r="D63" s="19">
        <v>0.02</v>
      </c>
      <c r="E63" s="17">
        <v>143</v>
      </c>
      <c r="F63" s="17">
        <v>521</v>
      </c>
      <c r="G63" s="17">
        <v>1737</v>
      </c>
      <c r="H63" s="17">
        <v>478</v>
      </c>
      <c r="I63" s="17">
        <v>665</v>
      </c>
      <c r="J63" s="17">
        <v>363</v>
      </c>
      <c r="K63" s="17">
        <v>90</v>
      </c>
      <c r="L63" s="17">
        <v>16</v>
      </c>
    </row>
    <row r="64" spans="1:12" x14ac:dyDescent="0.25">
      <c r="A64" t="s">
        <v>146</v>
      </c>
      <c r="B64" t="s">
        <v>147</v>
      </c>
      <c r="C64" s="17">
        <v>13732</v>
      </c>
      <c r="D64" s="19">
        <v>19.510000000000002</v>
      </c>
      <c r="E64" s="17">
        <v>1522</v>
      </c>
      <c r="F64" s="17">
        <v>3147</v>
      </c>
      <c r="G64" s="17">
        <v>5897</v>
      </c>
      <c r="H64" s="17">
        <v>2066</v>
      </c>
      <c r="I64" s="17">
        <v>842</v>
      </c>
      <c r="J64" s="17">
        <v>243</v>
      </c>
      <c r="K64" s="17">
        <v>15</v>
      </c>
      <c r="L64" s="17">
        <v>0</v>
      </c>
    </row>
    <row r="65" spans="1:12" x14ac:dyDescent="0.25">
      <c r="A65" t="s">
        <v>148</v>
      </c>
      <c r="B65" t="s">
        <v>149</v>
      </c>
      <c r="C65" s="17">
        <v>6718</v>
      </c>
      <c r="D65" s="19">
        <v>0.79</v>
      </c>
      <c r="E65" s="17">
        <v>825</v>
      </c>
      <c r="F65" s="17">
        <v>1526</v>
      </c>
      <c r="G65" s="17">
        <v>1165</v>
      </c>
      <c r="H65" s="17">
        <v>1468</v>
      </c>
      <c r="I65" s="17">
        <v>1195</v>
      </c>
      <c r="J65" s="17">
        <v>367</v>
      </c>
      <c r="K65" s="17">
        <v>154</v>
      </c>
      <c r="L65" s="17">
        <v>18</v>
      </c>
    </row>
    <row r="66" spans="1:12" x14ac:dyDescent="0.25">
      <c r="A66" t="s">
        <v>150</v>
      </c>
      <c r="B66" t="s">
        <v>151</v>
      </c>
      <c r="C66" s="17">
        <v>4414</v>
      </c>
      <c r="D66" s="19">
        <v>0.33</v>
      </c>
      <c r="E66" s="17">
        <v>285</v>
      </c>
      <c r="F66" s="17">
        <v>857</v>
      </c>
      <c r="G66" s="17">
        <v>601</v>
      </c>
      <c r="H66" s="17">
        <v>842</v>
      </c>
      <c r="I66" s="17">
        <v>786</v>
      </c>
      <c r="J66" s="17">
        <v>633</v>
      </c>
      <c r="K66" s="17">
        <v>372</v>
      </c>
      <c r="L66" s="17">
        <v>38</v>
      </c>
    </row>
    <row r="67" spans="1:12" x14ac:dyDescent="0.25">
      <c r="A67" t="s">
        <v>152</v>
      </c>
      <c r="B67" t="s">
        <v>153</v>
      </c>
      <c r="C67" s="17">
        <v>9554</v>
      </c>
      <c r="D67" s="19">
        <v>2.34</v>
      </c>
      <c r="E67" s="17">
        <v>1782</v>
      </c>
      <c r="F67" s="17">
        <v>2274</v>
      </c>
      <c r="G67" s="17">
        <v>1061</v>
      </c>
      <c r="H67" s="17">
        <v>1715</v>
      </c>
      <c r="I67" s="17">
        <v>1424</v>
      </c>
      <c r="J67" s="17">
        <v>613</v>
      </c>
      <c r="K67" s="17">
        <v>666</v>
      </c>
      <c r="L67" s="17">
        <v>19</v>
      </c>
    </row>
    <row r="68" spans="1:12" x14ac:dyDescent="0.25">
      <c r="A68" t="s">
        <v>154</v>
      </c>
      <c r="B68" t="s">
        <v>155</v>
      </c>
      <c r="C68" s="17">
        <v>4264</v>
      </c>
      <c r="D68" s="19">
        <v>0.11</v>
      </c>
      <c r="E68" s="17">
        <v>491</v>
      </c>
      <c r="F68" s="17">
        <v>1046</v>
      </c>
      <c r="G68" s="17">
        <v>697</v>
      </c>
      <c r="H68" s="17">
        <v>635</v>
      </c>
      <c r="I68" s="17">
        <v>806</v>
      </c>
      <c r="J68" s="17">
        <v>377</v>
      </c>
      <c r="K68" s="17">
        <v>191</v>
      </c>
      <c r="L68" s="17">
        <v>21</v>
      </c>
    </row>
    <row r="69" spans="1:12" x14ac:dyDescent="0.25">
      <c r="A69" t="s">
        <v>156</v>
      </c>
      <c r="B69" t="s">
        <v>157</v>
      </c>
      <c r="C69" s="17">
        <v>6786</v>
      </c>
      <c r="D69" s="19">
        <v>0.15</v>
      </c>
      <c r="E69" s="17">
        <v>1660</v>
      </c>
      <c r="F69" s="17">
        <v>873</v>
      </c>
      <c r="G69" s="17">
        <v>1013</v>
      </c>
      <c r="H69" s="17">
        <v>1182</v>
      </c>
      <c r="I69" s="17">
        <v>1387</v>
      </c>
      <c r="J69" s="17">
        <v>498</v>
      </c>
      <c r="K69" s="17">
        <v>167</v>
      </c>
      <c r="L69" s="17">
        <v>6</v>
      </c>
    </row>
    <row r="70" spans="1:12" x14ac:dyDescent="0.25">
      <c r="A70" t="s">
        <v>158</v>
      </c>
      <c r="B70" t="s">
        <v>159</v>
      </c>
      <c r="C70" s="17">
        <v>17528</v>
      </c>
      <c r="D70" s="19">
        <v>24.31</v>
      </c>
      <c r="E70" s="17">
        <v>1489</v>
      </c>
      <c r="F70" s="17">
        <v>2132</v>
      </c>
      <c r="G70" s="17">
        <v>3155</v>
      </c>
      <c r="H70" s="17">
        <v>2917</v>
      </c>
      <c r="I70" s="17">
        <v>3391</v>
      </c>
      <c r="J70" s="17">
        <v>2416</v>
      </c>
      <c r="K70" s="17">
        <v>1535</v>
      </c>
      <c r="L70" s="17">
        <v>493</v>
      </c>
    </row>
    <row r="71" spans="1:12" x14ac:dyDescent="0.25">
      <c r="A71" t="s">
        <v>160</v>
      </c>
      <c r="B71" t="s">
        <v>161</v>
      </c>
      <c r="C71" s="17">
        <v>3910</v>
      </c>
      <c r="D71" s="19">
        <v>3.14</v>
      </c>
      <c r="E71" s="17">
        <v>1238</v>
      </c>
      <c r="F71" s="17">
        <v>1424</v>
      </c>
      <c r="G71" s="17">
        <v>341</v>
      </c>
      <c r="H71" s="17">
        <v>336</v>
      </c>
      <c r="I71" s="17">
        <v>420</v>
      </c>
      <c r="J71" s="17">
        <v>132</v>
      </c>
      <c r="K71" s="17">
        <v>18</v>
      </c>
      <c r="L71" s="17">
        <v>1</v>
      </c>
    </row>
    <row r="72" spans="1:12" x14ac:dyDescent="0.25">
      <c r="A72" t="s">
        <v>162</v>
      </c>
      <c r="B72" t="s">
        <v>163</v>
      </c>
      <c r="C72" s="17">
        <v>3911</v>
      </c>
      <c r="D72" s="19">
        <v>0.63</v>
      </c>
      <c r="E72" s="17">
        <v>522</v>
      </c>
      <c r="F72" s="17">
        <v>790</v>
      </c>
      <c r="G72" s="17">
        <v>292</v>
      </c>
      <c r="H72" s="17">
        <v>404</v>
      </c>
      <c r="I72" s="17">
        <v>742</v>
      </c>
      <c r="J72" s="17">
        <v>577</v>
      </c>
      <c r="K72" s="17">
        <v>540</v>
      </c>
      <c r="L72" s="17">
        <v>44</v>
      </c>
    </row>
    <row r="73" spans="1:12" x14ac:dyDescent="0.25">
      <c r="A73" t="s">
        <v>164</v>
      </c>
      <c r="B73" t="s">
        <v>165</v>
      </c>
      <c r="C73" s="17">
        <v>5599</v>
      </c>
      <c r="D73" s="19">
        <v>1.37</v>
      </c>
      <c r="E73" s="17">
        <v>1582</v>
      </c>
      <c r="F73" s="17">
        <v>1504</v>
      </c>
      <c r="G73" s="17">
        <v>519</v>
      </c>
      <c r="H73" s="17">
        <v>850</v>
      </c>
      <c r="I73" s="17">
        <v>754</v>
      </c>
      <c r="J73" s="17">
        <v>294</v>
      </c>
      <c r="K73" s="17">
        <v>93</v>
      </c>
      <c r="L73" s="17">
        <v>3</v>
      </c>
    </row>
    <row r="74" spans="1:12" x14ac:dyDescent="0.25">
      <c r="A74" t="s">
        <v>166</v>
      </c>
      <c r="B74" t="s">
        <v>167</v>
      </c>
      <c r="C74" s="17">
        <v>6151</v>
      </c>
      <c r="D74" s="19">
        <v>10.3</v>
      </c>
      <c r="E74" s="17">
        <v>1764</v>
      </c>
      <c r="F74" s="17">
        <v>2041</v>
      </c>
      <c r="G74" s="17">
        <v>608</v>
      </c>
      <c r="H74" s="17">
        <v>538</v>
      </c>
      <c r="I74" s="17">
        <v>795</v>
      </c>
      <c r="J74" s="17">
        <v>276</v>
      </c>
      <c r="K74" s="17">
        <v>127</v>
      </c>
      <c r="L74" s="17">
        <v>2</v>
      </c>
    </row>
    <row r="75" spans="1:12" x14ac:dyDescent="0.25">
      <c r="A75" t="s">
        <v>168</v>
      </c>
      <c r="B75" t="s">
        <v>169</v>
      </c>
      <c r="C75" s="17">
        <v>5194</v>
      </c>
      <c r="D75" s="19">
        <v>1.4</v>
      </c>
      <c r="E75" s="17">
        <v>1205</v>
      </c>
      <c r="F75" s="17">
        <v>1572</v>
      </c>
      <c r="G75" s="17">
        <v>368</v>
      </c>
      <c r="H75" s="17">
        <v>572</v>
      </c>
      <c r="I75" s="17">
        <v>630</v>
      </c>
      <c r="J75" s="17">
        <v>719</v>
      </c>
      <c r="K75" s="17">
        <v>124</v>
      </c>
      <c r="L75" s="17">
        <v>4</v>
      </c>
    </row>
    <row r="76" spans="1:12" x14ac:dyDescent="0.25">
      <c r="A76" t="s">
        <v>170</v>
      </c>
      <c r="B76" t="s">
        <v>171</v>
      </c>
      <c r="C76" s="17">
        <v>8442</v>
      </c>
      <c r="D76" s="19">
        <v>13.5</v>
      </c>
      <c r="E76" s="17">
        <v>29</v>
      </c>
      <c r="F76" s="17">
        <v>533</v>
      </c>
      <c r="G76" s="17">
        <v>494</v>
      </c>
      <c r="H76" s="17">
        <v>1838</v>
      </c>
      <c r="I76" s="17">
        <v>2490</v>
      </c>
      <c r="J76" s="17">
        <v>2332</v>
      </c>
      <c r="K76" s="17">
        <v>697</v>
      </c>
      <c r="L76" s="17">
        <v>29</v>
      </c>
    </row>
    <row r="77" spans="1:12" x14ac:dyDescent="0.25">
      <c r="A77" t="s">
        <v>172</v>
      </c>
      <c r="B77" t="s">
        <v>173</v>
      </c>
      <c r="C77" s="17">
        <v>7547</v>
      </c>
      <c r="D77" s="19">
        <v>18.68</v>
      </c>
      <c r="E77" s="17">
        <v>2578</v>
      </c>
      <c r="F77" s="17">
        <v>2747</v>
      </c>
      <c r="G77" s="17">
        <v>1130</v>
      </c>
      <c r="H77" s="17">
        <v>453</v>
      </c>
      <c r="I77" s="17">
        <v>445</v>
      </c>
      <c r="J77" s="17">
        <v>170</v>
      </c>
      <c r="K77" s="17">
        <v>24</v>
      </c>
      <c r="L77" s="17">
        <v>0</v>
      </c>
    </row>
    <row r="78" spans="1:12" x14ac:dyDescent="0.25">
      <c r="A78" t="s">
        <v>174</v>
      </c>
      <c r="B78" t="s">
        <v>175</v>
      </c>
      <c r="C78" s="17">
        <v>7921</v>
      </c>
      <c r="D78" s="19">
        <v>12.46</v>
      </c>
      <c r="E78" s="17">
        <v>1374</v>
      </c>
      <c r="F78" s="17">
        <v>3345</v>
      </c>
      <c r="G78" s="17">
        <v>1225</v>
      </c>
      <c r="H78" s="17">
        <v>989</v>
      </c>
      <c r="I78" s="17">
        <v>645</v>
      </c>
      <c r="J78" s="17">
        <v>289</v>
      </c>
      <c r="K78" s="17">
        <v>53</v>
      </c>
      <c r="L78" s="17">
        <v>1</v>
      </c>
    </row>
    <row r="79" spans="1:12" x14ac:dyDescent="0.25">
      <c r="A79" t="s">
        <v>176</v>
      </c>
      <c r="B79" t="s">
        <v>177</v>
      </c>
      <c r="C79" s="17">
        <v>6298</v>
      </c>
      <c r="D79" s="19">
        <v>7.0000000000000007E-2</v>
      </c>
      <c r="E79" s="17">
        <v>2055</v>
      </c>
      <c r="F79" s="17">
        <v>847</v>
      </c>
      <c r="G79" s="17">
        <v>723</v>
      </c>
      <c r="H79" s="17">
        <v>767</v>
      </c>
      <c r="I79" s="17">
        <v>993</v>
      </c>
      <c r="J79" s="17">
        <v>575</v>
      </c>
      <c r="K79" s="17">
        <v>302</v>
      </c>
      <c r="L79" s="17">
        <v>36</v>
      </c>
    </row>
    <row r="80" spans="1:12" x14ac:dyDescent="0.25">
      <c r="A80" t="s">
        <v>178</v>
      </c>
      <c r="B80" t="s">
        <v>179</v>
      </c>
      <c r="C80" s="17">
        <v>7345</v>
      </c>
      <c r="D80" s="19">
        <v>0.5</v>
      </c>
      <c r="E80" s="17">
        <v>2830</v>
      </c>
      <c r="F80" s="17">
        <v>1253</v>
      </c>
      <c r="G80" s="17">
        <v>554</v>
      </c>
      <c r="H80" s="17">
        <v>702</v>
      </c>
      <c r="I80" s="17">
        <v>1096</v>
      </c>
      <c r="J80" s="17">
        <v>500</v>
      </c>
      <c r="K80" s="17">
        <v>388</v>
      </c>
      <c r="L80" s="17">
        <v>22</v>
      </c>
    </row>
    <row r="81" spans="1:12" x14ac:dyDescent="0.25">
      <c r="A81" t="s">
        <v>180</v>
      </c>
      <c r="B81" t="s">
        <v>181</v>
      </c>
      <c r="C81" s="17">
        <v>6903</v>
      </c>
      <c r="D81" s="19">
        <v>0.35</v>
      </c>
      <c r="E81" s="17">
        <v>3152</v>
      </c>
      <c r="F81" s="17">
        <v>698</v>
      </c>
      <c r="G81" s="17">
        <v>839</v>
      </c>
      <c r="H81" s="17">
        <v>865</v>
      </c>
      <c r="I81" s="17">
        <v>943</v>
      </c>
      <c r="J81" s="17">
        <v>300</v>
      </c>
      <c r="K81" s="17">
        <v>95</v>
      </c>
      <c r="L81" s="17">
        <v>11</v>
      </c>
    </row>
    <row r="82" spans="1:12" x14ac:dyDescent="0.25">
      <c r="A82" t="s">
        <v>182</v>
      </c>
      <c r="B82" t="s">
        <v>183</v>
      </c>
      <c r="C82" s="17">
        <v>9018</v>
      </c>
      <c r="D82" s="19">
        <v>1.26</v>
      </c>
      <c r="E82" s="17">
        <v>2968</v>
      </c>
      <c r="F82" s="17">
        <v>1130</v>
      </c>
      <c r="G82" s="17">
        <v>1285</v>
      </c>
      <c r="H82" s="17">
        <v>1214</v>
      </c>
      <c r="I82" s="17">
        <v>1466</v>
      </c>
      <c r="J82" s="17">
        <v>706</v>
      </c>
      <c r="K82" s="17">
        <v>235</v>
      </c>
      <c r="L82" s="17">
        <v>14</v>
      </c>
    </row>
    <row r="83" spans="1:12" x14ac:dyDescent="0.25">
      <c r="A83" t="s">
        <v>184</v>
      </c>
      <c r="B83" t="s">
        <v>185</v>
      </c>
      <c r="C83" s="17">
        <v>7488</v>
      </c>
      <c r="D83" s="19">
        <v>18</v>
      </c>
      <c r="E83" s="17">
        <v>1791</v>
      </c>
      <c r="F83" s="17">
        <v>2864</v>
      </c>
      <c r="G83" s="17">
        <v>1347</v>
      </c>
      <c r="H83" s="17">
        <v>654</v>
      </c>
      <c r="I83" s="17">
        <v>481</v>
      </c>
      <c r="J83" s="17">
        <v>232</v>
      </c>
      <c r="K83" s="17">
        <v>119</v>
      </c>
      <c r="L83" s="17">
        <v>0</v>
      </c>
    </row>
    <row r="84" spans="1:12" x14ac:dyDescent="0.25">
      <c r="A84" t="s">
        <v>186</v>
      </c>
      <c r="B84" t="s">
        <v>187</v>
      </c>
      <c r="C84" s="17">
        <v>7648</v>
      </c>
      <c r="D84" s="19">
        <v>13.91</v>
      </c>
      <c r="E84" s="17">
        <v>1717</v>
      </c>
      <c r="F84" s="17">
        <v>2289</v>
      </c>
      <c r="G84" s="17">
        <v>1342</v>
      </c>
      <c r="H84" s="17">
        <v>850</v>
      </c>
      <c r="I84" s="17">
        <v>823</v>
      </c>
      <c r="J84" s="17">
        <v>573</v>
      </c>
      <c r="K84" s="17">
        <v>54</v>
      </c>
      <c r="L84" s="17">
        <v>0</v>
      </c>
    </row>
    <row r="85" spans="1:12" x14ac:dyDescent="0.25">
      <c r="A85" t="s">
        <v>188</v>
      </c>
      <c r="B85" t="s">
        <v>189</v>
      </c>
      <c r="C85" s="17">
        <v>6329</v>
      </c>
      <c r="D85" s="19">
        <v>20.56</v>
      </c>
      <c r="E85" s="17">
        <v>1497</v>
      </c>
      <c r="F85" s="17">
        <v>2149</v>
      </c>
      <c r="G85" s="17">
        <v>1522</v>
      </c>
      <c r="H85" s="17">
        <v>456</v>
      </c>
      <c r="I85" s="17">
        <v>274</v>
      </c>
      <c r="J85" s="17">
        <v>222</v>
      </c>
      <c r="K85" s="17">
        <v>209</v>
      </c>
      <c r="L85" s="17">
        <v>0</v>
      </c>
    </row>
    <row r="86" spans="1:12" x14ac:dyDescent="0.25">
      <c r="A86" t="s">
        <v>190</v>
      </c>
      <c r="B86" t="s">
        <v>191</v>
      </c>
      <c r="C86" s="17">
        <v>10871</v>
      </c>
      <c r="D86" s="19">
        <v>25.98</v>
      </c>
      <c r="E86" s="17">
        <v>5676</v>
      </c>
      <c r="F86" s="17">
        <v>2679</v>
      </c>
      <c r="G86" s="17">
        <v>1007</v>
      </c>
      <c r="H86" s="17">
        <v>703</v>
      </c>
      <c r="I86" s="17">
        <v>642</v>
      </c>
      <c r="J86" s="17">
        <v>135</v>
      </c>
      <c r="K86" s="17">
        <v>29</v>
      </c>
      <c r="L86" s="17">
        <v>0</v>
      </c>
    </row>
    <row r="87" spans="1:12" x14ac:dyDescent="0.25">
      <c r="A87" t="s">
        <v>192</v>
      </c>
      <c r="B87" t="s">
        <v>193</v>
      </c>
      <c r="C87" s="17">
        <v>10700</v>
      </c>
      <c r="D87" s="19">
        <v>4.1100000000000003</v>
      </c>
      <c r="E87" s="17">
        <v>303</v>
      </c>
      <c r="F87" s="17">
        <v>1547</v>
      </c>
      <c r="G87" s="17">
        <v>1497</v>
      </c>
      <c r="H87" s="17">
        <v>1073</v>
      </c>
      <c r="I87" s="17">
        <v>1763</v>
      </c>
      <c r="J87" s="17">
        <v>1726</v>
      </c>
      <c r="K87" s="17">
        <v>2386</v>
      </c>
      <c r="L87" s="17">
        <v>405</v>
      </c>
    </row>
    <row r="88" spans="1:12" x14ac:dyDescent="0.25">
      <c r="A88" t="s">
        <v>194</v>
      </c>
      <c r="B88" t="s">
        <v>195</v>
      </c>
      <c r="C88" s="17">
        <v>10986</v>
      </c>
      <c r="D88" s="19">
        <v>15.23</v>
      </c>
      <c r="E88" s="17">
        <v>68</v>
      </c>
      <c r="F88" s="17">
        <v>461</v>
      </c>
      <c r="G88" s="17">
        <v>2224</v>
      </c>
      <c r="H88" s="17">
        <v>2028</v>
      </c>
      <c r="I88" s="17">
        <v>2242</v>
      </c>
      <c r="J88" s="17">
        <v>1632</v>
      </c>
      <c r="K88" s="17">
        <v>1912</v>
      </c>
      <c r="L88" s="17">
        <v>419</v>
      </c>
    </row>
    <row r="89" spans="1:12" x14ac:dyDescent="0.25">
      <c r="A89" t="s">
        <v>196</v>
      </c>
      <c r="B89" t="s">
        <v>197</v>
      </c>
      <c r="C89" s="17">
        <v>4321</v>
      </c>
      <c r="D89" s="19">
        <v>0.05</v>
      </c>
      <c r="E89" s="17">
        <v>881</v>
      </c>
      <c r="F89" s="17">
        <v>833</v>
      </c>
      <c r="G89" s="17">
        <v>658</v>
      </c>
      <c r="H89" s="17">
        <v>620</v>
      </c>
      <c r="I89" s="17">
        <v>837</v>
      </c>
      <c r="J89" s="17">
        <v>354</v>
      </c>
      <c r="K89" s="17">
        <v>120</v>
      </c>
      <c r="L89" s="17">
        <v>18</v>
      </c>
    </row>
    <row r="90" spans="1:12" x14ac:dyDescent="0.25">
      <c r="A90" t="s">
        <v>198</v>
      </c>
      <c r="B90" t="s">
        <v>199</v>
      </c>
      <c r="C90" s="17">
        <v>10814</v>
      </c>
      <c r="D90" s="19">
        <v>1.78</v>
      </c>
      <c r="E90" s="17">
        <v>3292</v>
      </c>
      <c r="F90" s="17">
        <v>3646</v>
      </c>
      <c r="G90" s="17">
        <v>1279</v>
      </c>
      <c r="H90" s="17">
        <v>945</v>
      </c>
      <c r="I90" s="17">
        <v>1201</v>
      </c>
      <c r="J90" s="17">
        <v>424</v>
      </c>
      <c r="K90" s="17">
        <v>27</v>
      </c>
      <c r="L90" s="17">
        <v>0</v>
      </c>
    </row>
    <row r="91" spans="1:12" x14ac:dyDescent="0.25">
      <c r="A91" t="s">
        <v>200</v>
      </c>
      <c r="B91" t="s">
        <v>201</v>
      </c>
      <c r="C91" s="17">
        <v>15912</v>
      </c>
      <c r="D91" s="19">
        <v>25.14</v>
      </c>
      <c r="E91" s="17">
        <v>1306</v>
      </c>
      <c r="F91" s="17">
        <v>5102</v>
      </c>
      <c r="G91" s="17">
        <v>2310</v>
      </c>
      <c r="H91" s="17">
        <v>3185</v>
      </c>
      <c r="I91" s="17">
        <v>2388</v>
      </c>
      <c r="J91" s="17">
        <v>1242</v>
      </c>
      <c r="K91" s="17">
        <v>371</v>
      </c>
      <c r="L91" s="17">
        <v>8</v>
      </c>
    </row>
    <row r="92" spans="1:12" x14ac:dyDescent="0.25">
      <c r="A92" t="s">
        <v>202</v>
      </c>
      <c r="B92" t="s">
        <v>203</v>
      </c>
      <c r="C92" s="17">
        <v>5953</v>
      </c>
      <c r="D92" s="19">
        <v>0.14000000000000001</v>
      </c>
      <c r="E92" s="17">
        <v>2299</v>
      </c>
      <c r="F92" s="17">
        <v>1260</v>
      </c>
      <c r="G92" s="17">
        <v>856</v>
      </c>
      <c r="H92" s="17">
        <v>693</v>
      </c>
      <c r="I92" s="17">
        <v>590</v>
      </c>
      <c r="J92" s="17">
        <v>179</v>
      </c>
      <c r="K92" s="17">
        <v>69</v>
      </c>
      <c r="L92" s="17">
        <v>7</v>
      </c>
    </row>
    <row r="93" spans="1:12" x14ac:dyDescent="0.25">
      <c r="A93" t="s">
        <v>204</v>
      </c>
      <c r="B93" t="s">
        <v>205</v>
      </c>
      <c r="C93" s="17">
        <v>4826</v>
      </c>
      <c r="D93" s="19">
        <v>0.62</v>
      </c>
      <c r="E93" s="17">
        <v>484</v>
      </c>
      <c r="F93" s="17">
        <v>1414</v>
      </c>
      <c r="G93" s="17">
        <v>826</v>
      </c>
      <c r="H93" s="17">
        <v>760</v>
      </c>
      <c r="I93" s="17">
        <v>840</v>
      </c>
      <c r="J93" s="17">
        <v>385</v>
      </c>
      <c r="K93" s="17">
        <v>105</v>
      </c>
      <c r="L93" s="17">
        <v>12</v>
      </c>
    </row>
    <row r="94" spans="1:12" x14ac:dyDescent="0.25">
      <c r="A94" t="s">
        <v>206</v>
      </c>
      <c r="B94" t="s">
        <v>207</v>
      </c>
      <c r="C94" s="17">
        <v>8348</v>
      </c>
      <c r="D94" s="19">
        <v>17.79</v>
      </c>
      <c r="E94" s="17">
        <v>2237</v>
      </c>
      <c r="F94" s="17">
        <v>4874</v>
      </c>
      <c r="G94" s="17">
        <v>614</v>
      </c>
      <c r="H94" s="17">
        <v>291</v>
      </c>
      <c r="I94" s="17">
        <v>226</v>
      </c>
      <c r="J94" s="17">
        <v>97</v>
      </c>
      <c r="K94" s="17">
        <v>9</v>
      </c>
      <c r="L94" s="17">
        <v>0</v>
      </c>
    </row>
    <row r="95" spans="1:12" x14ac:dyDescent="0.25">
      <c r="A95" t="s">
        <v>208</v>
      </c>
      <c r="B95" t="s">
        <v>209</v>
      </c>
      <c r="C95" s="17">
        <v>7009</v>
      </c>
      <c r="D95" s="19">
        <v>6.59</v>
      </c>
      <c r="E95" s="17">
        <v>34</v>
      </c>
      <c r="F95" s="17">
        <v>1292</v>
      </c>
      <c r="G95" s="17">
        <v>997</v>
      </c>
      <c r="H95" s="17">
        <v>1235</v>
      </c>
      <c r="I95" s="17">
        <v>1466</v>
      </c>
      <c r="J95" s="17">
        <v>1017</v>
      </c>
      <c r="K95" s="17">
        <v>882</v>
      </c>
      <c r="L95" s="17">
        <v>86</v>
      </c>
    </row>
    <row r="96" spans="1:12" x14ac:dyDescent="0.25">
      <c r="A96" t="s">
        <v>210</v>
      </c>
      <c r="B96" t="s">
        <v>211</v>
      </c>
      <c r="C96" s="17">
        <v>7378</v>
      </c>
      <c r="D96" s="19">
        <v>3.26</v>
      </c>
      <c r="E96" s="17">
        <v>1430</v>
      </c>
      <c r="F96" s="17">
        <v>3804</v>
      </c>
      <c r="G96" s="17">
        <v>794</v>
      </c>
      <c r="H96" s="17">
        <v>465</v>
      </c>
      <c r="I96" s="17">
        <v>537</v>
      </c>
      <c r="J96" s="17">
        <v>312</v>
      </c>
      <c r="K96" s="17">
        <v>36</v>
      </c>
      <c r="L96" s="17">
        <v>0</v>
      </c>
    </row>
    <row r="97" spans="1:12" x14ac:dyDescent="0.25">
      <c r="A97" t="s">
        <v>212</v>
      </c>
      <c r="B97" t="s">
        <v>213</v>
      </c>
      <c r="C97" s="17">
        <v>6547</v>
      </c>
      <c r="D97" s="19">
        <v>0.33</v>
      </c>
      <c r="E97" s="17">
        <v>3900</v>
      </c>
      <c r="F97" s="17">
        <v>800</v>
      </c>
      <c r="G97" s="17">
        <v>462</v>
      </c>
      <c r="H97" s="17">
        <v>662</v>
      </c>
      <c r="I97" s="17">
        <v>593</v>
      </c>
      <c r="J97" s="17">
        <v>116</v>
      </c>
      <c r="K97" s="17">
        <v>14</v>
      </c>
      <c r="L97" s="17">
        <v>0</v>
      </c>
    </row>
    <row r="98" spans="1:12" x14ac:dyDescent="0.25">
      <c r="A98" t="s">
        <v>214</v>
      </c>
      <c r="B98" t="s">
        <v>215</v>
      </c>
      <c r="C98" s="17">
        <v>6908</v>
      </c>
      <c r="D98" s="19">
        <v>0.57999999999999996</v>
      </c>
      <c r="E98" s="17">
        <v>964</v>
      </c>
      <c r="F98" s="17">
        <v>1158</v>
      </c>
      <c r="G98" s="17">
        <v>1222</v>
      </c>
      <c r="H98" s="17">
        <v>1216</v>
      </c>
      <c r="I98" s="17">
        <v>1236</v>
      </c>
      <c r="J98" s="17">
        <v>668</v>
      </c>
      <c r="K98" s="17">
        <v>411</v>
      </c>
      <c r="L98" s="17">
        <v>33</v>
      </c>
    </row>
    <row r="99" spans="1:12" x14ac:dyDescent="0.25">
      <c r="A99" t="s">
        <v>216</v>
      </c>
      <c r="B99" t="s">
        <v>217</v>
      </c>
      <c r="C99" s="17">
        <v>6686</v>
      </c>
      <c r="D99" s="19">
        <v>2.89</v>
      </c>
      <c r="E99" s="17">
        <v>57</v>
      </c>
      <c r="F99" s="17">
        <v>2411</v>
      </c>
      <c r="G99" s="17">
        <v>2050</v>
      </c>
      <c r="H99" s="17">
        <v>700</v>
      </c>
      <c r="I99" s="17">
        <v>499</v>
      </c>
      <c r="J99" s="17">
        <v>582</v>
      </c>
      <c r="K99" s="17">
        <v>378</v>
      </c>
      <c r="L99" s="17">
        <v>9</v>
      </c>
    </row>
    <row r="100" spans="1:12" x14ac:dyDescent="0.25">
      <c r="A100" t="s">
        <v>218</v>
      </c>
      <c r="B100" t="s">
        <v>219</v>
      </c>
      <c r="C100" s="17">
        <v>5578</v>
      </c>
      <c r="D100" s="19">
        <v>0.05</v>
      </c>
      <c r="E100" s="17">
        <v>629</v>
      </c>
      <c r="F100" s="17">
        <v>1342</v>
      </c>
      <c r="G100" s="17">
        <v>935</v>
      </c>
      <c r="H100" s="17">
        <v>812</v>
      </c>
      <c r="I100" s="17">
        <v>936</v>
      </c>
      <c r="J100" s="17">
        <v>532</v>
      </c>
      <c r="K100" s="17">
        <v>360</v>
      </c>
      <c r="L100" s="17">
        <v>32</v>
      </c>
    </row>
    <row r="101" spans="1:12" x14ac:dyDescent="0.25">
      <c r="A101" t="s">
        <v>220</v>
      </c>
      <c r="B101" t="s">
        <v>221</v>
      </c>
      <c r="C101" s="17">
        <v>11142</v>
      </c>
      <c r="D101" s="19">
        <v>25.91</v>
      </c>
      <c r="E101" s="17">
        <v>4046</v>
      </c>
      <c r="F101" s="17">
        <v>4436</v>
      </c>
      <c r="G101" s="17">
        <v>1476</v>
      </c>
      <c r="H101" s="17">
        <v>1020</v>
      </c>
      <c r="I101" s="17">
        <v>133</v>
      </c>
      <c r="J101" s="17">
        <v>30</v>
      </c>
      <c r="K101" s="17">
        <v>1</v>
      </c>
      <c r="L101" s="17">
        <v>0</v>
      </c>
    </row>
    <row r="102" spans="1:12" x14ac:dyDescent="0.25">
      <c r="A102" t="s">
        <v>222</v>
      </c>
      <c r="B102" t="s">
        <v>223</v>
      </c>
      <c r="C102" s="17">
        <v>8755</v>
      </c>
      <c r="D102" s="19">
        <v>1.52</v>
      </c>
      <c r="E102" s="17">
        <v>1880</v>
      </c>
      <c r="F102" s="17">
        <v>2918</v>
      </c>
      <c r="G102" s="17">
        <v>920</v>
      </c>
      <c r="H102" s="17">
        <v>1109</v>
      </c>
      <c r="I102" s="17">
        <v>1059</v>
      </c>
      <c r="J102" s="17">
        <v>713</v>
      </c>
      <c r="K102" s="17">
        <v>151</v>
      </c>
      <c r="L102" s="17">
        <v>5</v>
      </c>
    </row>
    <row r="103" spans="1:12" x14ac:dyDescent="0.25">
      <c r="A103" t="s">
        <v>224</v>
      </c>
      <c r="B103" t="s">
        <v>225</v>
      </c>
      <c r="C103" s="17">
        <v>6373</v>
      </c>
      <c r="D103" s="19">
        <v>0.53</v>
      </c>
      <c r="E103" s="17">
        <v>475</v>
      </c>
      <c r="F103" s="17">
        <v>1642</v>
      </c>
      <c r="G103" s="17">
        <v>1419</v>
      </c>
      <c r="H103" s="17">
        <v>993</v>
      </c>
      <c r="I103" s="17">
        <v>1008</v>
      </c>
      <c r="J103" s="17">
        <v>571</v>
      </c>
      <c r="K103" s="17">
        <v>258</v>
      </c>
      <c r="L103" s="17">
        <v>7</v>
      </c>
    </row>
    <row r="104" spans="1:12" x14ac:dyDescent="0.25">
      <c r="A104" t="s">
        <v>226</v>
      </c>
      <c r="B104" t="s">
        <v>227</v>
      </c>
      <c r="C104" s="17">
        <v>5479</v>
      </c>
      <c r="D104" s="19">
        <v>0.16</v>
      </c>
      <c r="E104" s="17">
        <v>3527</v>
      </c>
      <c r="F104" s="17">
        <v>309</v>
      </c>
      <c r="G104" s="17">
        <v>545</v>
      </c>
      <c r="H104" s="17">
        <v>566</v>
      </c>
      <c r="I104" s="17">
        <v>320</v>
      </c>
      <c r="J104" s="17">
        <v>135</v>
      </c>
      <c r="K104" s="17">
        <v>74</v>
      </c>
      <c r="L104" s="17">
        <v>3</v>
      </c>
    </row>
    <row r="105" spans="1:12" x14ac:dyDescent="0.25">
      <c r="A105" t="s">
        <v>228</v>
      </c>
      <c r="B105" t="s">
        <v>229</v>
      </c>
      <c r="C105" s="17">
        <v>10849</v>
      </c>
      <c r="D105" s="19">
        <v>4.3099999999999996</v>
      </c>
      <c r="E105" s="17">
        <v>216</v>
      </c>
      <c r="F105" s="17">
        <v>2104</v>
      </c>
      <c r="G105" s="17">
        <v>1341</v>
      </c>
      <c r="H105" s="17">
        <v>2525</v>
      </c>
      <c r="I105" s="17">
        <v>2297</v>
      </c>
      <c r="J105" s="17">
        <v>1387</v>
      </c>
      <c r="K105" s="17">
        <v>960</v>
      </c>
      <c r="L105" s="17">
        <v>19</v>
      </c>
    </row>
    <row r="106" spans="1:12" x14ac:dyDescent="0.25">
      <c r="A106" t="s">
        <v>230</v>
      </c>
      <c r="B106" t="s">
        <v>231</v>
      </c>
      <c r="C106" s="17">
        <v>14476</v>
      </c>
      <c r="D106" s="19">
        <v>18.79</v>
      </c>
      <c r="E106" s="17">
        <v>2793</v>
      </c>
      <c r="F106" s="17">
        <v>3396</v>
      </c>
      <c r="G106" s="17">
        <v>4414</v>
      </c>
      <c r="H106" s="17">
        <v>2881</v>
      </c>
      <c r="I106" s="17">
        <v>758</v>
      </c>
      <c r="J106" s="17">
        <v>211</v>
      </c>
      <c r="K106" s="17">
        <v>22</v>
      </c>
      <c r="L106" s="17">
        <v>1</v>
      </c>
    </row>
    <row r="107" spans="1:12" x14ac:dyDescent="0.25">
      <c r="A107" t="s">
        <v>232</v>
      </c>
      <c r="B107" t="s">
        <v>233</v>
      </c>
      <c r="C107" s="17">
        <v>8524</v>
      </c>
      <c r="D107" s="19">
        <v>1.76</v>
      </c>
      <c r="E107" s="17">
        <v>823</v>
      </c>
      <c r="F107" s="17">
        <v>2863</v>
      </c>
      <c r="G107" s="17">
        <v>1385</v>
      </c>
      <c r="H107" s="17">
        <v>1363</v>
      </c>
      <c r="I107" s="17">
        <v>1234</v>
      </c>
      <c r="J107" s="17">
        <v>513</v>
      </c>
      <c r="K107" s="17">
        <v>294</v>
      </c>
      <c r="L107" s="17">
        <v>49</v>
      </c>
    </row>
    <row r="108" spans="1:12" x14ac:dyDescent="0.25">
      <c r="A108" t="s">
        <v>234</v>
      </c>
      <c r="B108" t="s">
        <v>235</v>
      </c>
      <c r="C108" s="17">
        <v>6811</v>
      </c>
      <c r="D108" s="19">
        <v>0.37</v>
      </c>
      <c r="E108" s="17">
        <v>145</v>
      </c>
      <c r="F108" s="17">
        <v>1208</v>
      </c>
      <c r="G108" s="17">
        <v>1809</v>
      </c>
      <c r="H108" s="17">
        <v>953</v>
      </c>
      <c r="I108" s="17">
        <v>986</v>
      </c>
      <c r="J108" s="17">
        <v>869</v>
      </c>
      <c r="K108" s="17">
        <v>793</v>
      </c>
      <c r="L108" s="17">
        <v>48</v>
      </c>
    </row>
    <row r="109" spans="1:12" x14ac:dyDescent="0.25">
      <c r="A109" t="s">
        <v>236</v>
      </c>
      <c r="B109" t="s">
        <v>237</v>
      </c>
      <c r="C109" s="17">
        <v>6502</v>
      </c>
      <c r="D109" s="19">
        <v>0.79</v>
      </c>
      <c r="E109" s="17">
        <v>291</v>
      </c>
      <c r="F109" s="17">
        <v>845</v>
      </c>
      <c r="G109" s="17">
        <v>533</v>
      </c>
      <c r="H109" s="17">
        <v>676</v>
      </c>
      <c r="I109" s="17">
        <v>1342</v>
      </c>
      <c r="J109" s="17">
        <v>1143</v>
      </c>
      <c r="K109" s="17">
        <v>1419</v>
      </c>
      <c r="L109" s="17">
        <v>253</v>
      </c>
    </row>
    <row r="110" spans="1:12" x14ac:dyDescent="0.25">
      <c r="A110" t="s">
        <v>238</v>
      </c>
      <c r="B110" t="s">
        <v>239</v>
      </c>
      <c r="C110" s="17">
        <v>8628</v>
      </c>
      <c r="D110" s="19">
        <v>5.96</v>
      </c>
      <c r="E110" s="17">
        <v>1171</v>
      </c>
      <c r="F110" s="17">
        <v>1787</v>
      </c>
      <c r="G110" s="17">
        <v>1294</v>
      </c>
      <c r="H110" s="17">
        <v>1096</v>
      </c>
      <c r="I110" s="17">
        <v>1653</v>
      </c>
      <c r="J110" s="17">
        <v>1105</v>
      </c>
      <c r="K110" s="17">
        <v>515</v>
      </c>
      <c r="L110" s="17">
        <v>7</v>
      </c>
    </row>
    <row r="111" spans="1:12" x14ac:dyDescent="0.25">
      <c r="A111" t="s">
        <v>240</v>
      </c>
      <c r="B111" t="s">
        <v>241</v>
      </c>
      <c r="C111" s="17">
        <v>8783</v>
      </c>
      <c r="D111" s="19">
        <v>2.15</v>
      </c>
      <c r="E111" s="17">
        <v>1812</v>
      </c>
      <c r="F111" s="17">
        <v>2047</v>
      </c>
      <c r="G111" s="17">
        <v>1203</v>
      </c>
      <c r="H111" s="17">
        <v>1116</v>
      </c>
      <c r="I111" s="17">
        <v>1475</v>
      </c>
      <c r="J111" s="17">
        <v>913</v>
      </c>
      <c r="K111" s="17">
        <v>213</v>
      </c>
      <c r="L111" s="17">
        <v>4</v>
      </c>
    </row>
    <row r="112" spans="1:12" x14ac:dyDescent="0.25">
      <c r="A112" t="s">
        <v>242</v>
      </c>
      <c r="B112" t="s">
        <v>243</v>
      </c>
      <c r="C112" s="17">
        <v>10134</v>
      </c>
      <c r="D112" s="19">
        <v>10.95</v>
      </c>
      <c r="E112" s="17">
        <v>1020</v>
      </c>
      <c r="F112" s="17">
        <v>2190</v>
      </c>
      <c r="G112" s="17">
        <v>1358</v>
      </c>
      <c r="H112" s="17">
        <v>1475</v>
      </c>
      <c r="I112" s="17">
        <v>1854</v>
      </c>
      <c r="J112" s="17">
        <v>1457</v>
      </c>
      <c r="K112" s="17">
        <v>780</v>
      </c>
      <c r="L112" s="17">
        <v>0</v>
      </c>
    </row>
    <row r="113" spans="1:12" x14ac:dyDescent="0.25">
      <c r="A113" t="s">
        <v>244</v>
      </c>
      <c r="B113" t="s">
        <v>245</v>
      </c>
      <c r="C113" s="17">
        <v>4402</v>
      </c>
      <c r="D113" s="19">
        <v>0.49</v>
      </c>
      <c r="E113" s="17">
        <v>1403</v>
      </c>
      <c r="F113" s="17">
        <v>1097</v>
      </c>
      <c r="G113" s="17">
        <v>635</v>
      </c>
      <c r="H113" s="17">
        <v>590</v>
      </c>
      <c r="I113" s="17">
        <v>453</v>
      </c>
      <c r="J113" s="17">
        <v>169</v>
      </c>
      <c r="K113" s="17">
        <v>53</v>
      </c>
      <c r="L113" s="17">
        <v>2</v>
      </c>
    </row>
    <row r="114" spans="1:12" x14ac:dyDescent="0.25">
      <c r="A114" t="s">
        <v>246</v>
      </c>
      <c r="B114" t="s">
        <v>247</v>
      </c>
      <c r="C114" s="17">
        <v>9785</v>
      </c>
      <c r="D114" s="19">
        <v>3.22</v>
      </c>
      <c r="E114" s="17">
        <v>735</v>
      </c>
      <c r="F114" s="17">
        <v>1971</v>
      </c>
      <c r="G114" s="17">
        <v>2410</v>
      </c>
      <c r="H114" s="17">
        <v>1995</v>
      </c>
      <c r="I114" s="17">
        <v>1600</v>
      </c>
      <c r="J114" s="17">
        <v>830</v>
      </c>
      <c r="K114" s="17">
        <v>236</v>
      </c>
      <c r="L114" s="17">
        <v>8</v>
      </c>
    </row>
    <row r="115" spans="1:12" x14ac:dyDescent="0.25">
      <c r="A115" t="s">
        <v>248</v>
      </c>
      <c r="B115" t="s">
        <v>249</v>
      </c>
      <c r="C115" s="17">
        <v>5552</v>
      </c>
      <c r="D115" s="19">
        <v>0.18</v>
      </c>
      <c r="E115" s="17">
        <v>1135</v>
      </c>
      <c r="F115" s="17">
        <v>1445</v>
      </c>
      <c r="G115" s="17">
        <v>776</v>
      </c>
      <c r="H115" s="17">
        <v>667</v>
      </c>
      <c r="I115" s="17">
        <v>676</v>
      </c>
      <c r="J115" s="17">
        <v>487</v>
      </c>
      <c r="K115" s="17">
        <v>338</v>
      </c>
      <c r="L115" s="17">
        <v>28</v>
      </c>
    </row>
    <row r="116" spans="1:12" x14ac:dyDescent="0.25">
      <c r="A116" t="s">
        <v>250</v>
      </c>
      <c r="B116" t="s">
        <v>251</v>
      </c>
      <c r="C116" s="17">
        <v>14116</v>
      </c>
      <c r="D116" s="19">
        <v>18.04</v>
      </c>
      <c r="E116" s="17">
        <v>4783</v>
      </c>
      <c r="F116" s="17">
        <v>4981</v>
      </c>
      <c r="G116" s="17">
        <v>2712</v>
      </c>
      <c r="H116" s="17">
        <v>1337</v>
      </c>
      <c r="I116" s="17">
        <v>276</v>
      </c>
      <c r="J116" s="17">
        <v>25</v>
      </c>
      <c r="K116" s="17">
        <v>1</v>
      </c>
      <c r="L116" s="17">
        <v>1</v>
      </c>
    </row>
    <row r="117" spans="1:12" x14ac:dyDescent="0.25">
      <c r="A117" t="s">
        <v>252</v>
      </c>
      <c r="B117" t="s">
        <v>253</v>
      </c>
      <c r="C117" s="17">
        <v>7924</v>
      </c>
      <c r="D117" s="19">
        <v>14.85</v>
      </c>
      <c r="E117" s="17">
        <v>4060</v>
      </c>
      <c r="F117" s="17">
        <v>2365</v>
      </c>
      <c r="G117" s="17">
        <v>737</v>
      </c>
      <c r="H117" s="17">
        <v>488</v>
      </c>
      <c r="I117" s="17">
        <v>212</v>
      </c>
      <c r="J117" s="17">
        <v>39</v>
      </c>
      <c r="K117" s="17">
        <v>22</v>
      </c>
      <c r="L117" s="17">
        <v>1</v>
      </c>
    </row>
    <row r="118" spans="1:12" x14ac:dyDescent="0.25">
      <c r="A118" t="s">
        <v>254</v>
      </c>
      <c r="B118" t="s">
        <v>255</v>
      </c>
      <c r="C118" s="17">
        <v>5202</v>
      </c>
      <c r="D118" s="19">
        <v>0.65</v>
      </c>
      <c r="E118" s="17">
        <v>262</v>
      </c>
      <c r="F118" s="17">
        <v>349</v>
      </c>
      <c r="G118" s="17">
        <v>368</v>
      </c>
      <c r="H118" s="17">
        <v>871</v>
      </c>
      <c r="I118" s="17">
        <v>1320</v>
      </c>
      <c r="J118" s="17">
        <v>1512</v>
      </c>
      <c r="K118" s="17">
        <v>506</v>
      </c>
      <c r="L118" s="17">
        <v>14</v>
      </c>
    </row>
    <row r="119" spans="1:12" x14ac:dyDescent="0.25">
      <c r="A119" t="s">
        <v>256</v>
      </c>
      <c r="B119" t="s">
        <v>257</v>
      </c>
      <c r="C119" s="17">
        <v>8582</v>
      </c>
      <c r="D119" s="19">
        <v>17.64</v>
      </c>
      <c r="E119" s="17">
        <v>381</v>
      </c>
      <c r="F119" s="17">
        <v>2753</v>
      </c>
      <c r="G119" s="17">
        <v>2378</v>
      </c>
      <c r="H119" s="17">
        <v>1715</v>
      </c>
      <c r="I119" s="17">
        <v>760</v>
      </c>
      <c r="J119" s="17">
        <v>407</v>
      </c>
      <c r="K119" s="17">
        <v>186</v>
      </c>
      <c r="L119" s="17">
        <v>2</v>
      </c>
    </row>
    <row r="120" spans="1:12" x14ac:dyDescent="0.25">
      <c r="A120" t="s">
        <v>258</v>
      </c>
      <c r="B120" t="s">
        <v>259</v>
      </c>
      <c r="C120" s="17">
        <v>8222</v>
      </c>
      <c r="D120" s="19">
        <v>15.78</v>
      </c>
      <c r="E120" s="17">
        <v>655</v>
      </c>
      <c r="F120" s="17">
        <v>2747</v>
      </c>
      <c r="G120" s="17">
        <v>3330</v>
      </c>
      <c r="H120" s="17">
        <v>1083</v>
      </c>
      <c r="I120" s="17">
        <v>168</v>
      </c>
      <c r="J120" s="17">
        <v>147</v>
      </c>
      <c r="K120" s="17">
        <v>92</v>
      </c>
      <c r="L120" s="17">
        <v>0</v>
      </c>
    </row>
    <row r="121" spans="1:12" x14ac:dyDescent="0.25">
      <c r="A121" t="s">
        <v>260</v>
      </c>
      <c r="B121" t="s">
        <v>261</v>
      </c>
      <c r="C121" s="17">
        <v>7361</v>
      </c>
      <c r="D121" s="19">
        <v>2.99</v>
      </c>
      <c r="E121" s="17">
        <v>919</v>
      </c>
      <c r="F121" s="17">
        <v>1679</v>
      </c>
      <c r="G121" s="17">
        <v>2728</v>
      </c>
      <c r="H121" s="17">
        <v>1034</v>
      </c>
      <c r="I121" s="17">
        <v>498</v>
      </c>
      <c r="J121" s="17">
        <v>320</v>
      </c>
      <c r="K121" s="17">
        <v>178</v>
      </c>
      <c r="L121" s="17">
        <v>5</v>
      </c>
    </row>
    <row r="122" spans="1:12" x14ac:dyDescent="0.25">
      <c r="A122" t="s">
        <v>262</v>
      </c>
      <c r="B122" t="s">
        <v>263</v>
      </c>
      <c r="C122" s="17">
        <v>6941</v>
      </c>
      <c r="D122" s="19">
        <v>1.87</v>
      </c>
      <c r="E122" s="17">
        <v>207</v>
      </c>
      <c r="F122" s="17">
        <v>2524</v>
      </c>
      <c r="G122" s="17">
        <v>1410</v>
      </c>
      <c r="H122" s="17">
        <v>896</v>
      </c>
      <c r="I122" s="17">
        <v>592</v>
      </c>
      <c r="J122" s="17">
        <v>1014</v>
      </c>
      <c r="K122" s="17">
        <v>290</v>
      </c>
      <c r="L122" s="17">
        <v>8</v>
      </c>
    </row>
    <row r="123" spans="1:12" x14ac:dyDescent="0.25">
      <c r="A123" t="s">
        <v>264</v>
      </c>
      <c r="B123" t="s">
        <v>265</v>
      </c>
      <c r="C123" s="17">
        <v>5412</v>
      </c>
      <c r="D123" s="19">
        <v>4.07</v>
      </c>
      <c r="E123" s="17">
        <v>18</v>
      </c>
      <c r="F123" s="17">
        <v>127</v>
      </c>
      <c r="G123" s="17">
        <v>343</v>
      </c>
      <c r="H123" s="17">
        <v>984</v>
      </c>
      <c r="I123" s="17">
        <v>1589</v>
      </c>
      <c r="J123" s="17">
        <v>1211</v>
      </c>
      <c r="K123" s="17">
        <v>964</v>
      </c>
      <c r="L123" s="17">
        <v>176</v>
      </c>
    </row>
    <row r="124" spans="1:12" x14ac:dyDescent="0.25">
      <c r="A124" t="s">
        <v>266</v>
      </c>
      <c r="B124" t="s">
        <v>267</v>
      </c>
      <c r="C124" s="17">
        <v>9860</v>
      </c>
      <c r="D124" s="19">
        <v>1.01</v>
      </c>
      <c r="E124" s="17">
        <v>2239</v>
      </c>
      <c r="F124" s="17">
        <v>2995</v>
      </c>
      <c r="G124" s="17">
        <v>1612</v>
      </c>
      <c r="H124" s="17">
        <v>1128</v>
      </c>
      <c r="I124" s="17">
        <v>916</v>
      </c>
      <c r="J124" s="17">
        <v>632</v>
      </c>
      <c r="K124" s="17">
        <v>311</v>
      </c>
      <c r="L124" s="17">
        <v>27</v>
      </c>
    </row>
    <row r="125" spans="1:12" x14ac:dyDescent="0.25">
      <c r="A125" t="s">
        <v>268</v>
      </c>
      <c r="B125" t="s">
        <v>269</v>
      </c>
      <c r="C125" s="17">
        <v>1859</v>
      </c>
      <c r="D125" s="19">
        <v>0.12</v>
      </c>
      <c r="E125" s="17">
        <v>322</v>
      </c>
      <c r="F125" s="17">
        <v>403</v>
      </c>
      <c r="G125" s="17">
        <v>418</v>
      </c>
      <c r="H125" s="17">
        <v>373</v>
      </c>
      <c r="I125" s="17">
        <v>285</v>
      </c>
      <c r="J125" s="17">
        <v>55</v>
      </c>
      <c r="K125" s="17">
        <v>3</v>
      </c>
      <c r="L125" s="17">
        <v>0</v>
      </c>
    </row>
    <row r="126" spans="1:12" x14ac:dyDescent="0.25">
      <c r="A126" t="s">
        <v>270</v>
      </c>
      <c r="B126" t="s">
        <v>271</v>
      </c>
      <c r="C126" s="17">
        <v>7506</v>
      </c>
      <c r="D126" s="19">
        <v>0.39</v>
      </c>
      <c r="E126" s="17">
        <v>745</v>
      </c>
      <c r="F126" s="17">
        <v>1254</v>
      </c>
      <c r="G126" s="17">
        <v>1607</v>
      </c>
      <c r="H126" s="17">
        <v>1368</v>
      </c>
      <c r="I126" s="17">
        <v>1264</v>
      </c>
      <c r="J126" s="17">
        <v>725</v>
      </c>
      <c r="K126" s="17">
        <v>481</v>
      </c>
      <c r="L126" s="17">
        <v>62</v>
      </c>
    </row>
    <row r="127" spans="1:12" x14ac:dyDescent="0.25">
      <c r="A127" t="s">
        <v>272</v>
      </c>
      <c r="B127" t="s">
        <v>273</v>
      </c>
      <c r="C127" s="17">
        <v>4431</v>
      </c>
      <c r="D127" s="19">
        <v>0.03</v>
      </c>
      <c r="E127" s="17">
        <v>1293</v>
      </c>
      <c r="F127" s="17">
        <v>897</v>
      </c>
      <c r="G127" s="17">
        <v>648</v>
      </c>
      <c r="H127" s="17">
        <v>578</v>
      </c>
      <c r="I127" s="17">
        <v>583</v>
      </c>
      <c r="J127" s="17">
        <v>297</v>
      </c>
      <c r="K127" s="17">
        <v>127</v>
      </c>
      <c r="L127" s="17">
        <v>8</v>
      </c>
    </row>
    <row r="128" spans="1:12" x14ac:dyDescent="0.25">
      <c r="A128" t="s">
        <v>274</v>
      </c>
      <c r="B128" t="s">
        <v>275</v>
      </c>
      <c r="C128" s="17">
        <v>5835</v>
      </c>
      <c r="D128" s="19">
        <v>0.03</v>
      </c>
      <c r="E128" s="17">
        <v>523</v>
      </c>
      <c r="F128" s="17">
        <v>966</v>
      </c>
      <c r="G128" s="17">
        <v>1240</v>
      </c>
      <c r="H128" s="17">
        <v>1405</v>
      </c>
      <c r="I128" s="17">
        <v>1216</v>
      </c>
      <c r="J128" s="17">
        <v>381</v>
      </c>
      <c r="K128" s="17">
        <v>97</v>
      </c>
      <c r="L128" s="17">
        <v>7</v>
      </c>
    </row>
    <row r="129" spans="1:12" x14ac:dyDescent="0.25">
      <c r="A129" t="s">
        <v>276</v>
      </c>
      <c r="B129" t="s">
        <v>277</v>
      </c>
      <c r="C129" s="17">
        <v>5871</v>
      </c>
      <c r="D129" s="19">
        <v>1.77</v>
      </c>
      <c r="E129" s="17">
        <v>1188</v>
      </c>
      <c r="F129" s="17">
        <v>2174</v>
      </c>
      <c r="G129" s="17">
        <v>651</v>
      </c>
      <c r="H129" s="17">
        <v>633</v>
      </c>
      <c r="I129" s="17">
        <v>813</v>
      </c>
      <c r="J129" s="17">
        <v>302</v>
      </c>
      <c r="K129" s="17">
        <v>106</v>
      </c>
      <c r="L129" s="17">
        <v>4</v>
      </c>
    </row>
    <row r="130" spans="1:12" x14ac:dyDescent="0.25">
      <c r="A130" t="s">
        <v>278</v>
      </c>
      <c r="B130" t="s">
        <v>279</v>
      </c>
      <c r="C130" s="17">
        <v>5707</v>
      </c>
      <c r="D130" s="19">
        <v>2.25</v>
      </c>
      <c r="E130" s="17">
        <v>848</v>
      </c>
      <c r="F130" s="17">
        <v>1699</v>
      </c>
      <c r="G130" s="17">
        <v>1018</v>
      </c>
      <c r="H130" s="17">
        <v>841</v>
      </c>
      <c r="I130" s="17">
        <v>858</v>
      </c>
      <c r="J130" s="17">
        <v>330</v>
      </c>
      <c r="K130" s="17">
        <v>110</v>
      </c>
      <c r="L130" s="17">
        <v>3</v>
      </c>
    </row>
    <row r="131" spans="1:12" x14ac:dyDescent="0.25">
      <c r="A131" t="s">
        <v>280</v>
      </c>
      <c r="B131" t="s">
        <v>281</v>
      </c>
      <c r="C131" s="17">
        <v>6229</v>
      </c>
      <c r="D131" s="19">
        <v>0.49</v>
      </c>
      <c r="E131" s="17">
        <v>389</v>
      </c>
      <c r="F131" s="17">
        <v>1003</v>
      </c>
      <c r="G131" s="17">
        <v>846</v>
      </c>
      <c r="H131" s="17">
        <v>1072</v>
      </c>
      <c r="I131" s="17">
        <v>1513</v>
      </c>
      <c r="J131" s="17">
        <v>975</v>
      </c>
      <c r="K131" s="17">
        <v>417</v>
      </c>
      <c r="L131" s="17">
        <v>14</v>
      </c>
    </row>
    <row r="132" spans="1:12" x14ac:dyDescent="0.25">
      <c r="A132" t="s">
        <v>282</v>
      </c>
      <c r="B132" t="s">
        <v>283</v>
      </c>
      <c r="C132" s="17">
        <v>7689</v>
      </c>
      <c r="D132" s="19">
        <v>2.29</v>
      </c>
      <c r="E132" s="17">
        <v>149</v>
      </c>
      <c r="F132" s="17">
        <v>1737</v>
      </c>
      <c r="G132" s="17">
        <v>2503</v>
      </c>
      <c r="H132" s="17">
        <v>1159</v>
      </c>
      <c r="I132" s="17">
        <v>1068</v>
      </c>
      <c r="J132" s="17">
        <v>751</v>
      </c>
      <c r="K132" s="17">
        <v>293</v>
      </c>
      <c r="L132" s="17">
        <v>29</v>
      </c>
    </row>
    <row r="133" spans="1:12" x14ac:dyDescent="0.25">
      <c r="A133" t="s">
        <v>284</v>
      </c>
      <c r="B133" t="s">
        <v>285</v>
      </c>
      <c r="C133" s="17">
        <v>11271</v>
      </c>
      <c r="D133" s="19">
        <v>12.45</v>
      </c>
      <c r="E133" s="17">
        <v>5006</v>
      </c>
      <c r="F133" s="17">
        <v>3124</v>
      </c>
      <c r="G133" s="17">
        <v>1192</v>
      </c>
      <c r="H133" s="17">
        <v>941</v>
      </c>
      <c r="I133" s="17">
        <v>550</v>
      </c>
      <c r="J133" s="17">
        <v>339</v>
      </c>
      <c r="K133" s="17">
        <v>119</v>
      </c>
      <c r="L133" s="17">
        <v>0</v>
      </c>
    </row>
    <row r="134" spans="1:12" x14ac:dyDescent="0.25">
      <c r="A134" t="s">
        <v>286</v>
      </c>
      <c r="B134" t="s">
        <v>287</v>
      </c>
      <c r="C134" s="17">
        <v>8384</v>
      </c>
      <c r="D134" s="19">
        <v>3.85</v>
      </c>
      <c r="E134" s="17">
        <v>2308</v>
      </c>
      <c r="F134" s="17">
        <v>2359</v>
      </c>
      <c r="G134" s="17">
        <v>614</v>
      </c>
      <c r="H134" s="17">
        <v>840</v>
      </c>
      <c r="I134" s="17">
        <v>985</v>
      </c>
      <c r="J134" s="17">
        <v>703</v>
      </c>
      <c r="K134" s="17">
        <v>569</v>
      </c>
      <c r="L134" s="17">
        <v>6</v>
      </c>
    </row>
    <row r="135" spans="1:12" x14ac:dyDescent="0.25">
      <c r="A135" t="s">
        <v>288</v>
      </c>
      <c r="B135" t="s">
        <v>289</v>
      </c>
      <c r="C135" s="17">
        <v>7129</v>
      </c>
      <c r="D135" s="19">
        <v>0.92</v>
      </c>
      <c r="E135" s="17">
        <v>2919</v>
      </c>
      <c r="F135" s="17">
        <v>2044</v>
      </c>
      <c r="G135" s="17">
        <v>571</v>
      </c>
      <c r="H135" s="17">
        <v>604</v>
      </c>
      <c r="I135" s="17">
        <v>632</v>
      </c>
      <c r="J135" s="17">
        <v>255</v>
      </c>
      <c r="K135" s="17">
        <v>84</v>
      </c>
      <c r="L135" s="17">
        <v>20</v>
      </c>
    </row>
    <row r="136" spans="1:12" x14ac:dyDescent="0.25">
      <c r="A136" t="s">
        <v>290</v>
      </c>
      <c r="B136" t="s">
        <v>291</v>
      </c>
      <c r="C136" s="17">
        <v>5535</v>
      </c>
      <c r="D136" s="19">
        <v>0.22</v>
      </c>
      <c r="E136" s="17">
        <v>1264</v>
      </c>
      <c r="F136" s="17">
        <v>926</v>
      </c>
      <c r="G136" s="17">
        <v>848</v>
      </c>
      <c r="H136" s="17">
        <v>940</v>
      </c>
      <c r="I136" s="17">
        <v>1089</v>
      </c>
      <c r="J136" s="17">
        <v>378</v>
      </c>
      <c r="K136" s="17">
        <v>84</v>
      </c>
      <c r="L136" s="17">
        <v>6</v>
      </c>
    </row>
    <row r="137" spans="1:12" x14ac:dyDescent="0.25">
      <c r="A137" t="s">
        <v>292</v>
      </c>
      <c r="B137" t="s">
        <v>293</v>
      </c>
      <c r="C137" s="17">
        <v>7916</v>
      </c>
      <c r="D137" s="19">
        <v>0.91</v>
      </c>
      <c r="E137" s="17">
        <v>2789</v>
      </c>
      <c r="F137" s="17">
        <v>2015</v>
      </c>
      <c r="G137" s="17">
        <v>768</v>
      </c>
      <c r="H137" s="17">
        <v>1075</v>
      </c>
      <c r="I137" s="17">
        <v>799</v>
      </c>
      <c r="J137" s="17">
        <v>266</v>
      </c>
      <c r="K137" s="17">
        <v>197</v>
      </c>
      <c r="L137" s="17">
        <v>7</v>
      </c>
    </row>
    <row r="138" spans="1:12" x14ac:dyDescent="0.25">
      <c r="A138" t="s">
        <v>294</v>
      </c>
      <c r="B138" t="s">
        <v>295</v>
      </c>
      <c r="C138" s="17">
        <v>7771</v>
      </c>
      <c r="D138" s="19">
        <v>0.21</v>
      </c>
      <c r="E138" s="17">
        <v>1567</v>
      </c>
      <c r="F138" s="17">
        <v>1750</v>
      </c>
      <c r="G138" s="17">
        <v>1320</v>
      </c>
      <c r="H138" s="17">
        <v>1170</v>
      </c>
      <c r="I138" s="17">
        <v>1212</v>
      </c>
      <c r="J138" s="17">
        <v>531</v>
      </c>
      <c r="K138" s="17">
        <v>192</v>
      </c>
      <c r="L138" s="17">
        <v>29</v>
      </c>
    </row>
    <row r="139" spans="1:12" x14ac:dyDescent="0.25">
      <c r="A139" t="s">
        <v>296</v>
      </c>
      <c r="B139" t="s">
        <v>297</v>
      </c>
      <c r="C139" s="17">
        <v>6374</v>
      </c>
      <c r="D139" s="19">
        <v>0.02</v>
      </c>
      <c r="E139" s="17">
        <v>378</v>
      </c>
      <c r="F139" s="17">
        <v>1172</v>
      </c>
      <c r="G139" s="17">
        <v>2402</v>
      </c>
      <c r="H139" s="17">
        <v>689</v>
      </c>
      <c r="I139" s="17">
        <v>1034</v>
      </c>
      <c r="J139" s="17">
        <v>481</v>
      </c>
      <c r="K139" s="17">
        <v>200</v>
      </c>
      <c r="L139" s="17">
        <v>18</v>
      </c>
    </row>
    <row r="140" spans="1:12" x14ac:dyDescent="0.25">
      <c r="A140" t="s">
        <v>298</v>
      </c>
      <c r="B140" t="s">
        <v>299</v>
      </c>
      <c r="C140" s="17">
        <v>15328</v>
      </c>
      <c r="D140" s="19">
        <v>32.18</v>
      </c>
      <c r="E140" s="17">
        <v>2763</v>
      </c>
      <c r="F140" s="17">
        <v>3095</v>
      </c>
      <c r="G140" s="17">
        <v>3114</v>
      </c>
      <c r="H140" s="17">
        <v>1762</v>
      </c>
      <c r="I140" s="17">
        <v>2652</v>
      </c>
      <c r="J140" s="17">
        <v>1028</v>
      </c>
      <c r="K140" s="17">
        <v>772</v>
      </c>
      <c r="L140" s="17">
        <v>142</v>
      </c>
    </row>
    <row r="141" spans="1:12" x14ac:dyDescent="0.25">
      <c r="A141" t="s">
        <v>300</v>
      </c>
      <c r="B141" t="s">
        <v>301</v>
      </c>
      <c r="C141" s="17">
        <v>5672</v>
      </c>
      <c r="D141" s="19">
        <v>0.14000000000000001</v>
      </c>
      <c r="E141" s="17">
        <v>177</v>
      </c>
      <c r="F141" s="17">
        <v>605</v>
      </c>
      <c r="G141" s="17">
        <v>592</v>
      </c>
      <c r="H141" s="17">
        <v>448</v>
      </c>
      <c r="I141" s="17">
        <v>874</v>
      </c>
      <c r="J141" s="17">
        <v>1083</v>
      </c>
      <c r="K141" s="17">
        <v>1601</v>
      </c>
      <c r="L141" s="17">
        <v>292</v>
      </c>
    </row>
    <row r="142" spans="1:12" x14ac:dyDescent="0.25">
      <c r="A142" t="s">
        <v>302</v>
      </c>
      <c r="B142" t="s">
        <v>303</v>
      </c>
      <c r="C142" s="17">
        <v>7185</v>
      </c>
      <c r="D142" s="19">
        <v>0.83</v>
      </c>
      <c r="E142" s="17">
        <v>4277</v>
      </c>
      <c r="F142" s="17">
        <v>1003</v>
      </c>
      <c r="G142" s="17">
        <v>527</v>
      </c>
      <c r="H142" s="17">
        <v>481</v>
      </c>
      <c r="I142" s="17">
        <v>676</v>
      </c>
      <c r="J142" s="17">
        <v>182</v>
      </c>
      <c r="K142" s="17">
        <v>35</v>
      </c>
      <c r="L142" s="17">
        <v>4</v>
      </c>
    </row>
    <row r="143" spans="1:12" x14ac:dyDescent="0.25">
      <c r="A143" t="s">
        <v>304</v>
      </c>
      <c r="B143" t="s">
        <v>305</v>
      </c>
      <c r="C143" s="17">
        <v>12231</v>
      </c>
      <c r="D143" s="19">
        <v>25</v>
      </c>
      <c r="E143" s="17">
        <v>617</v>
      </c>
      <c r="F143" s="17">
        <v>2757</v>
      </c>
      <c r="G143" s="17">
        <v>2264</v>
      </c>
      <c r="H143" s="17">
        <v>1872</v>
      </c>
      <c r="I143" s="17">
        <v>1768</v>
      </c>
      <c r="J143" s="17">
        <v>1436</v>
      </c>
      <c r="K143" s="17">
        <v>1360</v>
      </c>
      <c r="L143" s="17">
        <v>157</v>
      </c>
    </row>
    <row r="144" spans="1:12" x14ac:dyDescent="0.25">
      <c r="A144" t="s">
        <v>306</v>
      </c>
      <c r="B144" t="s">
        <v>307</v>
      </c>
      <c r="C144" s="17">
        <v>7586</v>
      </c>
      <c r="D144" s="19">
        <v>0.7</v>
      </c>
      <c r="E144" s="17">
        <v>3255</v>
      </c>
      <c r="F144" s="17">
        <v>1297</v>
      </c>
      <c r="G144" s="17">
        <v>754</v>
      </c>
      <c r="H144" s="17">
        <v>758</v>
      </c>
      <c r="I144" s="17">
        <v>1059</v>
      </c>
      <c r="J144" s="17">
        <v>341</v>
      </c>
      <c r="K144" s="17">
        <v>117</v>
      </c>
      <c r="L144" s="17">
        <v>5</v>
      </c>
    </row>
    <row r="145" spans="1:12" x14ac:dyDescent="0.25">
      <c r="A145" t="s">
        <v>308</v>
      </c>
      <c r="B145" t="s">
        <v>309</v>
      </c>
      <c r="C145" s="17">
        <v>7975</v>
      </c>
      <c r="D145" s="19">
        <v>0.33</v>
      </c>
      <c r="E145" s="17">
        <v>2896</v>
      </c>
      <c r="F145" s="17">
        <v>2185</v>
      </c>
      <c r="G145" s="17">
        <v>620</v>
      </c>
      <c r="H145" s="17">
        <v>856</v>
      </c>
      <c r="I145" s="17">
        <v>714</v>
      </c>
      <c r="J145" s="17">
        <v>373</v>
      </c>
      <c r="K145" s="17">
        <v>311</v>
      </c>
      <c r="L145" s="17">
        <v>20</v>
      </c>
    </row>
    <row r="146" spans="1:12" x14ac:dyDescent="0.25">
      <c r="A146" t="s">
        <v>310</v>
      </c>
      <c r="B146" t="s">
        <v>311</v>
      </c>
      <c r="C146" s="17">
        <v>10291</v>
      </c>
      <c r="D146" s="19">
        <v>0.43</v>
      </c>
      <c r="E146" s="17">
        <v>5418</v>
      </c>
      <c r="F146" s="17">
        <v>1133</v>
      </c>
      <c r="G146" s="17">
        <v>890</v>
      </c>
      <c r="H146" s="17">
        <v>996</v>
      </c>
      <c r="I146" s="17">
        <v>1319</v>
      </c>
      <c r="J146" s="17">
        <v>439</v>
      </c>
      <c r="K146" s="17">
        <v>83</v>
      </c>
      <c r="L146" s="17">
        <v>13</v>
      </c>
    </row>
    <row r="147" spans="1:12" x14ac:dyDescent="0.25">
      <c r="A147" t="s">
        <v>312</v>
      </c>
      <c r="B147" t="s">
        <v>313</v>
      </c>
      <c r="C147" s="17">
        <v>15045</v>
      </c>
      <c r="D147" s="19">
        <v>25.48</v>
      </c>
      <c r="E147" s="17">
        <v>1632</v>
      </c>
      <c r="F147" s="17">
        <v>3946</v>
      </c>
      <c r="G147" s="17">
        <v>4727</v>
      </c>
      <c r="H147" s="17">
        <v>3065</v>
      </c>
      <c r="I147" s="17">
        <v>1294</v>
      </c>
      <c r="J147" s="17">
        <v>253</v>
      </c>
      <c r="K147" s="17">
        <v>128</v>
      </c>
      <c r="L147" s="17">
        <v>0</v>
      </c>
    </row>
    <row r="148" spans="1:12" x14ac:dyDescent="0.25">
      <c r="A148" t="s">
        <v>314</v>
      </c>
      <c r="B148" t="s">
        <v>315</v>
      </c>
      <c r="C148" s="17">
        <v>6123</v>
      </c>
      <c r="D148" s="19">
        <v>1.84</v>
      </c>
      <c r="E148" s="17">
        <v>442</v>
      </c>
      <c r="F148" s="17">
        <v>1577</v>
      </c>
      <c r="G148" s="17">
        <v>951</v>
      </c>
      <c r="H148" s="17">
        <v>1108</v>
      </c>
      <c r="I148" s="17">
        <v>1277</v>
      </c>
      <c r="J148" s="17">
        <v>675</v>
      </c>
      <c r="K148" s="17">
        <v>89</v>
      </c>
      <c r="L148" s="17">
        <v>4</v>
      </c>
    </row>
    <row r="149" spans="1:12" x14ac:dyDescent="0.25">
      <c r="A149" t="s">
        <v>316</v>
      </c>
      <c r="B149" t="s">
        <v>317</v>
      </c>
      <c r="C149" s="17">
        <v>14328</v>
      </c>
      <c r="D149" s="19">
        <v>43.06</v>
      </c>
      <c r="E149" s="17">
        <v>6512</v>
      </c>
      <c r="F149" s="17">
        <v>2692</v>
      </c>
      <c r="G149" s="17">
        <v>1795</v>
      </c>
      <c r="H149" s="17">
        <v>2941</v>
      </c>
      <c r="I149" s="17">
        <v>255</v>
      </c>
      <c r="J149" s="17">
        <v>122</v>
      </c>
      <c r="K149" s="17">
        <v>11</v>
      </c>
      <c r="L149" s="17">
        <v>0</v>
      </c>
    </row>
    <row r="150" spans="1:12" x14ac:dyDescent="0.25">
      <c r="A150" t="s">
        <v>318</v>
      </c>
      <c r="B150" t="s">
        <v>319</v>
      </c>
      <c r="C150" s="17">
        <v>6736</v>
      </c>
      <c r="D150" s="19">
        <v>13.57</v>
      </c>
      <c r="E150" s="17">
        <v>196</v>
      </c>
      <c r="F150" s="17">
        <v>567</v>
      </c>
      <c r="G150" s="17">
        <v>405</v>
      </c>
      <c r="H150" s="17">
        <v>1231</v>
      </c>
      <c r="I150" s="17">
        <v>1931</v>
      </c>
      <c r="J150" s="17">
        <v>1153</v>
      </c>
      <c r="K150" s="17">
        <v>1118</v>
      </c>
      <c r="L150" s="17">
        <v>135</v>
      </c>
    </row>
    <row r="151" spans="1:12" x14ac:dyDescent="0.25">
      <c r="A151" t="s">
        <v>320</v>
      </c>
      <c r="B151" t="s">
        <v>321</v>
      </c>
      <c r="C151" s="17">
        <v>5786</v>
      </c>
      <c r="D151" s="19">
        <v>0.08</v>
      </c>
      <c r="E151" s="17">
        <v>1332</v>
      </c>
      <c r="F151" s="17">
        <v>1835</v>
      </c>
      <c r="G151" s="17">
        <v>870</v>
      </c>
      <c r="H151" s="17">
        <v>778</v>
      </c>
      <c r="I151" s="17">
        <v>613</v>
      </c>
      <c r="J151" s="17">
        <v>247</v>
      </c>
      <c r="K151" s="17">
        <v>86</v>
      </c>
      <c r="L151" s="17">
        <v>25</v>
      </c>
    </row>
    <row r="152" spans="1:12" x14ac:dyDescent="0.25">
      <c r="A152" t="s">
        <v>322</v>
      </c>
      <c r="B152" t="s">
        <v>323</v>
      </c>
      <c r="C152" s="17">
        <v>7221</v>
      </c>
      <c r="D152" s="19">
        <v>3.82</v>
      </c>
      <c r="E152" s="17">
        <v>2277</v>
      </c>
      <c r="F152" s="17">
        <v>3378</v>
      </c>
      <c r="G152" s="17">
        <v>505</v>
      </c>
      <c r="H152" s="17">
        <v>402</v>
      </c>
      <c r="I152" s="17">
        <v>471</v>
      </c>
      <c r="J152" s="17">
        <v>164</v>
      </c>
      <c r="K152" s="17">
        <v>24</v>
      </c>
      <c r="L152" s="17">
        <v>0</v>
      </c>
    </row>
    <row r="153" spans="1:12" x14ac:dyDescent="0.25">
      <c r="A153" t="s">
        <v>324</v>
      </c>
      <c r="B153" t="s">
        <v>325</v>
      </c>
      <c r="C153" s="17">
        <v>8675</v>
      </c>
      <c r="D153" s="19">
        <v>1.49</v>
      </c>
      <c r="E153" s="17">
        <v>1927</v>
      </c>
      <c r="F153" s="17">
        <v>2381</v>
      </c>
      <c r="G153" s="17">
        <v>833</v>
      </c>
      <c r="H153" s="17">
        <v>935</v>
      </c>
      <c r="I153" s="17">
        <v>1413</v>
      </c>
      <c r="J153" s="17">
        <v>903</v>
      </c>
      <c r="K153" s="17">
        <v>264</v>
      </c>
      <c r="L153" s="17">
        <v>19</v>
      </c>
    </row>
    <row r="154" spans="1:12" x14ac:dyDescent="0.25">
      <c r="A154" t="s">
        <v>326</v>
      </c>
      <c r="B154" t="s">
        <v>327</v>
      </c>
      <c r="C154" s="17">
        <v>7393</v>
      </c>
      <c r="D154" s="19">
        <v>3.47</v>
      </c>
      <c r="E154" s="17">
        <v>2533</v>
      </c>
      <c r="F154" s="17">
        <v>3074</v>
      </c>
      <c r="G154" s="17">
        <v>346</v>
      </c>
      <c r="H154" s="17">
        <v>621</v>
      </c>
      <c r="I154" s="17">
        <v>493</v>
      </c>
      <c r="J154" s="17">
        <v>304</v>
      </c>
      <c r="K154" s="17">
        <v>22</v>
      </c>
      <c r="L154" s="17">
        <v>0</v>
      </c>
    </row>
    <row r="155" spans="1:12" x14ac:dyDescent="0.25">
      <c r="A155" t="s">
        <v>328</v>
      </c>
      <c r="B155" t="s">
        <v>329</v>
      </c>
      <c r="C155" s="17">
        <v>14650</v>
      </c>
      <c r="D155" s="19">
        <v>16.600000000000001</v>
      </c>
      <c r="E155" s="17">
        <v>3930</v>
      </c>
      <c r="F155" s="17">
        <v>5331</v>
      </c>
      <c r="G155" s="17">
        <v>3191</v>
      </c>
      <c r="H155" s="17">
        <v>1021</v>
      </c>
      <c r="I155" s="17">
        <v>525</v>
      </c>
      <c r="J155" s="17">
        <v>419</v>
      </c>
      <c r="K155" s="17">
        <v>229</v>
      </c>
      <c r="L155" s="17">
        <v>4</v>
      </c>
    </row>
    <row r="156" spans="1:12" x14ac:dyDescent="0.25">
      <c r="A156" t="s">
        <v>330</v>
      </c>
      <c r="B156" t="s">
        <v>331</v>
      </c>
      <c r="C156" s="17">
        <v>8855</v>
      </c>
      <c r="D156" s="19">
        <v>13.21</v>
      </c>
      <c r="E156" s="17">
        <v>4131</v>
      </c>
      <c r="F156" s="17">
        <v>2763</v>
      </c>
      <c r="G156" s="17">
        <v>831</v>
      </c>
      <c r="H156" s="17">
        <v>511</v>
      </c>
      <c r="I156" s="17">
        <v>425</v>
      </c>
      <c r="J156" s="17">
        <v>133</v>
      </c>
      <c r="K156" s="17">
        <v>61</v>
      </c>
      <c r="L156" s="17">
        <v>0</v>
      </c>
    </row>
    <row r="157" spans="1:12" x14ac:dyDescent="0.25">
      <c r="A157" t="s">
        <v>332</v>
      </c>
      <c r="B157" t="s">
        <v>333</v>
      </c>
      <c r="C157" s="17">
        <v>13893</v>
      </c>
      <c r="D157" s="19">
        <v>11.85</v>
      </c>
      <c r="E157" s="17">
        <v>1620</v>
      </c>
      <c r="F157" s="17">
        <v>3184</v>
      </c>
      <c r="G157" s="17">
        <v>3821</v>
      </c>
      <c r="H157" s="17">
        <v>2081</v>
      </c>
      <c r="I157" s="17">
        <v>1953</v>
      </c>
      <c r="J157" s="17">
        <v>847</v>
      </c>
      <c r="K157" s="17">
        <v>387</v>
      </c>
      <c r="L157" s="17">
        <v>0</v>
      </c>
    </row>
    <row r="158" spans="1:12" x14ac:dyDescent="0.25">
      <c r="A158" t="s">
        <v>334</v>
      </c>
      <c r="B158" t="s">
        <v>335</v>
      </c>
      <c r="C158" s="17">
        <v>8679</v>
      </c>
      <c r="D158" s="19">
        <v>0.27</v>
      </c>
      <c r="E158" s="17">
        <v>199</v>
      </c>
      <c r="F158" s="17">
        <v>1282</v>
      </c>
      <c r="G158" s="17">
        <v>2907</v>
      </c>
      <c r="H158" s="17">
        <v>1074</v>
      </c>
      <c r="I158" s="17">
        <v>1124</v>
      </c>
      <c r="J158" s="17">
        <v>839</v>
      </c>
      <c r="K158" s="17">
        <v>1171</v>
      </c>
      <c r="L158" s="17">
        <v>83</v>
      </c>
    </row>
    <row r="159" spans="1:12" x14ac:dyDescent="0.25">
      <c r="A159" t="s">
        <v>336</v>
      </c>
      <c r="B159" t="s">
        <v>337</v>
      </c>
      <c r="C159" s="17">
        <v>8042</v>
      </c>
      <c r="D159" s="19">
        <v>12.19</v>
      </c>
      <c r="E159" s="17">
        <v>2668</v>
      </c>
      <c r="F159" s="17">
        <v>1370</v>
      </c>
      <c r="G159" s="17">
        <v>1119</v>
      </c>
      <c r="H159" s="17">
        <v>1129</v>
      </c>
      <c r="I159" s="17">
        <v>769</v>
      </c>
      <c r="J159" s="17">
        <v>561</v>
      </c>
      <c r="K159" s="17">
        <v>408</v>
      </c>
      <c r="L159" s="17">
        <v>18</v>
      </c>
    </row>
    <row r="160" spans="1:12" x14ac:dyDescent="0.25">
      <c r="A160" t="s">
        <v>338</v>
      </c>
      <c r="B160" t="s">
        <v>339</v>
      </c>
      <c r="C160" s="17">
        <v>10351</v>
      </c>
      <c r="D160" s="19">
        <v>3.63</v>
      </c>
      <c r="E160" s="17">
        <v>3355</v>
      </c>
      <c r="F160" s="17">
        <v>2490</v>
      </c>
      <c r="G160" s="17">
        <v>589</v>
      </c>
      <c r="H160" s="17">
        <v>1734</v>
      </c>
      <c r="I160" s="17">
        <v>1124</v>
      </c>
      <c r="J160" s="17">
        <v>771</v>
      </c>
      <c r="K160" s="17">
        <v>286</v>
      </c>
      <c r="L160" s="17">
        <v>2</v>
      </c>
    </row>
    <row r="161" spans="1:12" x14ac:dyDescent="0.25">
      <c r="A161" t="s">
        <v>340</v>
      </c>
      <c r="B161" t="s">
        <v>341</v>
      </c>
      <c r="C161" s="17">
        <v>8592</v>
      </c>
      <c r="D161" s="19">
        <v>7.01</v>
      </c>
      <c r="E161" s="17">
        <v>2605</v>
      </c>
      <c r="F161" s="17">
        <v>1398</v>
      </c>
      <c r="G161" s="17">
        <v>1160</v>
      </c>
      <c r="H161" s="17">
        <v>1490</v>
      </c>
      <c r="I161" s="17">
        <v>892</v>
      </c>
      <c r="J161" s="17">
        <v>839</v>
      </c>
      <c r="K161" s="17">
        <v>207</v>
      </c>
      <c r="L161" s="17">
        <v>1</v>
      </c>
    </row>
    <row r="162" spans="1:12" x14ac:dyDescent="0.25">
      <c r="A162" t="s">
        <v>342</v>
      </c>
      <c r="B162" t="s">
        <v>343</v>
      </c>
      <c r="C162" s="17">
        <v>4612</v>
      </c>
      <c r="D162" s="19">
        <v>0.19</v>
      </c>
      <c r="E162" s="17">
        <v>2425</v>
      </c>
      <c r="F162" s="17">
        <v>848</v>
      </c>
      <c r="G162" s="17">
        <v>292</v>
      </c>
      <c r="H162" s="17">
        <v>280</v>
      </c>
      <c r="I162" s="17">
        <v>296</v>
      </c>
      <c r="J162" s="17">
        <v>264</v>
      </c>
      <c r="K162" s="17">
        <v>191</v>
      </c>
      <c r="L162" s="17">
        <v>16</v>
      </c>
    </row>
    <row r="163" spans="1:12" x14ac:dyDescent="0.25">
      <c r="A163" t="s">
        <v>344</v>
      </c>
      <c r="B163" t="s">
        <v>345</v>
      </c>
      <c r="C163" s="17">
        <v>5089</v>
      </c>
      <c r="D163" s="19">
        <v>0.08</v>
      </c>
      <c r="E163" s="17">
        <v>2626</v>
      </c>
      <c r="F163" s="17">
        <v>910</v>
      </c>
      <c r="G163" s="17">
        <v>490</v>
      </c>
      <c r="H163" s="17">
        <v>457</v>
      </c>
      <c r="I163" s="17">
        <v>335</v>
      </c>
      <c r="J163" s="17">
        <v>176</v>
      </c>
      <c r="K163" s="17">
        <v>84</v>
      </c>
      <c r="L163" s="17">
        <v>11</v>
      </c>
    </row>
    <row r="164" spans="1:12" x14ac:dyDescent="0.25">
      <c r="A164" t="s">
        <v>346</v>
      </c>
      <c r="B164" t="s">
        <v>347</v>
      </c>
      <c r="C164" s="17">
        <v>10660</v>
      </c>
      <c r="D164" s="19">
        <v>8.4700000000000006</v>
      </c>
      <c r="E164" s="17">
        <v>1222</v>
      </c>
      <c r="F164" s="17">
        <v>833</v>
      </c>
      <c r="G164" s="17">
        <v>648</v>
      </c>
      <c r="H164" s="17">
        <v>1005</v>
      </c>
      <c r="I164" s="17">
        <v>2049</v>
      </c>
      <c r="J164" s="17">
        <v>2029</v>
      </c>
      <c r="K164" s="17">
        <v>2434</v>
      </c>
      <c r="L164" s="17">
        <v>440</v>
      </c>
    </row>
    <row r="165" spans="1:12" x14ac:dyDescent="0.25">
      <c r="A165" t="s">
        <v>348</v>
      </c>
      <c r="B165" t="s">
        <v>349</v>
      </c>
      <c r="C165" s="17">
        <v>6319</v>
      </c>
      <c r="D165" s="19">
        <v>0.38</v>
      </c>
      <c r="E165" s="17">
        <v>1296</v>
      </c>
      <c r="F165" s="17">
        <v>1663</v>
      </c>
      <c r="G165" s="17">
        <v>971</v>
      </c>
      <c r="H165" s="17">
        <v>1054</v>
      </c>
      <c r="I165" s="17">
        <v>840</v>
      </c>
      <c r="J165" s="17">
        <v>332</v>
      </c>
      <c r="K165" s="17">
        <v>124</v>
      </c>
      <c r="L165" s="17">
        <v>39</v>
      </c>
    </row>
    <row r="166" spans="1:12" x14ac:dyDescent="0.25">
      <c r="A166" t="s">
        <v>350</v>
      </c>
      <c r="B166" t="s">
        <v>351</v>
      </c>
      <c r="C166" s="17">
        <v>3549</v>
      </c>
      <c r="D166" s="19">
        <v>0.22</v>
      </c>
      <c r="E166" s="17">
        <v>29</v>
      </c>
      <c r="F166" s="17">
        <v>151</v>
      </c>
      <c r="G166" s="17">
        <v>713</v>
      </c>
      <c r="H166" s="17">
        <v>378</v>
      </c>
      <c r="I166" s="17">
        <v>1207</v>
      </c>
      <c r="J166" s="17">
        <v>608</v>
      </c>
      <c r="K166" s="17">
        <v>434</v>
      </c>
      <c r="L166" s="17">
        <v>29</v>
      </c>
    </row>
    <row r="167" spans="1:12" x14ac:dyDescent="0.25">
      <c r="A167" t="s">
        <v>352</v>
      </c>
      <c r="B167" t="s">
        <v>353</v>
      </c>
      <c r="C167" s="17">
        <v>4847</v>
      </c>
      <c r="D167" s="19">
        <v>14.03</v>
      </c>
      <c r="E167" s="17">
        <v>100</v>
      </c>
      <c r="F167" s="17">
        <v>1027</v>
      </c>
      <c r="G167" s="17">
        <v>1225</v>
      </c>
      <c r="H167" s="17">
        <v>553</v>
      </c>
      <c r="I167" s="17">
        <v>588</v>
      </c>
      <c r="J167" s="17">
        <v>569</v>
      </c>
      <c r="K167" s="17">
        <v>761</v>
      </c>
      <c r="L167" s="17">
        <v>24</v>
      </c>
    </row>
    <row r="168" spans="1:12" x14ac:dyDescent="0.25">
      <c r="A168" t="s">
        <v>354</v>
      </c>
      <c r="B168" t="s">
        <v>355</v>
      </c>
      <c r="C168" s="17">
        <v>5313</v>
      </c>
      <c r="D168" s="19">
        <v>0.02</v>
      </c>
      <c r="E168" s="17">
        <v>456</v>
      </c>
      <c r="F168" s="17">
        <v>868</v>
      </c>
      <c r="G168" s="17">
        <v>953</v>
      </c>
      <c r="H168" s="17">
        <v>962</v>
      </c>
      <c r="I168" s="17">
        <v>842</v>
      </c>
      <c r="J168" s="17">
        <v>624</v>
      </c>
      <c r="K168" s="17">
        <v>518</v>
      </c>
      <c r="L168" s="17">
        <v>90</v>
      </c>
    </row>
    <row r="169" spans="1:12" x14ac:dyDescent="0.25">
      <c r="A169" t="s">
        <v>356</v>
      </c>
      <c r="B169" t="s">
        <v>357</v>
      </c>
      <c r="C169" s="17">
        <v>13114</v>
      </c>
      <c r="D169" s="19">
        <v>47.15</v>
      </c>
      <c r="E169" s="17">
        <v>925</v>
      </c>
      <c r="F169" s="17">
        <v>1825</v>
      </c>
      <c r="G169" s="17">
        <v>3703</v>
      </c>
      <c r="H169" s="17">
        <v>3702</v>
      </c>
      <c r="I169" s="17">
        <v>2129</v>
      </c>
      <c r="J169" s="17">
        <v>544</v>
      </c>
      <c r="K169" s="17">
        <v>263</v>
      </c>
      <c r="L169" s="17">
        <v>23</v>
      </c>
    </row>
    <row r="170" spans="1:12" x14ac:dyDescent="0.25">
      <c r="A170" t="s">
        <v>358</v>
      </c>
      <c r="B170" t="s">
        <v>359</v>
      </c>
      <c r="C170" s="17">
        <v>8880</v>
      </c>
      <c r="D170" s="19">
        <v>27.85</v>
      </c>
      <c r="E170" s="17">
        <v>2535</v>
      </c>
      <c r="F170" s="17">
        <v>3108</v>
      </c>
      <c r="G170" s="17">
        <v>1240</v>
      </c>
      <c r="H170" s="17">
        <v>827</v>
      </c>
      <c r="I170" s="17">
        <v>763</v>
      </c>
      <c r="J170" s="17">
        <v>306</v>
      </c>
      <c r="K170" s="17">
        <v>101</v>
      </c>
      <c r="L170" s="17">
        <v>0</v>
      </c>
    </row>
    <row r="171" spans="1:12" x14ac:dyDescent="0.25">
      <c r="A171" t="s">
        <v>360</v>
      </c>
      <c r="B171" t="s">
        <v>361</v>
      </c>
      <c r="C171" s="17">
        <v>8320</v>
      </c>
      <c r="D171" s="19">
        <v>1.48</v>
      </c>
      <c r="E171" s="17">
        <v>719</v>
      </c>
      <c r="F171" s="17">
        <v>2314</v>
      </c>
      <c r="G171" s="17">
        <v>1395</v>
      </c>
      <c r="H171" s="17">
        <v>794</v>
      </c>
      <c r="I171" s="17">
        <v>1006</v>
      </c>
      <c r="J171" s="17">
        <v>1007</v>
      </c>
      <c r="K171" s="17">
        <v>1054</v>
      </c>
      <c r="L171" s="17">
        <v>31</v>
      </c>
    </row>
    <row r="172" spans="1:12" x14ac:dyDescent="0.25">
      <c r="A172" t="s">
        <v>362</v>
      </c>
      <c r="B172" t="s">
        <v>363</v>
      </c>
      <c r="C172" s="17">
        <v>6357</v>
      </c>
      <c r="D172" s="19">
        <v>0.26</v>
      </c>
      <c r="E172" s="17">
        <v>1052</v>
      </c>
      <c r="F172" s="17">
        <v>1391</v>
      </c>
      <c r="G172" s="17">
        <v>1011</v>
      </c>
      <c r="H172" s="17">
        <v>1042</v>
      </c>
      <c r="I172" s="17">
        <v>1023</v>
      </c>
      <c r="J172" s="17">
        <v>508</v>
      </c>
      <c r="K172" s="17">
        <v>297</v>
      </c>
      <c r="L172" s="17">
        <v>33</v>
      </c>
    </row>
    <row r="173" spans="1:12" x14ac:dyDescent="0.25">
      <c r="A173" t="s">
        <v>364</v>
      </c>
      <c r="B173" t="s">
        <v>365</v>
      </c>
      <c r="C173" s="17">
        <v>8039</v>
      </c>
      <c r="D173" s="19">
        <v>0.08</v>
      </c>
      <c r="E173" s="17">
        <v>1250</v>
      </c>
      <c r="F173" s="17">
        <v>1345</v>
      </c>
      <c r="G173" s="17">
        <v>946</v>
      </c>
      <c r="H173" s="17">
        <v>1267</v>
      </c>
      <c r="I173" s="17">
        <v>1575</v>
      </c>
      <c r="J173" s="17">
        <v>1050</v>
      </c>
      <c r="K173" s="17">
        <v>569</v>
      </c>
      <c r="L173" s="17">
        <v>37</v>
      </c>
    </row>
    <row r="174" spans="1:12" x14ac:dyDescent="0.25">
      <c r="A174" t="s">
        <v>366</v>
      </c>
      <c r="B174" t="s">
        <v>367</v>
      </c>
      <c r="C174" s="17">
        <v>6043</v>
      </c>
      <c r="D174" s="19">
        <v>1.89</v>
      </c>
      <c r="E174" s="17">
        <v>3480</v>
      </c>
      <c r="F174" s="17">
        <v>1290</v>
      </c>
      <c r="G174" s="17">
        <v>561</v>
      </c>
      <c r="H174" s="17">
        <v>440</v>
      </c>
      <c r="I174" s="17">
        <v>243</v>
      </c>
      <c r="J174" s="17">
        <v>29</v>
      </c>
      <c r="K174" s="17">
        <v>0</v>
      </c>
      <c r="L174" s="17">
        <v>0</v>
      </c>
    </row>
    <row r="175" spans="1:12" x14ac:dyDescent="0.25">
      <c r="A175" t="s">
        <v>368</v>
      </c>
      <c r="B175" t="s">
        <v>369</v>
      </c>
      <c r="C175" s="17">
        <v>5154</v>
      </c>
      <c r="D175" s="19">
        <v>0.59</v>
      </c>
      <c r="E175" s="17">
        <v>2654</v>
      </c>
      <c r="F175" s="17">
        <v>418</v>
      </c>
      <c r="G175" s="17">
        <v>254</v>
      </c>
      <c r="H175" s="17">
        <v>252</v>
      </c>
      <c r="I175" s="17">
        <v>331</v>
      </c>
      <c r="J175" s="17">
        <v>363</v>
      </c>
      <c r="K175" s="17">
        <v>699</v>
      </c>
      <c r="L175" s="17">
        <v>183</v>
      </c>
    </row>
    <row r="176" spans="1:12" x14ac:dyDescent="0.25">
      <c r="A176" t="s">
        <v>370</v>
      </c>
      <c r="B176" t="s">
        <v>371</v>
      </c>
      <c r="C176" s="17">
        <v>5099</v>
      </c>
      <c r="D176" s="19">
        <v>16.57</v>
      </c>
      <c r="E176" s="17">
        <v>3713</v>
      </c>
      <c r="F176" s="17">
        <v>550</v>
      </c>
      <c r="G176" s="17">
        <v>356</v>
      </c>
      <c r="H176" s="17">
        <v>244</v>
      </c>
      <c r="I176" s="17">
        <v>178</v>
      </c>
      <c r="J176" s="17">
        <v>58</v>
      </c>
      <c r="K176" s="17">
        <v>0</v>
      </c>
      <c r="L176" s="17">
        <v>0</v>
      </c>
    </row>
    <row r="177" spans="1:12" x14ac:dyDescent="0.25">
      <c r="A177" t="s">
        <v>372</v>
      </c>
      <c r="B177" t="s">
        <v>373</v>
      </c>
      <c r="C177" s="17">
        <v>7844</v>
      </c>
      <c r="D177" s="19">
        <v>17.489999999999998</v>
      </c>
      <c r="E177" s="17">
        <v>2685</v>
      </c>
      <c r="F177" s="17">
        <v>1698</v>
      </c>
      <c r="G177" s="17">
        <v>1002</v>
      </c>
      <c r="H177" s="17">
        <v>769</v>
      </c>
      <c r="I177" s="17">
        <v>953</v>
      </c>
      <c r="J177" s="17">
        <v>552</v>
      </c>
      <c r="K177" s="17">
        <v>182</v>
      </c>
      <c r="L177" s="17">
        <v>3</v>
      </c>
    </row>
    <row r="178" spans="1:12" x14ac:dyDescent="0.25">
      <c r="A178" t="s">
        <v>374</v>
      </c>
      <c r="B178" t="s">
        <v>375</v>
      </c>
      <c r="C178" s="17">
        <v>4551</v>
      </c>
      <c r="D178" s="19">
        <v>20.22</v>
      </c>
      <c r="E178" s="17">
        <v>2922</v>
      </c>
      <c r="F178" s="17">
        <v>628</v>
      </c>
      <c r="G178" s="17">
        <v>417</v>
      </c>
      <c r="H178" s="17">
        <v>366</v>
      </c>
      <c r="I178" s="17">
        <v>190</v>
      </c>
      <c r="J178" s="17">
        <v>27</v>
      </c>
      <c r="K178" s="17">
        <v>0</v>
      </c>
      <c r="L178" s="17">
        <v>1</v>
      </c>
    </row>
    <row r="179" spans="1:12" x14ac:dyDescent="0.25">
      <c r="A179" t="s">
        <v>376</v>
      </c>
      <c r="B179" t="s">
        <v>377</v>
      </c>
      <c r="C179" s="17">
        <v>4920</v>
      </c>
      <c r="D179" s="19">
        <v>1.8</v>
      </c>
      <c r="E179" s="17">
        <v>2076</v>
      </c>
      <c r="F179" s="17">
        <v>239</v>
      </c>
      <c r="G179" s="17">
        <v>437</v>
      </c>
      <c r="H179" s="17">
        <v>615</v>
      </c>
      <c r="I179" s="17">
        <v>798</v>
      </c>
      <c r="J179" s="17">
        <v>433</v>
      </c>
      <c r="K179" s="17">
        <v>304</v>
      </c>
      <c r="L179" s="17">
        <v>18</v>
      </c>
    </row>
    <row r="180" spans="1:12" x14ac:dyDescent="0.25">
      <c r="A180" t="s">
        <v>378</v>
      </c>
      <c r="B180" t="s">
        <v>379</v>
      </c>
      <c r="C180" s="17">
        <v>5406</v>
      </c>
      <c r="D180" s="19">
        <v>14.72</v>
      </c>
      <c r="E180" s="17">
        <v>1384</v>
      </c>
      <c r="F180" s="17">
        <v>1145</v>
      </c>
      <c r="G180" s="17">
        <v>520</v>
      </c>
      <c r="H180" s="17">
        <v>704</v>
      </c>
      <c r="I180" s="17">
        <v>926</v>
      </c>
      <c r="J180" s="17">
        <v>462</v>
      </c>
      <c r="K180" s="17">
        <v>252</v>
      </c>
      <c r="L180" s="17">
        <v>13</v>
      </c>
    </row>
    <row r="181" spans="1:12" x14ac:dyDescent="0.25">
      <c r="A181" t="s">
        <v>380</v>
      </c>
      <c r="B181" t="s">
        <v>381</v>
      </c>
      <c r="C181" s="17">
        <v>8189</v>
      </c>
      <c r="D181" s="19">
        <v>4.76</v>
      </c>
      <c r="E181" s="17">
        <v>769</v>
      </c>
      <c r="F181" s="17">
        <v>1496</v>
      </c>
      <c r="G181" s="17">
        <v>1302</v>
      </c>
      <c r="H181" s="17">
        <v>1213</v>
      </c>
      <c r="I181" s="17">
        <v>1646</v>
      </c>
      <c r="J181" s="17">
        <v>1056</v>
      </c>
      <c r="K181" s="17">
        <v>660</v>
      </c>
      <c r="L181" s="17">
        <v>47</v>
      </c>
    </row>
    <row r="182" spans="1:12" x14ac:dyDescent="0.25">
      <c r="A182" t="s">
        <v>382</v>
      </c>
      <c r="B182" t="s">
        <v>383</v>
      </c>
      <c r="C182" s="17">
        <v>17287</v>
      </c>
      <c r="D182" s="19">
        <v>21.6</v>
      </c>
      <c r="E182" s="17">
        <v>381</v>
      </c>
      <c r="F182" s="17">
        <v>1333</v>
      </c>
      <c r="G182" s="17">
        <v>2912</v>
      </c>
      <c r="H182" s="17">
        <v>2577</v>
      </c>
      <c r="I182" s="17">
        <v>3613</v>
      </c>
      <c r="J182" s="17">
        <v>3169</v>
      </c>
      <c r="K182" s="17">
        <v>2755</v>
      </c>
      <c r="L182" s="17">
        <v>547</v>
      </c>
    </row>
    <row r="183" spans="1:12" x14ac:dyDescent="0.25">
      <c r="A183" t="s">
        <v>384</v>
      </c>
      <c r="B183" t="s">
        <v>385</v>
      </c>
      <c r="C183" s="17">
        <v>6805</v>
      </c>
      <c r="D183" s="19">
        <v>17.059999999999999</v>
      </c>
      <c r="E183" s="17">
        <v>1758</v>
      </c>
      <c r="F183" s="17">
        <v>2368</v>
      </c>
      <c r="G183" s="17">
        <v>1351</v>
      </c>
      <c r="H183" s="17">
        <v>465</v>
      </c>
      <c r="I183" s="17">
        <v>435</v>
      </c>
      <c r="J183" s="17">
        <v>253</v>
      </c>
      <c r="K183" s="17">
        <v>167</v>
      </c>
      <c r="L183" s="17">
        <v>8</v>
      </c>
    </row>
    <row r="184" spans="1:12" x14ac:dyDescent="0.25">
      <c r="A184" t="s">
        <v>386</v>
      </c>
      <c r="B184" t="s">
        <v>387</v>
      </c>
      <c r="C184" s="17">
        <v>5274</v>
      </c>
      <c r="D184" s="19">
        <v>5.6</v>
      </c>
      <c r="E184" s="17">
        <v>596</v>
      </c>
      <c r="F184" s="17">
        <v>1545</v>
      </c>
      <c r="G184" s="17">
        <v>982</v>
      </c>
      <c r="H184" s="17">
        <v>975</v>
      </c>
      <c r="I184" s="17">
        <v>549</v>
      </c>
      <c r="J184" s="17">
        <v>359</v>
      </c>
      <c r="K184" s="17">
        <v>261</v>
      </c>
      <c r="L184" s="17">
        <v>7</v>
      </c>
    </row>
    <row r="185" spans="1:12" x14ac:dyDescent="0.25">
      <c r="A185" t="s">
        <v>388</v>
      </c>
      <c r="B185" t="s">
        <v>389</v>
      </c>
      <c r="C185" s="17">
        <v>4963</v>
      </c>
      <c r="D185" s="19">
        <v>7.12</v>
      </c>
      <c r="E185" s="17">
        <v>316</v>
      </c>
      <c r="F185" s="17">
        <v>757</v>
      </c>
      <c r="G185" s="17">
        <v>724</v>
      </c>
      <c r="H185" s="17">
        <v>1313</v>
      </c>
      <c r="I185" s="17">
        <v>1073</v>
      </c>
      <c r="J185" s="17">
        <v>551</v>
      </c>
      <c r="K185" s="17">
        <v>219</v>
      </c>
      <c r="L185" s="17">
        <v>10</v>
      </c>
    </row>
    <row r="186" spans="1:12" x14ac:dyDescent="0.25">
      <c r="A186" t="s">
        <v>390</v>
      </c>
      <c r="B186" t="s">
        <v>391</v>
      </c>
      <c r="C186" s="17">
        <v>6982</v>
      </c>
      <c r="D186" s="19">
        <v>0.1</v>
      </c>
      <c r="E186" s="17">
        <v>140</v>
      </c>
      <c r="F186" s="17">
        <v>411</v>
      </c>
      <c r="G186" s="17">
        <v>1313</v>
      </c>
      <c r="H186" s="17">
        <v>1658</v>
      </c>
      <c r="I186" s="17">
        <v>1763</v>
      </c>
      <c r="J186" s="17">
        <v>1131</v>
      </c>
      <c r="K186" s="17">
        <v>527</v>
      </c>
      <c r="L186" s="17">
        <v>39</v>
      </c>
    </row>
    <row r="187" spans="1:12" x14ac:dyDescent="0.25">
      <c r="A187" t="s">
        <v>392</v>
      </c>
      <c r="B187" t="s">
        <v>393</v>
      </c>
      <c r="C187" s="17">
        <v>4959</v>
      </c>
      <c r="D187" s="19">
        <v>3.06</v>
      </c>
      <c r="E187" s="17">
        <v>363</v>
      </c>
      <c r="F187" s="17">
        <v>1339</v>
      </c>
      <c r="G187" s="17">
        <v>1360</v>
      </c>
      <c r="H187" s="17">
        <v>957</v>
      </c>
      <c r="I187" s="17">
        <v>642</v>
      </c>
      <c r="J187" s="17">
        <v>265</v>
      </c>
      <c r="K187" s="17">
        <v>32</v>
      </c>
      <c r="L187" s="17">
        <v>1</v>
      </c>
    </row>
    <row r="188" spans="1:12" x14ac:dyDescent="0.25">
      <c r="A188" t="s">
        <v>394</v>
      </c>
      <c r="B188" t="s">
        <v>395</v>
      </c>
      <c r="C188" s="17">
        <v>7523</v>
      </c>
      <c r="D188" s="19">
        <v>0.91</v>
      </c>
      <c r="E188" s="17">
        <v>574</v>
      </c>
      <c r="F188" s="17">
        <v>1235</v>
      </c>
      <c r="G188" s="17">
        <v>1199</v>
      </c>
      <c r="H188" s="17">
        <v>1561</v>
      </c>
      <c r="I188" s="17">
        <v>1024</v>
      </c>
      <c r="J188" s="17">
        <v>1284</v>
      </c>
      <c r="K188" s="17">
        <v>627</v>
      </c>
      <c r="L188" s="17">
        <v>19</v>
      </c>
    </row>
    <row r="189" spans="1:12" x14ac:dyDescent="0.25">
      <c r="A189" t="s">
        <v>396</v>
      </c>
      <c r="B189" t="s">
        <v>397</v>
      </c>
      <c r="C189" s="17">
        <v>5715</v>
      </c>
      <c r="D189" s="19">
        <v>1.9</v>
      </c>
      <c r="E189" s="17">
        <v>292</v>
      </c>
      <c r="F189" s="17">
        <v>3075</v>
      </c>
      <c r="G189" s="17">
        <v>579</v>
      </c>
      <c r="H189" s="17">
        <v>515</v>
      </c>
      <c r="I189" s="17">
        <v>677</v>
      </c>
      <c r="J189" s="17">
        <v>432</v>
      </c>
      <c r="K189" s="17">
        <v>144</v>
      </c>
      <c r="L189" s="17">
        <v>1</v>
      </c>
    </row>
    <row r="190" spans="1:12" x14ac:dyDescent="0.25">
      <c r="A190" t="s">
        <v>398</v>
      </c>
      <c r="B190" t="s">
        <v>399</v>
      </c>
      <c r="C190" s="17">
        <v>5457</v>
      </c>
      <c r="D190" s="19">
        <v>2.91</v>
      </c>
      <c r="E190" s="17">
        <v>1356</v>
      </c>
      <c r="F190" s="17">
        <v>2491</v>
      </c>
      <c r="G190" s="17">
        <v>515</v>
      </c>
      <c r="H190" s="17">
        <v>400</v>
      </c>
      <c r="I190" s="17">
        <v>562</v>
      </c>
      <c r="J190" s="17">
        <v>119</v>
      </c>
      <c r="K190" s="17">
        <v>14</v>
      </c>
      <c r="L190" s="17">
        <v>0</v>
      </c>
    </row>
    <row r="191" spans="1:12" x14ac:dyDescent="0.25">
      <c r="A191" t="s">
        <v>400</v>
      </c>
      <c r="B191" t="s">
        <v>401</v>
      </c>
      <c r="C191" s="17">
        <v>6220</v>
      </c>
      <c r="D191" s="19">
        <v>0.51</v>
      </c>
      <c r="E191" s="17">
        <v>2854</v>
      </c>
      <c r="F191" s="17">
        <v>742</v>
      </c>
      <c r="G191" s="17">
        <v>798</v>
      </c>
      <c r="H191" s="17">
        <v>798</v>
      </c>
      <c r="I191" s="17">
        <v>658</v>
      </c>
      <c r="J191" s="17">
        <v>282</v>
      </c>
      <c r="K191" s="17">
        <v>84</v>
      </c>
      <c r="L191" s="17">
        <v>4</v>
      </c>
    </row>
    <row r="192" spans="1:12" x14ac:dyDescent="0.25">
      <c r="A192" t="s">
        <v>402</v>
      </c>
      <c r="B192" t="s">
        <v>403</v>
      </c>
      <c r="C192" s="17">
        <v>7502</v>
      </c>
      <c r="D192" s="19">
        <v>16.63</v>
      </c>
      <c r="E192" s="17">
        <v>1652</v>
      </c>
      <c r="F192" s="17">
        <v>3786</v>
      </c>
      <c r="G192" s="17">
        <v>921</v>
      </c>
      <c r="H192" s="17">
        <v>670</v>
      </c>
      <c r="I192" s="17">
        <v>289</v>
      </c>
      <c r="J192" s="17">
        <v>153</v>
      </c>
      <c r="K192" s="17">
        <v>30</v>
      </c>
      <c r="L192" s="17">
        <v>1</v>
      </c>
    </row>
    <row r="193" spans="1:12" x14ac:dyDescent="0.25">
      <c r="A193" t="s">
        <v>404</v>
      </c>
      <c r="B193" t="s">
        <v>405</v>
      </c>
      <c r="C193" s="17">
        <v>4244</v>
      </c>
      <c r="D193" s="19">
        <v>0.34</v>
      </c>
      <c r="E193" s="17">
        <v>2210</v>
      </c>
      <c r="F193" s="17">
        <v>793</v>
      </c>
      <c r="G193" s="17">
        <v>435</v>
      </c>
      <c r="H193" s="17">
        <v>387</v>
      </c>
      <c r="I193" s="17">
        <v>256</v>
      </c>
      <c r="J193" s="17">
        <v>103</v>
      </c>
      <c r="K193" s="17">
        <v>54</v>
      </c>
      <c r="L193" s="17">
        <v>6</v>
      </c>
    </row>
    <row r="194" spans="1:12" x14ac:dyDescent="0.25">
      <c r="A194" t="s">
        <v>406</v>
      </c>
      <c r="B194" t="s">
        <v>407</v>
      </c>
      <c r="C194" s="17">
        <v>4575</v>
      </c>
      <c r="D194" s="19">
        <v>0.11</v>
      </c>
      <c r="E194" s="17">
        <v>1084</v>
      </c>
      <c r="F194" s="17">
        <v>1172</v>
      </c>
      <c r="G194" s="17">
        <v>542</v>
      </c>
      <c r="H194" s="17">
        <v>435</v>
      </c>
      <c r="I194" s="17">
        <v>495</v>
      </c>
      <c r="J194" s="17">
        <v>416</v>
      </c>
      <c r="K194" s="17">
        <v>378</v>
      </c>
      <c r="L194" s="17">
        <v>53</v>
      </c>
    </row>
    <row r="195" spans="1:12" x14ac:dyDescent="0.25">
      <c r="A195" t="s">
        <v>408</v>
      </c>
      <c r="B195" t="s">
        <v>409</v>
      </c>
      <c r="C195" s="17">
        <v>7570</v>
      </c>
      <c r="D195" s="19">
        <v>0.92</v>
      </c>
      <c r="E195" s="17">
        <v>1133</v>
      </c>
      <c r="F195" s="17">
        <v>2458</v>
      </c>
      <c r="G195" s="17">
        <v>910</v>
      </c>
      <c r="H195" s="17">
        <v>1135</v>
      </c>
      <c r="I195" s="17">
        <v>903</v>
      </c>
      <c r="J195" s="17">
        <v>582</v>
      </c>
      <c r="K195" s="17">
        <v>415</v>
      </c>
      <c r="L195" s="17">
        <v>34</v>
      </c>
    </row>
    <row r="196" spans="1:12" x14ac:dyDescent="0.25">
      <c r="A196" t="s">
        <v>410</v>
      </c>
      <c r="B196" t="s">
        <v>411</v>
      </c>
      <c r="C196" s="17">
        <v>7529</v>
      </c>
      <c r="D196" s="19">
        <v>11.57</v>
      </c>
      <c r="E196" s="17">
        <v>963</v>
      </c>
      <c r="F196" s="17">
        <v>2798</v>
      </c>
      <c r="G196" s="17">
        <v>1282</v>
      </c>
      <c r="H196" s="17">
        <v>983</v>
      </c>
      <c r="I196" s="17">
        <v>817</v>
      </c>
      <c r="J196" s="17">
        <v>492</v>
      </c>
      <c r="K196" s="17">
        <v>194</v>
      </c>
      <c r="L196" s="17">
        <v>0</v>
      </c>
    </row>
    <row r="197" spans="1:12" x14ac:dyDescent="0.25">
      <c r="A197" t="s">
        <v>412</v>
      </c>
      <c r="B197" t="s">
        <v>413</v>
      </c>
      <c r="C197" s="17">
        <v>4790</v>
      </c>
      <c r="D197" s="19">
        <v>0.27</v>
      </c>
      <c r="E197" s="17">
        <v>2022</v>
      </c>
      <c r="F197" s="17">
        <v>740</v>
      </c>
      <c r="G197" s="17">
        <v>745</v>
      </c>
      <c r="H197" s="17">
        <v>621</v>
      </c>
      <c r="I197" s="17">
        <v>494</v>
      </c>
      <c r="J197" s="17">
        <v>143</v>
      </c>
      <c r="K197" s="17">
        <v>22</v>
      </c>
      <c r="L197" s="17">
        <v>3</v>
      </c>
    </row>
    <row r="198" spans="1:12" x14ac:dyDescent="0.25">
      <c r="A198" t="s">
        <v>414</v>
      </c>
      <c r="B198" t="s">
        <v>415</v>
      </c>
      <c r="C198" s="17">
        <v>5404</v>
      </c>
      <c r="D198" s="19">
        <v>0.16</v>
      </c>
      <c r="E198" s="17">
        <v>1052</v>
      </c>
      <c r="F198" s="17">
        <v>1365</v>
      </c>
      <c r="G198" s="17">
        <v>963</v>
      </c>
      <c r="H198" s="17">
        <v>656</v>
      </c>
      <c r="I198" s="17">
        <v>616</v>
      </c>
      <c r="J198" s="17">
        <v>387</v>
      </c>
      <c r="K198" s="17">
        <v>335</v>
      </c>
      <c r="L198" s="17">
        <v>30</v>
      </c>
    </row>
    <row r="199" spans="1:12" x14ac:dyDescent="0.25">
      <c r="A199" t="s">
        <v>416</v>
      </c>
      <c r="B199" t="s">
        <v>417</v>
      </c>
      <c r="C199" s="17">
        <v>7402</v>
      </c>
      <c r="D199" s="19">
        <v>1.33</v>
      </c>
      <c r="E199" s="17">
        <v>2397</v>
      </c>
      <c r="F199" s="17">
        <v>2389</v>
      </c>
      <c r="G199" s="17">
        <v>629</v>
      </c>
      <c r="H199" s="17">
        <v>1003</v>
      </c>
      <c r="I199" s="17">
        <v>667</v>
      </c>
      <c r="J199" s="17">
        <v>233</v>
      </c>
      <c r="K199" s="17">
        <v>78</v>
      </c>
      <c r="L199" s="17">
        <v>6</v>
      </c>
    </row>
    <row r="200" spans="1:12" x14ac:dyDescent="0.25">
      <c r="A200" t="s">
        <v>418</v>
      </c>
      <c r="B200" t="s">
        <v>419</v>
      </c>
      <c r="C200" s="17">
        <v>5284</v>
      </c>
      <c r="D200" s="19">
        <v>17.600000000000001</v>
      </c>
      <c r="E200" s="17">
        <v>2057</v>
      </c>
      <c r="F200" s="17">
        <v>299</v>
      </c>
      <c r="G200" s="17">
        <v>378</v>
      </c>
      <c r="H200" s="17">
        <v>895</v>
      </c>
      <c r="I200" s="17">
        <v>786</v>
      </c>
      <c r="J200" s="17">
        <v>843</v>
      </c>
      <c r="K200" s="17">
        <v>26</v>
      </c>
      <c r="L200" s="17">
        <v>0</v>
      </c>
    </row>
    <row r="201" spans="1:12" x14ac:dyDescent="0.25">
      <c r="A201" t="s">
        <v>420</v>
      </c>
      <c r="B201" t="s">
        <v>421</v>
      </c>
      <c r="C201" s="17">
        <v>5351</v>
      </c>
      <c r="D201" s="19">
        <v>13.9</v>
      </c>
      <c r="E201" s="17">
        <v>2825</v>
      </c>
      <c r="F201" s="17">
        <v>1795</v>
      </c>
      <c r="G201" s="17">
        <v>315</v>
      </c>
      <c r="H201" s="17">
        <v>344</v>
      </c>
      <c r="I201" s="17">
        <v>67</v>
      </c>
      <c r="J201" s="17">
        <v>5</v>
      </c>
      <c r="K201" s="17">
        <v>0</v>
      </c>
      <c r="L201" s="17">
        <v>0</v>
      </c>
    </row>
    <row r="202" spans="1:12" x14ac:dyDescent="0.25">
      <c r="A202" t="s">
        <v>422</v>
      </c>
      <c r="B202" t="s">
        <v>423</v>
      </c>
      <c r="C202" s="17">
        <v>8983</v>
      </c>
      <c r="D202" s="19">
        <v>2.97</v>
      </c>
      <c r="E202" s="17">
        <v>2823</v>
      </c>
      <c r="F202" s="17">
        <v>1238</v>
      </c>
      <c r="G202" s="17">
        <v>1123</v>
      </c>
      <c r="H202" s="17">
        <v>1133</v>
      </c>
      <c r="I202" s="17">
        <v>1587</v>
      </c>
      <c r="J202" s="17">
        <v>827</v>
      </c>
      <c r="K202" s="17">
        <v>242</v>
      </c>
      <c r="L202" s="17">
        <v>10</v>
      </c>
    </row>
    <row r="203" spans="1:12" x14ac:dyDescent="0.25">
      <c r="A203" t="s">
        <v>424</v>
      </c>
      <c r="B203" t="s">
        <v>425</v>
      </c>
      <c r="C203" s="17">
        <v>5993</v>
      </c>
      <c r="D203" s="19">
        <v>2.2999999999999998</v>
      </c>
      <c r="E203" s="17">
        <v>1246</v>
      </c>
      <c r="F203" s="17">
        <v>2108</v>
      </c>
      <c r="G203" s="17">
        <v>737</v>
      </c>
      <c r="H203" s="17">
        <v>990</v>
      </c>
      <c r="I203" s="17">
        <v>674</v>
      </c>
      <c r="J203" s="17">
        <v>173</v>
      </c>
      <c r="K203" s="17">
        <v>65</v>
      </c>
      <c r="L203" s="17">
        <v>0</v>
      </c>
    </row>
    <row r="204" spans="1:12" x14ac:dyDescent="0.25">
      <c r="A204" t="s">
        <v>426</v>
      </c>
      <c r="B204" t="s">
        <v>427</v>
      </c>
      <c r="C204" s="17">
        <v>6721</v>
      </c>
      <c r="D204" s="19">
        <v>1.05</v>
      </c>
      <c r="E204" s="17">
        <v>2787</v>
      </c>
      <c r="F204" s="17">
        <v>1345</v>
      </c>
      <c r="G204" s="17">
        <v>250</v>
      </c>
      <c r="H204" s="17">
        <v>681</v>
      </c>
      <c r="I204" s="17">
        <v>748</v>
      </c>
      <c r="J204" s="17">
        <v>681</v>
      </c>
      <c r="K204" s="17">
        <v>205</v>
      </c>
      <c r="L204" s="17">
        <v>24</v>
      </c>
    </row>
    <row r="205" spans="1:12" x14ac:dyDescent="0.25">
      <c r="A205" t="s">
        <v>428</v>
      </c>
      <c r="B205" t="s">
        <v>429</v>
      </c>
      <c r="C205" s="17">
        <v>8150</v>
      </c>
      <c r="D205" s="19">
        <v>1.4</v>
      </c>
      <c r="E205" s="17">
        <v>2440</v>
      </c>
      <c r="F205" s="17">
        <v>2347</v>
      </c>
      <c r="G205" s="17">
        <v>912</v>
      </c>
      <c r="H205" s="17">
        <v>745</v>
      </c>
      <c r="I205" s="17">
        <v>1079</v>
      </c>
      <c r="J205" s="17">
        <v>525</v>
      </c>
      <c r="K205" s="17">
        <v>101</v>
      </c>
      <c r="L205" s="17">
        <v>1</v>
      </c>
    </row>
    <row r="206" spans="1:12" x14ac:dyDescent="0.25">
      <c r="A206" t="s">
        <v>430</v>
      </c>
      <c r="B206" t="s">
        <v>431</v>
      </c>
      <c r="C206" s="17">
        <v>7901</v>
      </c>
      <c r="D206" s="19">
        <v>5.14</v>
      </c>
      <c r="E206" s="17">
        <v>495</v>
      </c>
      <c r="F206" s="17">
        <v>2144</v>
      </c>
      <c r="G206" s="17">
        <v>2188</v>
      </c>
      <c r="H206" s="17">
        <v>1237</v>
      </c>
      <c r="I206" s="17">
        <v>1155</v>
      </c>
      <c r="J206" s="17">
        <v>549</v>
      </c>
      <c r="K206" s="17">
        <v>132</v>
      </c>
      <c r="L206" s="17">
        <v>1</v>
      </c>
    </row>
    <row r="207" spans="1:12" x14ac:dyDescent="0.25">
      <c r="A207" t="s">
        <v>432</v>
      </c>
      <c r="B207" t="s">
        <v>433</v>
      </c>
      <c r="C207" s="17">
        <v>7209</v>
      </c>
      <c r="D207" s="19">
        <v>2.4500000000000002</v>
      </c>
      <c r="E207" s="17">
        <v>695</v>
      </c>
      <c r="F207" s="17">
        <v>2661</v>
      </c>
      <c r="G207" s="17">
        <v>1294</v>
      </c>
      <c r="H207" s="17">
        <v>550</v>
      </c>
      <c r="I207" s="17">
        <v>702</v>
      </c>
      <c r="J207" s="17">
        <v>606</v>
      </c>
      <c r="K207" s="17">
        <v>686</v>
      </c>
      <c r="L207" s="17">
        <v>15</v>
      </c>
    </row>
    <row r="208" spans="1:12" x14ac:dyDescent="0.25">
      <c r="A208" t="s">
        <v>434</v>
      </c>
      <c r="B208" t="s">
        <v>435</v>
      </c>
      <c r="C208" s="17">
        <v>6337</v>
      </c>
      <c r="D208" s="19">
        <v>0.2</v>
      </c>
      <c r="E208" s="17">
        <v>365</v>
      </c>
      <c r="F208" s="17">
        <v>917</v>
      </c>
      <c r="G208" s="17">
        <v>808</v>
      </c>
      <c r="H208" s="17">
        <v>866</v>
      </c>
      <c r="I208" s="17">
        <v>1328</v>
      </c>
      <c r="J208" s="17">
        <v>861</v>
      </c>
      <c r="K208" s="17">
        <v>1123</v>
      </c>
      <c r="L208" s="17">
        <v>69</v>
      </c>
    </row>
    <row r="209" spans="1:12" x14ac:dyDescent="0.25">
      <c r="A209" t="s">
        <v>436</v>
      </c>
      <c r="B209" t="s">
        <v>437</v>
      </c>
      <c r="C209" s="17">
        <v>4251</v>
      </c>
      <c r="D209" s="19">
        <v>0.02</v>
      </c>
      <c r="E209" s="17">
        <v>632</v>
      </c>
      <c r="F209" s="17">
        <v>1058</v>
      </c>
      <c r="G209" s="17">
        <v>855</v>
      </c>
      <c r="H209" s="17">
        <v>614</v>
      </c>
      <c r="I209" s="17">
        <v>682</v>
      </c>
      <c r="J209" s="17">
        <v>298</v>
      </c>
      <c r="K209" s="17">
        <v>99</v>
      </c>
      <c r="L209" s="17">
        <v>13</v>
      </c>
    </row>
    <row r="210" spans="1:12" x14ac:dyDescent="0.25">
      <c r="A210" t="s">
        <v>438</v>
      </c>
      <c r="B210" t="s">
        <v>439</v>
      </c>
      <c r="C210" s="17">
        <v>7622</v>
      </c>
      <c r="D210" s="19">
        <v>19.829999999999998</v>
      </c>
      <c r="E210" s="17">
        <v>2283</v>
      </c>
      <c r="F210" s="17">
        <v>2135</v>
      </c>
      <c r="G210" s="17">
        <v>1313</v>
      </c>
      <c r="H210" s="17">
        <v>813</v>
      </c>
      <c r="I210" s="17">
        <v>723</v>
      </c>
      <c r="J210" s="17">
        <v>252</v>
      </c>
      <c r="K210" s="17">
        <v>97</v>
      </c>
      <c r="L210" s="17">
        <v>6</v>
      </c>
    </row>
    <row r="211" spans="1:12" x14ac:dyDescent="0.25">
      <c r="A211" t="s">
        <v>440</v>
      </c>
      <c r="B211" t="s">
        <v>441</v>
      </c>
      <c r="C211" s="17">
        <v>8172</v>
      </c>
      <c r="D211" s="19">
        <v>12.12</v>
      </c>
      <c r="E211" s="17">
        <v>2552</v>
      </c>
      <c r="F211" s="17">
        <v>2336</v>
      </c>
      <c r="G211" s="17">
        <v>1407</v>
      </c>
      <c r="H211" s="17">
        <v>974</v>
      </c>
      <c r="I211" s="17">
        <v>602</v>
      </c>
      <c r="J211" s="17">
        <v>205</v>
      </c>
      <c r="K211" s="17">
        <v>92</v>
      </c>
      <c r="L211" s="17">
        <v>4</v>
      </c>
    </row>
    <row r="212" spans="1:12" x14ac:dyDescent="0.25">
      <c r="A212" t="s">
        <v>442</v>
      </c>
      <c r="B212" t="s">
        <v>443</v>
      </c>
      <c r="C212" s="17">
        <v>7305</v>
      </c>
      <c r="D212" s="19">
        <v>12.25</v>
      </c>
      <c r="E212" s="17">
        <v>993</v>
      </c>
      <c r="F212" s="17">
        <v>2655</v>
      </c>
      <c r="G212" s="17">
        <v>907</v>
      </c>
      <c r="H212" s="17">
        <v>1002</v>
      </c>
      <c r="I212" s="17">
        <v>911</v>
      </c>
      <c r="J212" s="17">
        <v>751</v>
      </c>
      <c r="K212" s="17">
        <v>86</v>
      </c>
      <c r="L212" s="17">
        <v>0</v>
      </c>
    </row>
    <row r="213" spans="1:12" x14ac:dyDescent="0.25">
      <c r="A213" t="s">
        <v>444</v>
      </c>
      <c r="B213" t="s">
        <v>445</v>
      </c>
      <c r="C213" s="17">
        <v>8390</v>
      </c>
      <c r="D213" s="19">
        <v>3.12</v>
      </c>
      <c r="E213" s="17">
        <v>452</v>
      </c>
      <c r="F213" s="17">
        <v>1728</v>
      </c>
      <c r="G213" s="17">
        <v>2542</v>
      </c>
      <c r="H213" s="17">
        <v>1720</v>
      </c>
      <c r="I213" s="17">
        <v>746</v>
      </c>
      <c r="J213" s="17">
        <v>719</v>
      </c>
      <c r="K213" s="17">
        <v>478</v>
      </c>
      <c r="L213" s="17">
        <v>5</v>
      </c>
    </row>
    <row r="214" spans="1:12" x14ac:dyDescent="0.25">
      <c r="A214" t="s">
        <v>446</v>
      </c>
      <c r="B214" t="s">
        <v>447</v>
      </c>
      <c r="C214" s="17">
        <v>2526</v>
      </c>
      <c r="D214" s="19">
        <v>2.65</v>
      </c>
      <c r="E214" s="17">
        <v>325</v>
      </c>
      <c r="F214" s="17">
        <v>720</v>
      </c>
      <c r="G214" s="17">
        <v>495</v>
      </c>
      <c r="H214" s="17">
        <v>444</v>
      </c>
      <c r="I214" s="17">
        <v>412</v>
      </c>
      <c r="J214" s="17">
        <v>122</v>
      </c>
      <c r="K214" s="17">
        <v>5</v>
      </c>
      <c r="L214" s="17">
        <v>3</v>
      </c>
    </row>
    <row r="215" spans="1:12" x14ac:dyDescent="0.25">
      <c r="A215" t="s">
        <v>448</v>
      </c>
      <c r="B215" t="s">
        <v>449</v>
      </c>
      <c r="C215" s="17">
        <v>1991</v>
      </c>
      <c r="D215" s="19">
        <v>0.25</v>
      </c>
      <c r="E215" s="17">
        <v>209</v>
      </c>
      <c r="F215" s="17">
        <v>597</v>
      </c>
      <c r="G215" s="17">
        <v>483</v>
      </c>
      <c r="H215" s="17">
        <v>395</v>
      </c>
      <c r="I215" s="17">
        <v>229</v>
      </c>
      <c r="J215" s="17">
        <v>75</v>
      </c>
      <c r="K215" s="17">
        <v>3</v>
      </c>
      <c r="L215" s="17">
        <v>0</v>
      </c>
    </row>
    <row r="216" spans="1:12" x14ac:dyDescent="0.25">
      <c r="A216" t="s">
        <v>450</v>
      </c>
      <c r="B216" t="s">
        <v>451</v>
      </c>
      <c r="C216" s="17">
        <v>5311</v>
      </c>
      <c r="D216" s="19">
        <v>7.0000000000000007E-2</v>
      </c>
      <c r="E216" s="17">
        <v>1156</v>
      </c>
      <c r="F216" s="17">
        <v>1099</v>
      </c>
      <c r="G216" s="17">
        <v>930</v>
      </c>
      <c r="H216" s="17">
        <v>755</v>
      </c>
      <c r="I216" s="17">
        <v>887</v>
      </c>
      <c r="J216" s="17">
        <v>299</v>
      </c>
      <c r="K216" s="17">
        <v>157</v>
      </c>
      <c r="L216" s="17">
        <v>28</v>
      </c>
    </row>
    <row r="217" spans="1:12" x14ac:dyDescent="0.25">
      <c r="A217" t="s">
        <v>452</v>
      </c>
      <c r="B217" t="s">
        <v>453</v>
      </c>
      <c r="C217" s="17">
        <v>6397</v>
      </c>
      <c r="D217" s="19">
        <v>0.45</v>
      </c>
      <c r="E217" s="17">
        <v>1454</v>
      </c>
      <c r="F217" s="17">
        <v>1511</v>
      </c>
      <c r="G217" s="17">
        <v>673</v>
      </c>
      <c r="H217" s="17">
        <v>775</v>
      </c>
      <c r="I217" s="17">
        <v>874</v>
      </c>
      <c r="J217" s="17">
        <v>716</v>
      </c>
      <c r="K217" s="17">
        <v>359</v>
      </c>
      <c r="L217" s="17">
        <v>35</v>
      </c>
    </row>
    <row r="218" spans="1:12" x14ac:dyDescent="0.25">
      <c r="A218" t="s">
        <v>454</v>
      </c>
      <c r="B218" t="s">
        <v>455</v>
      </c>
      <c r="C218" s="17">
        <v>15957</v>
      </c>
      <c r="D218" s="19">
        <v>34.369999999999997</v>
      </c>
      <c r="E218" s="17">
        <v>1509</v>
      </c>
      <c r="F218" s="17">
        <v>4630</v>
      </c>
      <c r="G218" s="17">
        <v>5025</v>
      </c>
      <c r="H218" s="17">
        <v>2007</v>
      </c>
      <c r="I218" s="17">
        <v>2500</v>
      </c>
      <c r="J218" s="17">
        <v>263</v>
      </c>
      <c r="K218" s="17">
        <v>21</v>
      </c>
      <c r="L218" s="17">
        <v>2</v>
      </c>
    </row>
    <row r="219" spans="1:12" x14ac:dyDescent="0.25">
      <c r="A219" t="s">
        <v>456</v>
      </c>
      <c r="B219" t="s">
        <v>457</v>
      </c>
      <c r="C219" s="17">
        <v>8944</v>
      </c>
      <c r="D219" s="19">
        <v>2.08</v>
      </c>
      <c r="E219" s="17">
        <v>3565</v>
      </c>
      <c r="F219" s="17">
        <v>1199</v>
      </c>
      <c r="G219" s="17">
        <v>1431</v>
      </c>
      <c r="H219" s="17">
        <v>1075</v>
      </c>
      <c r="I219" s="17">
        <v>986</v>
      </c>
      <c r="J219" s="17">
        <v>494</v>
      </c>
      <c r="K219" s="17">
        <v>173</v>
      </c>
      <c r="L219" s="17">
        <v>21</v>
      </c>
    </row>
    <row r="220" spans="1:12" x14ac:dyDescent="0.25">
      <c r="A220" t="s">
        <v>458</v>
      </c>
      <c r="B220" t="s">
        <v>459</v>
      </c>
      <c r="C220" s="17">
        <v>5073</v>
      </c>
      <c r="D220" s="19">
        <v>0.16</v>
      </c>
      <c r="E220" s="17">
        <v>708</v>
      </c>
      <c r="F220" s="17">
        <v>814</v>
      </c>
      <c r="G220" s="17">
        <v>890</v>
      </c>
      <c r="H220" s="17">
        <v>571</v>
      </c>
      <c r="I220" s="17">
        <v>939</v>
      </c>
      <c r="J220" s="17">
        <v>632</v>
      </c>
      <c r="K220" s="17">
        <v>470</v>
      </c>
      <c r="L220" s="17">
        <v>49</v>
      </c>
    </row>
    <row r="221" spans="1:12" x14ac:dyDescent="0.25">
      <c r="A221" t="s">
        <v>460</v>
      </c>
      <c r="B221" t="s">
        <v>461</v>
      </c>
      <c r="C221" s="17">
        <v>13250</v>
      </c>
      <c r="D221" s="19">
        <v>26.28</v>
      </c>
      <c r="E221" s="17">
        <v>1381</v>
      </c>
      <c r="F221" s="17">
        <v>2700</v>
      </c>
      <c r="G221" s="17">
        <v>2685</v>
      </c>
      <c r="H221" s="17">
        <v>3223</v>
      </c>
      <c r="I221" s="17">
        <v>2010</v>
      </c>
      <c r="J221" s="17">
        <v>1003</v>
      </c>
      <c r="K221" s="17">
        <v>237</v>
      </c>
      <c r="L221" s="17">
        <v>11</v>
      </c>
    </row>
    <row r="222" spans="1:12" x14ac:dyDescent="0.25">
      <c r="A222" t="s">
        <v>462</v>
      </c>
      <c r="B222" t="s">
        <v>463</v>
      </c>
      <c r="C222" s="17">
        <v>19748</v>
      </c>
      <c r="D222" s="19">
        <v>73.61</v>
      </c>
      <c r="E222" s="17">
        <v>1768</v>
      </c>
      <c r="F222" s="17">
        <v>6362</v>
      </c>
      <c r="G222" s="17">
        <v>4311</v>
      </c>
      <c r="H222" s="17">
        <v>3815</v>
      </c>
      <c r="I222" s="17">
        <v>2609</v>
      </c>
      <c r="J222" s="17">
        <v>630</v>
      </c>
      <c r="K222" s="17">
        <v>223</v>
      </c>
      <c r="L222" s="17">
        <v>30</v>
      </c>
    </row>
    <row r="223" spans="1:12" x14ac:dyDescent="0.25">
      <c r="A223" t="s">
        <v>464</v>
      </c>
      <c r="B223" t="s">
        <v>465</v>
      </c>
      <c r="C223" s="17">
        <v>6099</v>
      </c>
      <c r="D223" s="19">
        <v>6.09</v>
      </c>
      <c r="E223" s="17">
        <v>101</v>
      </c>
      <c r="F223" s="17">
        <v>706</v>
      </c>
      <c r="G223" s="17">
        <v>1566</v>
      </c>
      <c r="H223" s="17">
        <v>1076</v>
      </c>
      <c r="I223" s="17">
        <v>1124</v>
      </c>
      <c r="J223" s="17">
        <v>892</v>
      </c>
      <c r="K223" s="17">
        <v>613</v>
      </c>
      <c r="L223" s="17">
        <v>21</v>
      </c>
    </row>
    <row r="224" spans="1:12" x14ac:dyDescent="0.25">
      <c r="A224" t="s">
        <v>466</v>
      </c>
      <c r="B224" t="s">
        <v>467</v>
      </c>
      <c r="C224" s="17">
        <v>1230</v>
      </c>
      <c r="D224" s="19">
        <v>4.82</v>
      </c>
      <c r="E224" s="17">
        <v>79</v>
      </c>
      <c r="F224" s="17">
        <v>216</v>
      </c>
      <c r="G224" s="17">
        <v>613</v>
      </c>
      <c r="H224" s="17">
        <v>193</v>
      </c>
      <c r="I224" s="17">
        <v>115</v>
      </c>
      <c r="J224" s="17">
        <v>11</v>
      </c>
      <c r="K224" s="17">
        <v>3</v>
      </c>
      <c r="L224" s="17">
        <v>0</v>
      </c>
    </row>
    <row r="225" spans="1:12" x14ac:dyDescent="0.25">
      <c r="A225" t="s">
        <v>468</v>
      </c>
      <c r="B225" t="s">
        <v>469</v>
      </c>
      <c r="C225" s="17">
        <v>2395</v>
      </c>
      <c r="D225" s="19">
        <v>0.72</v>
      </c>
      <c r="E225" s="17">
        <v>115</v>
      </c>
      <c r="F225" s="17">
        <v>201</v>
      </c>
      <c r="G225" s="17">
        <v>1078</v>
      </c>
      <c r="H225" s="17">
        <v>452</v>
      </c>
      <c r="I225" s="17">
        <v>381</v>
      </c>
      <c r="J225" s="17">
        <v>115</v>
      </c>
      <c r="K225" s="17">
        <v>52</v>
      </c>
      <c r="L225" s="17">
        <v>1</v>
      </c>
    </row>
    <row r="226" spans="1:12" x14ac:dyDescent="0.25">
      <c r="A226" t="s">
        <v>470</v>
      </c>
      <c r="B226" t="s">
        <v>471</v>
      </c>
      <c r="C226" s="17">
        <v>9372</v>
      </c>
      <c r="D226" s="19">
        <v>2.56</v>
      </c>
      <c r="E226" s="17">
        <v>1185</v>
      </c>
      <c r="F226" s="17">
        <v>3829</v>
      </c>
      <c r="G226" s="17">
        <v>1618</v>
      </c>
      <c r="H226" s="17">
        <v>1399</v>
      </c>
      <c r="I226" s="17">
        <v>816</v>
      </c>
      <c r="J226" s="17">
        <v>340</v>
      </c>
      <c r="K226" s="17">
        <v>184</v>
      </c>
      <c r="L226" s="17">
        <v>1</v>
      </c>
    </row>
    <row r="227" spans="1:12" x14ac:dyDescent="0.25">
      <c r="A227" t="s">
        <v>472</v>
      </c>
      <c r="B227" t="s">
        <v>473</v>
      </c>
      <c r="C227" s="17">
        <v>9842</v>
      </c>
      <c r="D227" s="19">
        <v>1.1100000000000001</v>
      </c>
      <c r="E227" s="17">
        <v>2419</v>
      </c>
      <c r="F227" s="17">
        <v>2806</v>
      </c>
      <c r="G227" s="17">
        <v>1006</v>
      </c>
      <c r="H227" s="17">
        <v>1248</v>
      </c>
      <c r="I227" s="17">
        <v>1545</v>
      </c>
      <c r="J227" s="17">
        <v>537</v>
      </c>
      <c r="K227" s="17">
        <v>259</v>
      </c>
      <c r="L227" s="17">
        <v>22</v>
      </c>
    </row>
    <row r="228" spans="1:12" x14ac:dyDescent="0.25">
      <c r="A228" t="s">
        <v>474</v>
      </c>
      <c r="B228" t="s">
        <v>475</v>
      </c>
      <c r="C228" s="17">
        <v>16666</v>
      </c>
      <c r="D228" s="19">
        <v>10</v>
      </c>
      <c r="E228" s="17">
        <v>1995</v>
      </c>
      <c r="F228" s="17">
        <v>4060</v>
      </c>
      <c r="G228" s="17">
        <v>3572</v>
      </c>
      <c r="H228" s="17">
        <v>2157</v>
      </c>
      <c r="I228" s="17">
        <v>2394</v>
      </c>
      <c r="J228" s="17">
        <v>1504</v>
      </c>
      <c r="K228" s="17">
        <v>972</v>
      </c>
      <c r="L228" s="17">
        <v>12</v>
      </c>
    </row>
    <row r="229" spans="1:12" x14ac:dyDescent="0.25">
      <c r="A229" t="s">
        <v>476</v>
      </c>
      <c r="B229" t="s">
        <v>477</v>
      </c>
      <c r="C229" s="17">
        <v>7341</v>
      </c>
      <c r="D229" s="19">
        <v>0.91</v>
      </c>
      <c r="E229" s="17">
        <v>549</v>
      </c>
      <c r="F229" s="17">
        <v>1429</v>
      </c>
      <c r="G229" s="17">
        <v>822</v>
      </c>
      <c r="H229" s="17">
        <v>1051</v>
      </c>
      <c r="I229" s="17">
        <v>1458</v>
      </c>
      <c r="J229" s="17">
        <v>1103</v>
      </c>
      <c r="K229" s="17">
        <v>834</v>
      </c>
      <c r="L229" s="17">
        <v>95</v>
      </c>
    </row>
    <row r="230" spans="1:12" x14ac:dyDescent="0.25">
      <c r="A230" t="s">
        <v>478</v>
      </c>
      <c r="B230" t="s">
        <v>479</v>
      </c>
      <c r="C230" s="17">
        <v>13961</v>
      </c>
      <c r="D230" s="19">
        <v>12.45</v>
      </c>
      <c r="E230" s="17">
        <v>2985</v>
      </c>
      <c r="F230" s="17">
        <v>5293</v>
      </c>
      <c r="G230" s="17">
        <v>1933</v>
      </c>
      <c r="H230" s="17">
        <v>1139</v>
      </c>
      <c r="I230" s="17">
        <v>1410</v>
      </c>
      <c r="J230" s="17">
        <v>902</v>
      </c>
      <c r="K230" s="17">
        <v>285</v>
      </c>
      <c r="L230" s="17">
        <v>14</v>
      </c>
    </row>
    <row r="231" spans="1:12" x14ac:dyDescent="0.25">
      <c r="A231" t="s">
        <v>480</v>
      </c>
      <c r="B231" t="s">
        <v>481</v>
      </c>
      <c r="C231" s="17">
        <v>9893</v>
      </c>
      <c r="D231" s="19">
        <v>4.9400000000000004</v>
      </c>
      <c r="E231" s="17">
        <v>948</v>
      </c>
      <c r="F231" s="17">
        <v>3426</v>
      </c>
      <c r="G231" s="17">
        <v>1729</v>
      </c>
      <c r="H231" s="17">
        <v>1300</v>
      </c>
      <c r="I231" s="17">
        <v>1593</v>
      </c>
      <c r="J231" s="17">
        <v>661</v>
      </c>
      <c r="K231" s="17">
        <v>234</v>
      </c>
      <c r="L231" s="17">
        <v>2</v>
      </c>
    </row>
    <row r="232" spans="1:12" x14ac:dyDescent="0.25">
      <c r="A232" t="s">
        <v>482</v>
      </c>
      <c r="B232" t="s">
        <v>483</v>
      </c>
      <c r="C232" s="17">
        <v>9877</v>
      </c>
      <c r="D232" s="19">
        <v>5.64</v>
      </c>
      <c r="E232" s="17">
        <v>1202</v>
      </c>
      <c r="F232" s="17">
        <v>4325</v>
      </c>
      <c r="G232" s="17">
        <v>1141</v>
      </c>
      <c r="H232" s="17">
        <v>573</v>
      </c>
      <c r="I232" s="17">
        <v>1070</v>
      </c>
      <c r="J232" s="17">
        <v>940</v>
      </c>
      <c r="K232" s="17">
        <v>616</v>
      </c>
      <c r="L232" s="17">
        <v>10</v>
      </c>
    </row>
    <row r="233" spans="1:12" x14ac:dyDescent="0.25">
      <c r="A233" t="s">
        <v>484</v>
      </c>
      <c r="B233" t="s">
        <v>485</v>
      </c>
      <c r="C233" s="17">
        <v>1227</v>
      </c>
      <c r="D233" s="19">
        <v>0.06</v>
      </c>
      <c r="E233" s="17">
        <v>245</v>
      </c>
      <c r="F233" s="17">
        <v>346</v>
      </c>
      <c r="G233" s="17">
        <v>263</v>
      </c>
      <c r="H233" s="17">
        <v>206</v>
      </c>
      <c r="I233" s="17">
        <v>158</v>
      </c>
      <c r="J233" s="17">
        <v>8</v>
      </c>
      <c r="K233" s="17">
        <v>1</v>
      </c>
      <c r="L233" s="17">
        <v>0</v>
      </c>
    </row>
    <row r="234" spans="1:12" x14ac:dyDescent="0.25">
      <c r="A234" t="s">
        <v>486</v>
      </c>
      <c r="B234" t="s">
        <v>487</v>
      </c>
      <c r="C234" s="17">
        <v>5751</v>
      </c>
      <c r="D234" s="19">
        <v>0.39</v>
      </c>
      <c r="E234" s="17">
        <v>337</v>
      </c>
      <c r="F234" s="17">
        <v>1352</v>
      </c>
      <c r="G234" s="17">
        <v>1206</v>
      </c>
      <c r="H234" s="17">
        <v>1034</v>
      </c>
      <c r="I234" s="17">
        <v>969</v>
      </c>
      <c r="J234" s="17">
        <v>636</v>
      </c>
      <c r="K234" s="17">
        <v>205</v>
      </c>
      <c r="L234" s="17">
        <v>12</v>
      </c>
    </row>
    <row r="235" spans="1:12" x14ac:dyDescent="0.25">
      <c r="A235" t="s">
        <v>488</v>
      </c>
      <c r="B235" t="s">
        <v>489</v>
      </c>
      <c r="C235" s="17">
        <v>10203</v>
      </c>
      <c r="D235" s="19">
        <v>9.25</v>
      </c>
      <c r="E235" s="17">
        <v>5360</v>
      </c>
      <c r="F235" s="17">
        <v>1942</v>
      </c>
      <c r="G235" s="17">
        <v>1010</v>
      </c>
      <c r="H235" s="17">
        <v>1146</v>
      </c>
      <c r="I235" s="17">
        <v>578</v>
      </c>
      <c r="J235" s="17">
        <v>106</v>
      </c>
      <c r="K235" s="17">
        <v>61</v>
      </c>
      <c r="L235" s="17">
        <v>0</v>
      </c>
    </row>
    <row r="236" spans="1:12" x14ac:dyDescent="0.25">
      <c r="A236" t="s">
        <v>490</v>
      </c>
      <c r="B236" t="s">
        <v>491</v>
      </c>
      <c r="C236" s="17">
        <v>9068</v>
      </c>
      <c r="D236" s="19">
        <v>1.81</v>
      </c>
      <c r="E236" s="17">
        <v>4023</v>
      </c>
      <c r="F236" s="17">
        <v>2967</v>
      </c>
      <c r="G236" s="17">
        <v>703</v>
      </c>
      <c r="H236" s="17">
        <v>647</v>
      </c>
      <c r="I236" s="17">
        <v>541</v>
      </c>
      <c r="J236" s="17">
        <v>145</v>
      </c>
      <c r="K236" s="17">
        <v>41</v>
      </c>
      <c r="L236" s="17">
        <v>1</v>
      </c>
    </row>
    <row r="237" spans="1:12" x14ac:dyDescent="0.25">
      <c r="A237" t="s">
        <v>492</v>
      </c>
      <c r="B237" t="s">
        <v>493</v>
      </c>
      <c r="C237" s="17">
        <v>5712</v>
      </c>
      <c r="D237" s="19">
        <v>1.53</v>
      </c>
      <c r="E237" s="17">
        <v>364</v>
      </c>
      <c r="F237" s="17">
        <v>1955</v>
      </c>
      <c r="G237" s="17">
        <v>1413</v>
      </c>
      <c r="H237" s="17">
        <v>743</v>
      </c>
      <c r="I237" s="17">
        <v>825</v>
      </c>
      <c r="J237" s="17">
        <v>208</v>
      </c>
      <c r="K237" s="17">
        <v>189</v>
      </c>
      <c r="L237" s="17">
        <v>15</v>
      </c>
    </row>
    <row r="238" spans="1:12" x14ac:dyDescent="0.25">
      <c r="A238" t="s">
        <v>494</v>
      </c>
      <c r="B238" t="s">
        <v>495</v>
      </c>
      <c r="C238" s="17">
        <v>3739</v>
      </c>
      <c r="D238" s="19">
        <v>0.15</v>
      </c>
      <c r="E238" s="17">
        <v>258</v>
      </c>
      <c r="F238" s="17">
        <v>480</v>
      </c>
      <c r="G238" s="17">
        <v>1046</v>
      </c>
      <c r="H238" s="17">
        <v>376</v>
      </c>
      <c r="I238" s="17">
        <v>577</v>
      </c>
      <c r="J238" s="17">
        <v>439</v>
      </c>
      <c r="K238" s="17">
        <v>472</v>
      </c>
      <c r="L238" s="17">
        <v>91</v>
      </c>
    </row>
    <row r="239" spans="1:12" x14ac:dyDescent="0.25">
      <c r="A239" t="s">
        <v>496</v>
      </c>
      <c r="B239" t="s">
        <v>497</v>
      </c>
      <c r="C239" s="17">
        <v>6907</v>
      </c>
      <c r="D239" s="19">
        <v>3.6</v>
      </c>
      <c r="E239" s="17">
        <v>1361</v>
      </c>
      <c r="F239" s="17">
        <v>1398</v>
      </c>
      <c r="G239" s="17">
        <v>555</v>
      </c>
      <c r="H239" s="17">
        <v>1311</v>
      </c>
      <c r="I239" s="17">
        <v>1259</v>
      </c>
      <c r="J239" s="17">
        <v>677</v>
      </c>
      <c r="K239" s="17">
        <v>342</v>
      </c>
      <c r="L239" s="17">
        <v>4</v>
      </c>
    </row>
    <row r="240" spans="1:12" x14ac:dyDescent="0.25">
      <c r="A240" t="s">
        <v>498</v>
      </c>
      <c r="B240" t="s">
        <v>499</v>
      </c>
      <c r="C240" s="17">
        <v>6842</v>
      </c>
      <c r="D240" s="19">
        <v>1.53</v>
      </c>
      <c r="E240" s="17">
        <v>199</v>
      </c>
      <c r="F240" s="17">
        <v>731</v>
      </c>
      <c r="G240" s="17">
        <v>651</v>
      </c>
      <c r="H240" s="17">
        <v>513</v>
      </c>
      <c r="I240" s="17">
        <v>1085</v>
      </c>
      <c r="J240" s="17">
        <v>946</v>
      </c>
      <c r="K240" s="17">
        <v>2186</v>
      </c>
      <c r="L240" s="17">
        <v>531</v>
      </c>
    </row>
    <row r="241" spans="1:12" x14ac:dyDescent="0.25">
      <c r="A241" t="s">
        <v>500</v>
      </c>
      <c r="B241" t="s">
        <v>501</v>
      </c>
      <c r="C241" s="17">
        <v>10459</v>
      </c>
      <c r="D241" s="19">
        <v>26.29</v>
      </c>
      <c r="E241" s="17">
        <v>4227</v>
      </c>
      <c r="F241" s="17">
        <v>2716</v>
      </c>
      <c r="G241" s="17">
        <v>1432</v>
      </c>
      <c r="H241" s="17">
        <v>1064</v>
      </c>
      <c r="I241" s="17">
        <v>711</v>
      </c>
      <c r="J241" s="17">
        <v>216</v>
      </c>
      <c r="K241" s="17">
        <v>93</v>
      </c>
      <c r="L241" s="17">
        <v>0</v>
      </c>
    </row>
    <row r="242" spans="1:12" x14ac:dyDescent="0.25">
      <c r="A242" t="s">
        <v>502</v>
      </c>
      <c r="B242" t="s">
        <v>503</v>
      </c>
      <c r="C242" s="17">
        <v>11684</v>
      </c>
      <c r="D242" s="19">
        <v>9.82</v>
      </c>
      <c r="E242" s="17">
        <v>3117</v>
      </c>
      <c r="F242" s="17">
        <v>3163</v>
      </c>
      <c r="G242" s="17">
        <v>2133</v>
      </c>
      <c r="H242" s="17">
        <v>1913</v>
      </c>
      <c r="I242" s="17">
        <v>877</v>
      </c>
      <c r="J242" s="17">
        <v>410</v>
      </c>
      <c r="K242" s="17">
        <v>64</v>
      </c>
      <c r="L242" s="17">
        <v>7</v>
      </c>
    </row>
    <row r="243" spans="1:12" x14ac:dyDescent="0.25">
      <c r="A243" t="s">
        <v>504</v>
      </c>
      <c r="B243" t="s">
        <v>505</v>
      </c>
      <c r="C243" s="17">
        <v>5730</v>
      </c>
      <c r="D243" s="19">
        <v>0.18</v>
      </c>
      <c r="E243" s="17">
        <v>1073</v>
      </c>
      <c r="F243" s="17">
        <v>1267</v>
      </c>
      <c r="G243" s="17">
        <v>616</v>
      </c>
      <c r="H243" s="17">
        <v>896</v>
      </c>
      <c r="I243" s="17">
        <v>1170</v>
      </c>
      <c r="J243" s="17">
        <v>468</v>
      </c>
      <c r="K243" s="17">
        <v>213</v>
      </c>
      <c r="L243" s="17">
        <v>27</v>
      </c>
    </row>
    <row r="244" spans="1:12" x14ac:dyDescent="0.25">
      <c r="A244" t="s">
        <v>506</v>
      </c>
      <c r="B244" t="s">
        <v>507</v>
      </c>
      <c r="C244" s="17">
        <v>6606</v>
      </c>
      <c r="D244" s="19">
        <v>0.15</v>
      </c>
      <c r="E244" s="17">
        <v>601</v>
      </c>
      <c r="F244" s="17">
        <v>1272</v>
      </c>
      <c r="G244" s="17">
        <v>994</v>
      </c>
      <c r="H244" s="17">
        <v>953</v>
      </c>
      <c r="I244" s="17">
        <v>1448</v>
      </c>
      <c r="J244" s="17">
        <v>906</v>
      </c>
      <c r="K244" s="17">
        <v>414</v>
      </c>
      <c r="L244" s="17">
        <v>18</v>
      </c>
    </row>
    <row r="245" spans="1:12" x14ac:dyDescent="0.25">
      <c r="A245" t="s">
        <v>508</v>
      </c>
      <c r="B245" t="s">
        <v>509</v>
      </c>
      <c r="C245" s="17">
        <v>5196</v>
      </c>
      <c r="D245" s="19">
        <v>0.06</v>
      </c>
      <c r="E245" s="17">
        <v>1180</v>
      </c>
      <c r="F245" s="17">
        <v>1767</v>
      </c>
      <c r="G245" s="17">
        <v>730</v>
      </c>
      <c r="H245" s="17">
        <v>542</v>
      </c>
      <c r="I245" s="17">
        <v>470</v>
      </c>
      <c r="J245" s="17">
        <v>315</v>
      </c>
      <c r="K245" s="17">
        <v>170</v>
      </c>
      <c r="L245" s="17">
        <v>22</v>
      </c>
    </row>
    <row r="246" spans="1:12" x14ac:dyDescent="0.25">
      <c r="A246" t="s">
        <v>510</v>
      </c>
      <c r="B246" t="s">
        <v>511</v>
      </c>
      <c r="C246" s="17">
        <v>4286</v>
      </c>
      <c r="D246" s="19">
        <v>0.05</v>
      </c>
      <c r="E246" s="17">
        <v>294</v>
      </c>
      <c r="F246" s="17">
        <v>983</v>
      </c>
      <c r="G246" s="17">
        <v>1078</v>
      </c>
      <c r="H246" s="17">
        <v>636</v>
      </c>
      <c r="I246" s="17">
        <v>699</v>
      </c>
      <c r="J246" s="17">
        <v>413</v>
      </c>
      <c r="K246" s="17">
        <v>166</v>
      </c>
      <c r="L246" s="17">
        <v>17</v>
      </c>
    </row>
    <row r="247" spans="1:12" x14ac:dyDescent="0.25">
      <c r="A247" t="s">
        <v>512</v>
      </c>
      <c r="B247" t="s">
        <v>513</v>
      </c>
      <c r="C247" s="17">
        <v>5379</v>
      </c>
      <c r="D247" s="19">
        <v>0.09</v>
      </c>
      <c r="E247" s="17">
        <v>1145</v>
      </c>
      <c r="F247" s="17">
        <v>1338</v>
      </c>
      <c r="G247" s="17">
        <v>809</v>
      </c>
      <c r="H247" s="17">
        <v>597</v>
      </c>
      <c r="I247" s="17">
        <v>624</v>
      </c>
      <c r="J247" s="17">
        <v>452</v>
      </c>
      <c r="K247" s="17">
        <v>367</v>
      </c>
      <c r="L247" s="17">
        <v>47</v>
      </c>
    </row>
    <row r="248" spans="1:12" x14ac:dyDescent="0.25">
      <c r="A248" t="s">
        <v>514</v>
      </c>
      <c r="B248" t="s">
        <v>515</v>
      </c>
      <c r="C248" s="17">
        <v>6779</v>
      </c>
      <c r="D248" s="19">
        <v>0.25</v>
      </c>
      <c r="E248" s="17">
        <v>306</v>
      </c>
      <c r="F248" s="17">
        <v>733</v>
      </c>
      <c r="G248" s="17">
        <v>807</v>
      </c>
      <c r="H248" s="17">
        <v>1035</v>
      </c>
      <c r="I248" s="17">
        <v>1282</v>
      </c>
      <c r="J248" s="17">
        <v>1724</v>
      </c>
      <c r="K248" s="17">
        <v>859</v>
      </c>
      <c r="L248" s="17">
        <v>33</v>
      </c>
    </row>
    <row r="249" spans="1:12" x14ac:dyDescent="0.25">
      <c r="A249" t="s">
        <v>516</v>
      </c>
      <c r="B249" t="s">
        <v>517</v>
      </c>
      <c r="C249" s="17">
        <v>7167</v>
      </c>
      <c r="D249" s="19">
        <v>0.05</v>
      </c>
      <c r="E249" s="17">
        <v>1319</v>
      </c>
      <c r="F249" s="17">
        <v>2128</v>
      </c>
      <c r="G249" s="17">
        <v>1157</v>
      </c>
      <c r="H249" s="17">
        <v>997</v>
      </c>
      <c r="I249" s="17">
        <v>1036</v>
      </c>
      <c r="J249" s="17">
        <v>389</v>
      </c>
      <c r="K249" s="17">
        <v>129</v>
      </c>
      <c r="L249" s="17">
        <v>12</v>
      </c>
    </row>
    <row r="250" spans="1:12" x14ac:dyDescent="0.25">
      <c r="A250" t="s">
        <v>518</v>
      </c>
      <c r="B250" t="s">
        <v>519</v>
      </c>
      <c r="C250" s="17">
        <v>7213</v>
      </c>
      <c r="D250" s="19">
        <v>0.8</v>
      </c>
      <c r="E250" s="17">
        <v>184</v>
      </c>
      <c r="F250" s="17">
        <v>2730</v>
      </c>
      <c r="G250" s="17">
        <v>1250</v>
      </c>
      <c r="H250" s="17">
        <v>729</v>
      </c>
      <c r="I250" s="17">
        <v>810</v>
      </c>
      <c r="J250" s="17">
        <v>866</v>
      </c>
      <c r="K250" s="17">
        <v>596</v>
      </c>
      <c r="L250" s="17">
        <v>48</v>
      </c>
    </row>
    <row r="251" spans="1:12" x14ac:dyDescent="0.25">
      <c r="A251" t="s">
        <v>520</v>
      </c>
      <c r="B251" t="s">
        <v>521</v>
      </c>
      <c r="C251" s="17">
        <v>6387</v>
      </c>
      <c r="D251" s="19">
        <v>0.67</v>
      </c>
      <c r="E251" s="17">
        <v>94</v>
      </c>
      <c r="F251" s="17">
        <v>2149</v>
      </c>
      <c r="G251" s="17">
        <v>2059</v>
      </c>
      <c r="H251" s="17">
        <v>847</v>
      </c>
      <c r="I251" s="17">
        <v>588</v>
      </c>
      <c r="J251" s="17">
        <v>425</v>
      </c>
      <c r="K251" s="17">
        <v>209</v>
      </c>
      <c r="L251" s="17">
        <v>16</v>
      </c>
    </row>
    <row r="252" spans="1:12" x14ac:dyDescent="0.25">
      <c r="A252" t="s">
        <v>522</v>
      </c>
      <c r="B252" t="s">
        <v>523</v>
      </c>
      <c r="C252" s="17">
        <v>7105</v>
      </c>
      <c r="D252" s="19">
        <v>1.21</v>
      </c>
      <c r="E252" s="17">
        <v>469</v>
      </c>
      <c r="F252" s="17">
        <v>1743</v>
      </c>
      <c r="G252" s="17">
        <v>1554</v>
      </c>
      <c r="H252" s="17">
        <v>1136</v>
      </c>
      <c r="I252" s="17">
        <v>1035</v>
      </c>
      <c r="J252" s="17">
        <v>654</v>
      </c>
      <c r="K252" s="17">
        <v>467</v>
      </c>
      <c r="L252" s="17">
        <v>47</v>
      </c>
    </row>
    <row r="253" spans="1:12" x14ac:dyDescent="0.25">
      <c r="A253" t="s">
        <v>524</v>
      </c>
      <c r="B253" t="s">
        <v>525</v>
      </c>
      <c r="C253" s="17">
        <v>9097</v>
      </c>
      <c r="D253" s="19">
        <v>29.05</v>
      </c>
      <c r="E253" s="17">
        <v>2213</v>
      </c>
      <c r="F253" s="17">
        <v>1861</v>
      </c>
      <c r="G253" s="17">
        <v>1316</v>
      </c>
      <c r="H253" s="17">
        <v>1381</v>
      </c>
      <c r="I253" s="17">
        <v>1056</v>
      </c>
      <c r="J253" s="17">
        <v>707</v>
      </c>
      <c r="K253" s="17">
        <v>547</v>
      </c>
      <c r="L253" s="17">
        <v>16</v>
      </c>
    </row>
    <row r="254" spans="1:12" x14ac:dyDescent="0.25">
      <c r="A254" t="s">
        <v>526</v>
      </c>
      <c r="B254" t="s">
        <v>527</v>
      </c>
      <c r="C254" s="17">
        <v>6119</v>
      </c>
      <c r="D254" s="19">
        <v>1.67</v>
      </c>
      <c r="E254" s="17">
        <v>67</v>
      </c>
      <c r="F254" s="17">
        <v>91</v>
      </c>
      <c r="G254" s="17">
        <v>1257</v>
      </c>
      <c r="H254" s="17">
        <v>962</v>
      </c>
      <c r="I254" s="17">
        <v>1356</v>
      </c>
      <c r="J254" s="17">
        <v>936</v>
      </c>
      <c r="K254" s="17">
        <v>1249</v>
      </c>
      <c r="L254" s="17">
        <v>201</v>
      </c>
    </row>
    <row r="255" spans="1:12" x14ac:dyDescent="0.25">
      <c r="A255" t="s">
        <v>528</v>
      </c>
      <c r="B255" t="s">
        <v>529</v>
      </c>
      <c r="C255" s="17">
        <v>7249</v>
      </c>
      <c r="D255" s="19">
        <v>0.61</v>
      </c>
      <c r="E255" s="17">
        <v>533</v>
      </c>
      <c r="F255" s="17">
        <v>995</v>
      </c>
      <c r="G255" s="17">
        <v>860</v>
      </c>
      <c r="H255" s="17">
        <v>1651</v>
      </c>
      <c r="I255" s="17">
        <v>1695</v>
      </c>
      <c r="J255" s="17">
        <v>973</v>
      </c>
      <c r="K255" s="17">
        <v>518</v>
      </c>
      <c r="L255" s="17">
        <v>24</v>
      </c>
    </row>
    <row r="256" spans="1:12" x14ac:dyDescent="0.25">
      <c r="A256" t="s">
        <v>530</v>
      </c>
      <c r="B256" t="s">
        <v>531</v>
      </c>
      <c r="C256" s="17">
        <v>8151</v>
      </c>
      <c r="D256" s="19">
        <v>0.91</v>
      </c>
      <c r="E256" s="17">
        <v>3016</v>
      </c>
      <c r="F256" s="17">
        <v>2001</v>
      </c>
      <c r="G256" s="17">
        <v>863</v>
      </c>
      <c r="H256" s="17">
        <v>872</v>
      </c>
      <c r="I256" s="17">
        <v>835</v>
      </c>
      <c r="J256" s="17">
        <v>341</v>
      </c>
      <c r="K256" s="17">
        <v>211</v>
      </c>
      <c r="L256" s="17">
        <v>12</v>
      </c>
    </row>
    <row r="257" spans="1:12" x14ac:dyDescent="0.25">
      <c r="A257" t="s">
        <v>532</v>
      </c>
      <c r="B257" t="s">
        <v>533</v>
      </c>
      <c r="C257" s="17">
        <v>14496</v>
      </c>
      <c r="D257" s="19">
        <v>28.04</v>
      </c>
      <c r="E257" s="17">
        <v>74</v>
      </c>
      <c r="F257" s="17">
        <v>698</v>
      </c>
      <c r="G257" s="17">
        <v>1795</v>
      </c>
      <c r="H257" s="17">
        <v>2735</v>
      </c>
      <c r="I257" s="17">
        <v>4219</v>
      </c>
      <c r="J257" s="17">
        <v>1852</v>
      </c>
      <c r="K257" s="17">
        <v>2548</v>
      </c>
      <c r="L257" s="17">
        <v>575</v>
      </c>
    </row>
    <row r="258" spans="1:12" x14ac:dyDescent="0.25">
      <c r="A258" t="s">
        <v>534</v>
      </c>
      <c r="B258" t="s">
        <v>535</v>
      </c>
      <c r="C258" s="17">
        <v>6291</v>
      </c>
      <c r="D258" s="19">
        <v>7.86</v>
      </c>
      <c r="E258" s="17">
        <v>3341</v>
      </c>
      <c r="F258" s="17">
        <v>1122</v>
      </c>
      <c r="G258" s="17">
        <v>834</v>
      </c>
      <c r="H258" s="17">
        <v>598</v>
      </c>
      <c r="I258" s="17">
        <v>352</v>
      </c>
      <c r="J258" s="17">
        <v>38</v>
      </c>
      <c r="K258" s="17">
        <v>6</v>
      </c>
      <c r="L258" s="17">
        <v>0</v>
      </c>
    </row>
    <row r="259" spans="1:12" x14ac:dyDescent="0.25">
      <c r="A259" t="s">
        <v>536</v>
      </c>
      <c r="B259" t="s">
        <v>537</v>
      </c>
      <c r="C259" s="17">
        <v>8343</v>
      </c>
      <c r="D259" s="19">
        <v>13.73</v>
      </c>
      <c r="E259" s="17">
        <v>4192</v>
      </c>
      <c r="F259" s="17">
        <v>1223</v>
      </c>
      <c r="G259" s="17">
        <v>744</v>
      </c>
      <c r="H259" s="17">
        <v>758</v>
      </c>
      <c r="I259" s="17">
        <v>1173</v>
      </c>
      <c r="J259" s="17">
        <v>236</v>
      </c>
      <c r="K259" s="17">
        <v>16</v>
      </c>
      <c r="L259" s="17">
        <v>1</v>
      </c>
    </row>
    <row r="260" spans="1:12" x14ac:dyDescent="0.25">
      <c r="A260" t="s">
        <v>538</v>
      </c>
      <c r="B260" t="s">
        <v>539</v>
      </c>
      <c r="C260" s="17">
        <v>9225</v>
      </c>
      <c r="D260" s="19">
        <v>17.59</v>
      </c>
      <c r="E260" s="17">
        <v>4885</v>
      </c>
      <c r="F260" s="17">
        <v>1097</v>
      </c>
      <c r="G260" s="17">
        <v>1017</v>
      </c>
      <c r="H260" s="17">
        <v>719</v>
      </c>
      <c r="I260" s="17">
        <v>644</v>
      </c>
      <c r="J260" s="17">
        <v>736</v>
      </c>
      <c r="K260" s="17">
        <v>125</v>
      </c>
      <c r="L260" s="17">
        <v>2</v>
      </c>
    </row>
    <row r="261" spans="1:12" x14ac:dyDescent="0.25">
      <c r="A261" t="s">
        <v>540</v>
      </c>
      <c r="B261" t="s">
        <v>541</v>
      </c>
      <c r="C261" s="17">
        <v>6629</v>
      </c>
      <c r="D261" s="19">
        <v>7.4</v>
      </c>
      <c r="E261" s="17">
        <v>1954</v>
      </c>
      <c r="F261" s="17">
        <v>1571</v>
      </c>
      <c r="G261" s="17">
        <v>676</v>
      </c>
      <c r="H261" s="17">
        <v>887</v>
      </c>
      <c r="I261" s="17">
        <v>1110</v>
      </c>
      <c r="J261" s="17">
        <v>369</v>
      </c>
      <c r="K261" s="17">
        <v>62</v>
      </c>
      <c r="L261" s="17">
        <v>0</v>
      </c>
    </row>
    <row r="262" spans="1:12" x14ac:dyDescent="0.25">
      <c r="A262" t="s">
        <v>542</v>
      </c>
      <c r="B262" t="s">
        <v>543</v>
      </c>
      <c r="C262" s="17">
        <v>9466</v>
      </c>
      <c r="D262" s="19">
        <v>5.83</v>
      </c>
      <c r="E262" s="17">
        <v>4403</v>
      </c>
      <c r="F262" s="17">
        <v>1137</v>
      </c>
      <c r="G262" s="17">
        <v>1147</v>
      </c>
      <c r="H262" s="17">
        <v>1180</v>
      </c>
      <c r="I262" s="17">
        <v>949</v>
      </c>
      <c r="J262" s="17">
        <v>343</v>
      </c>
      <c r="K262" s="17">
        <v>294</v>
      </c>
      <c r="L262" s="17">
        <v>13</v>
      </c>
    </row>
    <row r="263" spans="1:12" x14ac:dyDescent="0.25">
      <c r="A263" t="s">
        <v>544</v>
      </c>
      <c r="B263" t="s">
        <v>545</v>
      </c>
      <c r="C263" s="17">
        <v>9471</v>
      </c>
      <c r="D263" s="19">
        <v>18.63</v>
      </c>
      <c r="E263" s="17">
        <v>313</v>
      </c>
      <c r="F263" s="17">
        <v>2474</v>
      </c>
      <c r="G263" s="17">
        <v>3262</v>
      </c>
      <c r="H263" s="17">
        <v>1354</v>
      </c>
      <c r="I263" s="17">
        <v>1204</v>
      </c>
      <c r="J263" s="17">
        <v>499</v>
      </c>
      <c r="K263" s="17">
        <v>293</v>
      </c>
      <c r="L263" s="17">
        <v>72</v>
      </c>
    </row>
    <row r="264" spans="1:12" x14ac:dyDescent="0.25">
      <c r="A264" t="s">
        <v>546</v>
      </c>
      <c r="B264" t="s">
        <v>547</v>
      </c>
      <c r="C264" s="17">
        <v>1173</v>
      </c>
      <c r="D264" s="19">
        <v>0.02</v>
      </c>
      <c r="E264" s="17">
        <v>498</v>
      </c>
      <c r="F264" s="17">
        <v>343</v>
      </c>
      <c r="G264" s="17">
        <v>182</v>
      </c>
      <c r="H264" s="17">
        <v>101</v>
      </c>
      <c r="I264" s="17">
        <v>41</v>
      </c>
      <c r="J264" s="17">
        <v>4</v>
      </c>
      <c r="K264" s="17">
        <v>3</v>
      </c>
      <c r="L264" s="17">
        <v>1</v>
      </c>
    </row>
    <row r="265" spans="1:12" x14ac:dyDescent="0.25">
      <c r="A265" t="s">
        <v>548</v>
      </c>
      <c r="B265" t="s">
        <v>549</v>
      </c>
      <c r="C265" s="17">
        <v>6357</v>
      </c>
      <c r="D265" s="19">
        <v>0.15</v>
      </c>
      <c r="E265" s="17">
        <v>442</v>
      </c>
      <c r="F265" s="17">
        <v>1208</v>
      </c>
      <c r="G265" s="17">
        <v>1257</v>
      </c>
      <c r="H265" s="17">
        <v>1190</v>
      </c>
      <c r="I265" s="17">
        <v>1230</v>
      </c>
      <c r="J265" s="17">
        <v>627</v>
      </c>
      <c r="K265" s="17">
        <v>372</v>
      </c>
      <c r="L265" s="17">
        <v>31</v>
      </c>
    </row>
    <row r="266" spans="1:12" x14ac:dyDescent="0.25">
      <c r="A266" t="s">
        <v>550</v>
      </c>
      <c r="B266" t="s">
        <v>551</v>
      </c>
      <c r="C266" s="17">
        <v>11197</v>
      </c>
      <c r="D266" s="19">
        <v>14.17</v>
      </c>
      <c r="E266" s="17">
        <v>2753</v>
      </c>
      <c r="F266" s="17">
        <v>2700</v>
      </c>
      <c r="G266" s="17">
        <v>2067</v>
      </c>
      <c r="H266" s="17">
        <v>1051</v>
      </c>
      <c r="I266" s="17">
        <v>1119</v>
      </c>
      <c r="J266" s="17">
        <v>661</v>
      </c>
      <c r="K266" s="17">
        <v>744</v>
      </c>
      <c r="L266" s="17">
        <v>102</v>
      </c>
    </row>
    <row r="267" spans="1:12" x14ac:dyDescent="0.25">
      <c r="A267" t="s">
        <v>552</v>
      </c>
      <c r="B267" t="s">
        <v>553</v>
      </c>
      <c r="C267" s="17">
        <v>6655</v>
      </c>
      <c r="D267" s="19">
        <v>1.61</v>
      </c>
      <c r="E267" s="17">
        <v>217</v>
      </c>
      <c r="F267" s="17">
        <v>720</v>
      </c>
      <c r="G267" s="17">
        <v>813</v>
      </c>
      <c r="H267" s="17">
        <v>1234</v>
      </c>
      <c r="I267" s="17">
        <v>1455</v>
      </c>
      <c r="J267" s="17">
        <v>822</v>
      </c>
      <c r="K267" s="17">
        <v>1312</v>
      </c>
      <c r="L267" s="17">
        <v>82</v>
      </c>
    </row>
    <row r="268" spans="1:12" x14ac:dyDescent="0.25">
      <c r="A268" t="s">
        <v>554</v>
      </c>
      <c r="B268" t="s">
        <v>555</v>
      </c>
      <c r="C268" s="17">
        <v>8956</v>
      </c>
      <c r="D268" s="19">
        <v>0.91</v>
      </c>
      <c r="E268" s="17">
        <v>11</v>
      </c>
      <c r="F268" s="17">
        <v>495</v>
      </c>
      <c r="G268" s="17">
        <v>910</v>
      </c>
      <c r="H268" s="17">
        <v>1028</v>
      </c>
      <c r="I268" s="17">
        <v>1333</v>
      </c>
      <c r="J268" s="17">
        <v>1377</v>
      </c>
      <c r="K268" s="17">
        <v>3303</v>
      </c>
      <c r="L268" s="17">
        <v>499</v>
      </c>
    </row>
    <row r="269" spans="1:12" x14ac:dyDescent="0.25">
      <c r="A269" t="s">
        <v>556</v>
      </c>
      <c r="B269" t="s">
        <v>557</v>
      </c>
      <c r="C269" s="17">
        <v>7058</v>
      </c>
      <c r="D269" s="19">
        <v>2.0699999999999998</v>
      </c>
      <c r="E269" s="17">
        <v>1080</v>
      </c>
      <c r="F269" s="17">
        <v>1948</v>
      </c>
      <c r="G269" s="17">
        <v>1196</v>
      </c>
      <c r="H269" s="17">
        <v>1266</v>
      </c>
      <c r="I269" s="17">
        <v>1025</v>
      </c>
      <c r="J269" s="17">
        <v>357</v>
      </c>
      <c r="K269" s="17">
        <v>182</v>
      </c>
      <c r="L269" s="17">
        <v>4</v>
      </c>
    </row>
    <row r="270" spans="1:12" x14ac:dyDescent="0.25">
      <c r="A270" t="s">
        <v>558</v>
      </c>
      <c r="B270" t="s">
        <v>559</v>
      </c>
      <c r="C270" s="17">
        <v>6876</v>
      </c>
      <c r="D270" s="19">
        <v>0.7</v>
      </c>
      <c r="E270" s="17">
        <v>47</v>
      </c>
      <c r="F270" s="17">
        <v>534</v>
      </c>
      <c r="G270" s="17">
        <v>1245</v>
      </c>
      <c r="H270" s="17">
        <v>981</v>
      </c>
      <c r="I270" s="17">
        <v>974</v>
      </c>
      <c r="J270" s="17">
        <v>1037</v>
      </c>
      <c r="K270" s="17">
        <v>1661</v>
      </c>
      <c r="L270" s="17">
        <v>397</v>
      </c>
    </row>
    <row r="271" spans="1:12" x14ac:dyDescent="0.25">
      <c r="A271" t="s">
        <v>560</v>
      </c>
      <c r="B271" t="s">
        <v>561</v>
      </c>
      <c r="C271" s="17">
        <v>12021</v>
      </c>
      <c r="D271" s="19">
        <v>1.47</v>
      </c>
      <c r="E271" s="17">
        <v>2397</v>
      </c>
      <c r="F271" s="17">
        <v>1782</v>
      </c>
      <c r="G271" s="17">
        <v>1516</v>
      </c>
      <c r="H271" s="17">
        <v>1550</v>
      </c>
      <c r="I271" s="17">
        <v>2371</v>
      </c>
      <c r="J271" s="17">
        <v>1596</v>
      </c>
      <c r="K271" s="17">
        <v>769</v>
      </c>
      <c r="L271" s="17">
        <v>40</v>
      </c>
    </row>
    <row r="272" spans="1:12" x14ac:dyDescent="0.25">
      <c r="A272" t="s">
        <v>562</v>
      </c>
      <c r="B272" t="s">
        <v>563</v>
      </c>
      <c r="C272" s="17">
        <v>7003</v>
      </c>
      <c r="D272" s="19">
        <v>8.01</v>
      </c>
      <c r="E272" s="17">
        <v>2360</v>
      </c>
      <c r="F272" s="17">
        <v>1970</v>
      </c>
      <c r="G272" s="17">
        <v>1433</v>
      </c>
      <c r="H272" s="17">
        <v>747</v>
      </c>
      <c r="I272" s="17">
        <v>362</v>
      </c>
      <c r="J272" s="17">
        <v>124</v>
      </c>
      <c r="K272" s="17">
        <v>6</v>
      </c>
      <c r="L272" s="17">
        <v>1</v>
      </c>
    </row>
    <row r="273" spans="1:12" x14ac:dyDescent="0.25">
      <c r="A273" t="s">
        <v>564</v>
      </c>
      <c r="B273" t="s">
        <v>563</v>
      </c>
      <c r="C273" s="17">
        <v>9720</v>
      </c>
      <c r="D273" s="19">
        <v>6.66</v>
      </c>
      <c r="E273" s="17">
        <v>3391</v>
      </c>
      <c r="F273" s="17">
        <v>2921</v>
      </c>
      <c r="G273" s="17">
        <v>2268</v>
      </c>
      <c r="H273" s="17">
        <v>683</v>
      </c>
      <c r="I273" s="17">
        <v>211</v>
      </c>
      <c r="J273" s="17">
        <v>202</v>
      </c>
      <c r="K273" s="17">
        <v>43</v>
      </c>
      <c r="L273" s="17">
        <v>1</v>
      </c>
    </row>
    <row r="274" spans="1:12" x14ac:dyDescent="0.25">
      <c r="A274" t="s">
        <v>565</v>
      </c>
      <c r="B274" t="s">
        <v>566</v>
      </c>
      <c r="C274" s="17">
        <v>1363</v>
      </c>
      <c r="D274" s="19">
        <v>0.05</v>
      </c>
      <c r="E274" s="17">
        <v>686</v>
      </c>
      <c r="F274" s="17">
        <v>303</v>
      </c>
      <c r="G274" s="17">
        <v>217</v>
      </c>
      <c r="H274" s="17">
        <v>106</v>
      </c>
      <c r="I274" s="17">
        <v>45</v>
      </c>
      <c r="J274" s="17">
        <v>5</v>
      </c>
      <c r="K274" s="17">
        <v>0</v>
      </c>
      <c r="L274" s="17">
        <v>1</v>
      </c>
    </row>
    <row r="275" spans="1:12" x14ac:dyDescent="0.25">
      <c r="A275" t="s">
        <v>567</v>
      </c>
      <c r="B275" t="s">
        <v>566</v>
      </c>
      <c r="C275" s="17">
        <v>1431</v>
      </c>
      <c r="D275" s="19">
        <v>0.04</v>
      </c>
      <c r="E275" s="17">
        <v>910</v>
      </c>
      <c r="F275" s="17">
        <v>201</v>
      </c>
      <c r="G275" s="17">
        <v>159</v>
      </c>
      <c r="H275" s="17">
        <v>116</v>
      </c>
      <c r="I275" s="17">
        <v>44</v>
      </c>
      <c r="J275" s="17">
        <v>1</v>
      </c>
      <c r="K275" s="17">
        <v>0</v>
      </c>
      <c r="L275" s="17">
        <v>0</v>
      </c>
    </row>
    <row r="276" spans="1:12" x14ac:dyDescent="0.25">
      <c r="A276" t="s">
        <v>568</v>
      </c>
      <c r="B276" t="s">
        <v>569</v>
      </c>
      <c r="C276" s="17">
        <v>6433</v>
      </c>
      <c r="D276" s="19">
        <v>0.7</v>
      </c>
      <c r="E276" s="17">
        <v>282</v>
      </c>
      <c r="F276" s="17">
        <v>234</v>
      </c>
      <c r="G276" s="17">
        <v>865</v>
      </c>
      <c r="H276" s="17">
        <v>1367</v>
      </c>
      <c r="I276" s="17">
        <v>1648</v>
      </c>
      <c r="J276" s="17">
        <v>1333</v>
      </c>
      <c r="K276" s="17">
        <v>598</v>
      </c>
      <c r="L276" s="17">
        <v>106</v>
      </c>
    </row>
    <row r="277" spans="1:12" x14ac:dyDescent="0.25">
      <c r="A277" t="s">
        <v>570</v>
      </c>
      <c r="B277" t="s">
        <v>571</v>
      </c>
      <c r="C277" s="17">
        <v>7193</v>
      </c>
      <c r="D277" s="19">
        <v>3.2</v>
      </c>
      <c r="E277" s="17">
        <v>1162</v>
      </c>
      <c r="F277" s="17">
        <v>3193</v>
      </c>
      <c r="G277" s="17">
        <v>757</v>
      </c>
      <c r="H277" s="17">
        <v>723</v>
      </c>
      <c r="I277" s="17">
        <v>830</v>
      </c>
      <c r="J277" s="17">
        <v>330</v>
      </c>
      <c r="K277" s="17">
        <v>196</v>
      </c>
      <c r="L277" s="17">
        <v>2</v>
      </c>
    </row>
    <row r="278" spans="1:12" x14ac:dyDescent="0.25">
      <c r="A278" t="s">
        <v>572</v>
      </c>
      <c r="B278" t="s">
        <v>573</v>
      </c>
      <c r="C278" s="17">
        <v>3634</v>
      </c>
      <c r="D278" s="19">
        <v>0.01</v>
      </c>
      <c r="E278" s="17">
        <v>1040</v>
      </c>
      <c r="F278" s="17">
        <v>789</v>
      </c>
      <c r="G278" s="17">
        <v>640</v>
      </c>
      <c r="H278" s="17">
        <v>525</v>
      </c>
      <c r="I278" s="17">
        <v>387</v>
      </c>
      <c r="J278" s="17">
        <v>169</v>
      </c>
      <c r="K278" s="17">
        <v>71</v>
      </c>
      <c r="L278" s="17">
        <v>13</v>
      </c>
    </row>
    <row r="279" spans="1:12" x14ac:dyDescent="0.25">
      <c r="A279" t="s">
        <v>574</v>
      </c>
      <c r="B279" t="s">
        <v>575</v>
      </c>
      <c r="C279" s="17">
        <v>7426</v>
      </c>
      <c r="D279" s="19">
        <v>23.86</v>
      </c>
      <c r="E279" s="17">
        <v>1057</v>
      </c>
      <c r="F279" s="17">
        <v>3985</v>
      </c>
      <c r="G279" s="17">
        <v>2184</v>
      </c>
      <c r="H279" s="17">
        <v>149</v>
      </c>
      <c r="I279" s="17">
        <v>50</v>
      </c>
      <c r="J279" s="17">
        <v>1</v>
      </c>
      <c r="K279" s="17">
        <v>0</v>
      </c>
      <c r="L279" s="17">
        <v>0</v>
      </c>
    </row>
    <row r="280" spans="1:12" x14ac:dyDescent="0.25">
      <c r="A280" t="s">
        <v>576</v>
      </c>
      <c r="B280" t="s">
        <v>577</v>
      </c>
      <c r="C280" s="17">
        <v>5157</v>
      </c>
      <c r="D280" s="19">
        <v>0.03</v>
      </c>
      <c r="E280" s="17">
        <v>289</v>
      </c>
      <c r="F280" s="17">
        <v>922</v>
      </c>
      <c r="G280" s="17">
        <v>1169</v>
      </c>
      <c r="H280" s="17">
        <v>583</v>
      </c>
      <c r="I280" s="17">
        <v>914</v>
      </c>
      <c r="J280" s="17">
        <v>751</v>
      </c>
      <c r="K280" s="17">
        <v>489</v>
      </c>
      <c r="L280" s="17">
        <v>40</v>
      </c>
    </row>
    <row r="281" spans="1:12" x14ac:dyDescent="0.25">
      <c r="A281" t="s">
        <v>578</v>
      </c>
      <c r="B281" t="s">
        <v>579</v>
      </c>
      <c r="C281" s="17">
        <v>5936</v>
      </c>
      <c r="D281" s="19">
        <v>0.05</v>
      </c>
      <c r="E281" s="17">
        <v>331</v>
      </c>
      <c r="F281" s="17">
        <v>1669</v>
      </c>
      <c r="G281" s="17">
        <v>1171</v>
      </c>
      <c r="H281" s="17">
        <v>1049</v>
      </c>
      <c r="I281" s="17">
        <v>1017</v>
      </c>
      <c r="J281" s="17">
        <v>471</v>
      </c>
      <c r="K281" s="17">
        <v>218</v>
      </c>
      <c r="L281" s="17">
        <v>10</v>
      </c>
    </row>
    <row r="282" spans="1:12" x14ac:dyDescent="0.25">
      <c r="A282" t="s">
        <v>580</v>
      </c>
      <c r="B282" t="s">
        <v>581</v>
      </c>
      <c r="C282" s="17">
        <v>6150</v>
      </c>
      <c r="D282" s="19">
        <v>17.98</v>
      </c>
      <c r="E282" s="17">
        <v>696</v>
      </c>
      <c r="F282" s="17">
        <v>2396</v>
      </c>
      <c r="G282" s="17">
        <v>1151</v>
      </c>
      <c r="H282" s="17">
        <v>912</v>
      </c>
      <c r="I282" s="17">
        <v>597</v>
      </c>
      <c r="J282" s="17">
        <v>343</v>
      </c>
      <c r="K282" s="17">
        <v>55</v>
      </c>
      <c r="L282" s="17">
        <v>0</v>
      </c>
    </row>
    <row r="283" spans="1:12" x14ac:dyDescent="0.25">
      <c r="A283" t="s">
        <v>582</v>
      </c>
      <c r="B283" t="s">
        <v>583</v>
      </c>
      <c r="C283" s="17">
        <v>7447</v>
      </c>
      <c r="D283" s="19">
        <v>19.559999999999999</v>
      </c>
      <c r="E283" s="17">
        <v>1519</v>
      </c>
      <c r="F283" s="17">
        <v>1920</v>
      </c>
      <c r="G283" s="17">
        <v>925</v>
      </c>
      <c r="H283" s="17">
        <v>849</v>
      </c>
      <c r="I283" s="17">
        <v>1302</v>
      </c>
      <c r="J283" s="17">
        <v>636</v>
      </c>
      <c r="K283" s="17">
        <v>293</v>
      </c>
      <c r="L283" s="17">
        <v>3</v>
      </c>
    </row>
    <row r="284" spans="1:12" x14ac:dyDescent="0.25">
      <c r="A284" t="s">
        <v>584</v>
      </c>
      <c r="B284" t="s">
        <v>585</v>
      </c>
      <c r="C284" s="17">
        <v>9906</v>
      </c>
      <c r="D284" s="19">
        <v>10.69</v>
      </c>
      <c r="E284" s="17">
        <v>2541</v>
      </c>
      <c r="F284" s="17">
        <v>3736</v>
      </c>
      <c r="G284" s="17">
        <v>1835</v>
      </c>
      <c r="H284" s="17">
        <v>1069</v>
      </c>
      <c r="I284" s="17">
        <v>372</v>
      </c>
      <c r="J284" s="17">
        <v>240</v>
      </c>
      <c r="K284" s="17">
        <v>107</v>
      </c>
      <c r="L284" s="17">
        <v>6</v>
      </c>
    </row>
    <row r="285" spans="1:12" x14ac:dyDescent="0.25">
      <c r="A285" t="s">
        <v>586</v>
      </c>
      <c r="B285" t="s">
        <v>587</v>
      </c>
      <c r="C285" s="17">
        <v>6356</v>
      </c>
      <c r="D285" s="19">
        <v>1.54</v>
      </c>
      <c r="E285" s="17">
        <v>1304</v>
      </c>
      <c r="F285" s="17">
        <v>1764</v>
      </c>
      <c r="G285" s="17">
        <v>693</v>
      </c>
      <c r="H285" s="17">
        <v>734</v>
      </c>
      <c r="I285" s="17">
        <v>832</v>
      </c>
      <c r="J285" s="17">
        <v>504</v>
      </c>
      <c r="K285" s="17">
        <v>486</v>
      </c>
      <c r="L285" s="17">
        <v>39</v>
      </c>
    </row>
    <row r="286" spans="1:12" x14ac:dyDescent="0.25">
      <c r="A286" t="s">
        <v>588</v>
      </c>
      <c r="B286" t="s">
        <v>589</v>
      </c>
      <c r="C286" s="17">
        <v>7890</v>
      </c>
      <c r="D286" s="19">
        <v>18.3</v>
      </c>
      <c r="E286" s="17">
        <v>1711</v>
      </c>
      <c r="F286" s="17">
        <v>1805</v>
      </c>
      <c r="G286" s="17">
        <v>1385</v>
      </c>
      <c r="H286" s="17">
        <v>1147</v>
      </c>
      <c r="I286" s="17">
        <v>1098</v>
      </c>
      <c r="J286" s="17">
        <v>550</v>
      </c>
      <c r="K286" s="17">
        <v>187</v>
      </c>
      <c r="L286" s="17">
        <v>7</v>
      </c>
    </row>
    <row r="287" spans="1:12" x14ac:dyDescent="0.25">
      <c r="A287" t="s">
        <v>590</v>
      </c>
      <c r="B287" t="s">
        <v>591</v>
      </c>
      <c r="C287" s="17">
        <v>18121</v>
      </c>
      <c r="D287" s="19">
        <v>41.21</v>
      </c>
      <c r="E287" s="17">
        <v>3097</v>
      </c>
      <c r="F287" s="17">
        <v>1189</v>
      </c>
      <c r="G287" s="17">
        <v>2937</v>
      </c>
      <c r="H287" s="17">
        <v>3254</v>
      </c>
      <c r="I287" s="17">
        <v>4217</v>
      </c>
      <c r="J287" s="17">
        <v>1790</v>
      </c>
      <c r="K287" s="17">
        <v>1442</v>
      </c>
      <c r="L287" s="17">
        <v>195</v>
      </c>
    </row>
    <row r="288" spans="1:12" x14ac:dyDescent="0.25">
      <c r="A288" t="s">
        <v>592</v>
      </c>
      <c r="B288" t="s">
        <v>593</v>
      </c>
      <c r="C288" s="17">
        <v>6280</v>
      </c>
      <c r="D288" s="19">
        <v>0.85</v>
      </c>
      <c r="E288" s="17">
        <v>58</v>
      </c>
      <c r="F288" s="17">
        <v>1623</v>
      </c>
      <c r="G288" s="17">
        <v>2038</v>
      </c>
      <c r="H288" s="17">
        <v>1068</v>
      </c>
      <c r="I288" s="17">
        <v>878</v>
      </c>
      <c r="J288" s="17">
        <v>384</v>
      </c>
      <c r="K288" s="17">
        <v>214</v>
      </c>
      <c r="L288" s="17">
        <v>17</v>
      </c>
    </row>
    <row r="289" spans="1:12" x14ac:dyDescent="0.25">
      <c r="A289" t="s">
        <v>594</v>
      </c>
      <c r="B289" t="s">
        <v>595</v>
      </c>
      <c r="C289" s="17">
        <v>13594</v>
      </c>
      <c r="D289" s="19">
        <v>2.21</v>
      </c>
      <c r="E289" s="17">
        <v>4724</v>
      </c>
      <c r="F289" s="17">
        <v>1659</v>
      </c>
      <c r="G289" s="17">
        <v>1199</v>
      </c>
      <c r="H289" s="17">
        <v>1039</v>
      </c>
      <c r="I289" s="17">
        <v>2486</v>
      </c>
      <c r="J289" s="17">
        <v>1040</v>
      </c>
      <c r="K289" s="17">
        <v>1229</v>
      </c>
      <c r="L289" s="17">
        <v>218</v>
      </c>
    </row>
    <row r="290" spans="1:12" x14ac:dyDescent="0.25">
      <c r="A290" t="s">
        <v>596</v>
      </c>
      <c r="B290" t="s">
        <v>597</v>
      </c>
      <c r="C290" s="17">
        <v>10005</v>
      </c>
      <c r="D290" s="19">
        <v>5.54</v>
      </c>
      <c r="E290" s="17">
        <v>2425</v>
      </c>
      <c r="F290" s="17">
        <v>2838</v>
      </c>
      <c r="G290" s="17">
        <v>2194</v>
      </c>
      <c r="H290" s="17">
        <v>1059</v>
      </c>
      <c r="I290" s="17">
        <v>668</v>
      </c>
      <c r="J290" s="17">
        <v>362</v>
      </c>
      <c r="K290" s="17">
        <v>418</v>
      </c>
      <c r="L290" s="17">
        <v>41</v>
      </c>
    </row>
    <row r="291" spans="1:12" x14ac:dyDescent="0.25">
      <c r="A291" t="s">
        <v>598</v>
      </c>
      <c r="B291" t="s">
        <v>599</v>
      </c>
      <c r="C291" s="17">
        <v>5632</v>
      </c>
      <c r="D291" s="19">
        <v>12.03</v>
      </c>
      <c r="E291" s="17">
        <v>1048</v>
      </c>
      <c r="F291" s="17">
        <v>1642</v>
      </c>
      <c r="G291" s="17">
        <v>1465</v>
      </c>
      <c r="H291" s="17">
        <v>728</v>
      </c>
      <c r="I291" s="17">
        <v>458</v>
      </c>
      <c r="J291" s="17">
        <v>224</v>
      </c>
      <c r="K291" s="17">
        <v>66</v>
      </c>
      <c r="L291" s="17">
        <v>1</v>
      </c>
    </row>
    <row r="292" spans="1:12" x14ac:dyDescent="0.25">
      <c r="A292" t="s">
        <v>600</v>
      </c>
      <c r="B292" t="s">
        <v>601</v>
      </c>
      <c r="C292" s="17">
        <v>7630</v>
      </c>
      <c r="D292" s="19">
        <v>14.72</v>
      </c>
      <c r="E292" s="17">
        <v>747</v>
      </c>
      <c r="F292" s="17">
        <v>1353</v>
      </c>
      <c r="G292" s="17">
        <v>1124</v>
      </c>
      <c r="H292" s="17">
        <v>1123</v>
      </c>
      <c r="I292" s="17">
        <v>1933</v>
      </c>
      <c r="J292" s="17">
        <v>887</v>
      </c>
      <c r="K292" s="17">
        <v>461</v>
      </c>
      <c r="L292" s="17">
        <v>2</v>
      </c>
    </row>
    <row r="293" spans="1:12" x14ac:dyDescent="0.25">
      <c r="A293" t="s">
        <v>602</v>
      </c>
      <c r="B293" t="s">
        <v>603</v>
      </c>
      <c r="C293" s="17">
        <v>7113</v>
      </c>
      <c r="D293" s="19">
        <v>0.75</v>
      </c>
      <c r="E293" s="17">
        <v>2988</v>
      </c>
      <c r="F293" s="17">
        <v>1095</v>
      </c>
      <c r="G293" s="17">
        <v>869</v>
      </c>
      <c r="H293" s="17">
        <v>787</v>
      </c>
      <c r="I293" s="17">
        <v>944</v>
      </c>
      <c r="J293" s="17">
        <v>330</v>
      </c>
      <c r="K293" s="17">
        <v>86</v>
      </c>
      <c r="L293" s="17">
        <v>14</v>
      </c>
    </row>
    <row r="294" spans="1:12" x14ac:dyDescent="0.25">
      <c r="A294" t="s">
        <v>604</v>
      </c>
      <c r="B294" t="s">
        <v>605</v>
      </c>
      <c r="C294" s="17">
        <v>6295</v>
      </c>
      <c r="D294" s="19">
        <v>0.73</v>
      </c>
      <c r="E294" s="17">
        <v>1947</v>
      </c>
      <c r="F294" s="17">
        <v>1290</v>
      </c>
      <c r="G294" s="17">
        <v>688</v>
      </c>
      <c r="H294" s="17">
        <v>1028</v>
      </c>
      <c r="I294" s="17">
        <v>914</v>
      </c>
      <c r="J294" s="17">
        <v>345</v>
      </c>
      <c r="K294" s="17">
        <v>82</v>
      </c>
      <c r="L294" s="17">
        <v>1</v>
      </c>
    </row>
    <row r="295" spans="1:12" x14ac:dyDescent="0.25">
      <c r="A295" t="s">
        <v>606</v>
      </c>
      <c r="B295" t="s">
        <v>607</v>
      </c>
      <c r="C295" s="17">
        <v>13440</v>
      </c>
      <c r="D295" s="19">
        <v>16.73</v>
      </c>
      <c r="E295" s="17">
        <v>808</v>
      </c>
      <c r="F295" s="17">
        <v>2524</v>
      </c>
      <c r="G295" s="17">
        <v>3128</v>
      </c>
      <c r="H295" s="17">
        <v>2097</v>
      </c>
      <c r="I295" s="17">
        <v>2673</v>
      </c>
      <c r="J295" s="17">
        <v>990</v>
      </c>
      <c r="K295" s="17">
        <v>968</v>
      </c>
      <c r="L295" s="17">
        <v>252</v>
      </c>
    </row>
    <row r="296" spans="1:12" x14ac:dyDescent="0.25">
      <c r="A296" t="s">
        <v>608</v>
      </c>
      <c r="B296" t="s">
        <v>609</v>
      </c>
      <c r="C296" s="17">
        <v>15464</v>
      </c>
      <c r="D296" s="19">
        <v>12.33</v>
      </c>
      <c r="E296" s="17">
        <v>2291</v>
      </c>
      <c r="F296" s="17">
        <v>3504</v>
      </c>
      <c r="G296" s="17">
        <v>2981</v>
      </c>
      <c r="H296" s="17">
        <v>2174</v>
      </c>
      <c r="I296" s="17">
        <v>1924</v>
      </c>
      <c r="J296" s="17">
        <v>1772</v>
      </c>
      <c r="K296" s="17">
        <v>793</v>
      </c>
      <c r="L296" s="17">
        <v>25</v>
      </c>
    </row>
    <row r="297" spans="1:12" x14ac:dyDescent="0.25">
      <c r="A297" t="s">
        <v>610</v>
      </c>
      <c r="B297" t="s">
        <v>611</v>
      </c>
      <c r="C297" s="17">
        <v>8074</v>
      </c>
      <c r="D297" s="19">
        <v>4.12</v>
      </c>
      <c r="E297" s="17">
        <v>178</v>
      </c>
      <c r="F297" s="17">
        <v>1083</v>
      </c>
      <c r="G297" s="17">
        <v>3495</v>
      </c>
      <c r="H297" s="17">
        <v>846</v>
      </c>
      <c r="I297" s="17">
        <v>1133</v>
      </c>
      <c r="J297" s="17">
        <v>976</v>
      </c>
      <c r="K297" s="17">
        <v>293</v>
      </c>
      <c r="L297" s="17">
        <v>70</v>
      </c>
    </row>
    <row r="298" spans="1:12" x14ac:dyDescent="0.25">
      <c r="A298" t="s">
        <v>612</v>
      </c>
      <c r="B298" t="s">
        <v>613</v>
      </c>
      <c r="C298" s="17">
        <v>6974</v>
      </c>
      <c r="D298" s="19">
        <v>15.55</v>
      </c>
      <c r="E298" s="17">
        <v>208</v>
      </c>
      <c r="F298" s="17">
        <v>1130</v>
      </c>
      <c r="G298" s="17">
        <v>1072</v>
      </c>
      <c r="H298" s="17">
        <v>1789</v>
      </c>
      <c r="I298" s="17">
        <v>2050</v>
      </c>
      <c r="J298" s="17">
        <v>547</v>
      </c>
      <c r="K298" s="17">
        <v>178</v>
      </c>
      <c r="L298" s="17">
        <v>0</v>
      </c>
    </row>
    <row r="299" spans="1:12" x14ac:dyDescent="0.25">
      <c r="A299" t="s">
        <v>614</v>
      </c>
      <c r="B299" t="s">
        <v>615</v>
      </c>
      <c r="C299" s="17">
        <v>8777</v>
      </c>
      <c r="D299" s="19">
        <v>10.63</v>
      </c>
      <c r="E299" s="17">
        <v>1102</v>
      </c>
      <c r="F299" s="17">
        <v>1909</v>
      </c>
      <c r="G299" s="17">
        <v>1218</v>
      </c>
      <c r="H299" s="17">
        <v>1940</v>
      </c>
      <c r="I299" s="17">
        <v>1925</v>
      </c>
      <c r="J299" s="17">
        <v>650</v>
      </c>
      <c r="K299" s="17">
        <v>33</v>
      </c>
      <c r="L299" s="17">
        <v>0</v>
      </c>
    </row>
    <row r="300" spans="1:12" x14ac:dyDescent="0.25">
      <c r="A300" t="s">
        <v>616</v>
      </c>
      <c r="B300" t="s">
        <v>617</v>
      </c>
      <c r="C300" s="17">
        <v>6196</v>
      </c>
      <c r="D300" s="19">
        <v>18.010000000000002</v>
      </c>
      <c r="E300" s="17">
        <v>1473</v>
      </c>
      <c r="F300" s="17">
        <v>2431</v>
      </c>
      <c r="G300" s="17">
        <v>1045</v>
      </c>
      <c r="H300" s="17">
        <v>729</v>
      </c>
      <c r="I300" s="17">
        <v>393</v>
      </c>
      <c r="J300" s="17">
        <v>108</v>
      </c>
      <c r="K300" s="17">
        <v>17</v>
      </c>
      <c r="L300" s="17">
        <v>0</v>
      </c>
    </row>
    <row r="301" spans="1:12" x14ac:dyDescent="0.25">
      <c r="A301" t="s">
        <v>618</v>
      </c>
      <c r="B301" t="s">
        <v>619</v>
      </c>
      <c r="C301" s="17">
        <v>7080</v>
      </c>
      <c r="D301" s="19">
        <v>2.52</v>
      </c>
      <c r="E301" s="17">
        <v>563</v>
      </c>
      <c r="F301" s="17">
        <v>3618</v>
      </c>
      <c r="G301" s="17">
        <v>1247</v>
      </c>
      <c r="H301" s="17">
        <v>571</v>
      </c>
      <c r="I301" s="17">
        <v>614</v>
      </c>
      <c r="J301" s="17">
        <v>272</v>
      </c>
      <c r="K301" s="17">
        <v>170</v>
      </c>
      <c r="L301" s="17">
        <v>25</v>
      </c>
    </row>
    <row r="302" spans="1:12" x14ac:dyDescent="0.25">
      <c r="A302" t="s">
        <v>620</v>
      </c>
      <c r="B302" t="s">
        <v>621</v>
      </c>
      <c r="C302" s="17">
        <v>7901</v>
      </c>
      <c r="D302" s="19">
        <v>17.72</v>
      </c>
      <c r="E302" s="17">
        <v>1111</v>
      </c>
      <c r="F302" s="17">
        <v>2498</v>
      </c>
      <c r="G302" s="17">
        <v>2200</v>
      </c>
      <c r="H302" s="17">
        <v>823</v>
      </c>
      <c r="I302" s="17">
        <v>974</v>
      </c>
      <c r="J302" s="17">
        <v>262</v>
      </c>
      <c r="K302" s="17">
        <v>33</v>
      </c>
      <c r="L302" s="17">
        <v>0</v>
      </c>
    </row>
    <row r="303" spans="1:12" x14ac:dyDescent="0.25">
      <c r="A303" t="s">
        <v>622</v>
      </c>
      <c r="B303" t="s">
        <v>623</v>
      </c>
      <c r="C303" s="17">
        <v>7595</v>
      </c>
      <c r="D303" s="19">
        <v>20.58</v>
      </c>
      <c r="E303" s="17">
        <v>1480</v>
      </c>
      <c r="F303" s="17">
        <v>1584</v>
      </c>
      <c r="G303" s="17">
        <v>1417</v>
      </c>
      <c r="H303" s="17">
        <v>872</v>
      </c>
      <c r="I303" s="17">
        <v>1188</v>
      </c>
      <c r="J303" s="17">
        <v>664</v>
      </c>
      <c r="K303" s="17">
        <v>385</v>
      </c>
      <c r="L303" s="17">
        <v>5</v>
      </c>
    </row>
    <row r="304" spans="1:12" x14ac:dyDescent="0.25">
      <c r="A304" t="s">
        <v>624</v>
      </c>
      <c r="B304" t="s">
        <v>625</v>
      </c>
      <c r="C304" s="17">
        <v>10934</v>
      </c>
      <c r="D304" s="19">
        <v>5.51</v>
      </c>
      <c r="E304" s="17">
        <v>5077</v>
      </c>
      <c r="F304" s="17">
        <v>2564</v>
      </c>
      <c r="G304" s="17">
        <v>655</v>
      </c>
      <c r="H304" s="17">
        <v>976</v>
      </c>
      <c r="I304" s="17">
        <v>1347</v>
      </c>
      <c r="J304" s="17">
        <v>290</v>
      </c>
      <c r="K304" s="17">
        <v>25</v>
      </c>
      <c r="L304" s="17">
        <v>0</v>
      </c>
    </row>
    <row r="305" spans="1:12" x14ac:dyDescent="0.25">
      <c r="A305" t="s">
        <v>626</v>
      </c>
      <c r="B305" t="s">
        <v>627</v>
      </c>
      <c r="C305" s="17">
        <v>5009</v>
      </c>
      <c r="D305" s="19">
        <v>0.08</v>
      </c>
      <c r="E305" s="17">
        <v>1602</v>
      </c>
      <c r="F305" s="17">
        <v>1045</v>
      </c>
      <c r="G305" s="17">
        <v>614</v>
      </c>
      <c r="H305" s="17">
        <v>604</v>
      </c>
      <c r="I305" s="17">
        <v>496</v>
      </c>
      <c r="J305" s="17">
        <v>369</v>
      </c>
      <c r="K305" s="17">
        <v>254</v>
      </c>
      <c r="L305" s="17">
        <v>25</v>
      </c>
    </row>
    <row r="306" spans="1:12" x14ac:dyDescent="0.25">
      <c r="A306" t="s">
        <v>628</v>
      </c>
      <c r="B306" t="s">
        <v>629</v>
      </c>
      <c r="C306" s="17">
        <v>1112</v>
      </c>
      <c r="D306" s="19">
        <v>0.02</v>
      </c>
      <c r="E306" s="17">
        <v>345</v>
      </c>
      <c r="F306" s="17">
        <v>348</v>
      </c>
      <c r="G306" s="17">
        <v>228</v>
      </c>
      <c r="H306" s="17">
        <v>106</v>
      </c>
      <c r="I306" s="17">
        <v>74</v>
      </c>
      <c r="J306" s="17">
        <v>8</v>
      </c>
      <c r="K306" s="17">
        <v>2</v>
      </c>
      <c r="L306" s="17">
        <v>1</v>
      </c>
    </row>
    <row r="307" spans="1:12" x14ac:dyDescent="0.25">
      <c r="A307" t="s">
        <v>630</v>
      </c>
      <c r="B307" t="s">
        <v>631</v>
      </c>
      <c r="C307" s="17">
        <v>1042</v>
      </c>
      <c r="D307" s="19">
        <v>0.3</v>
      </c>
      <c r="E307" s="17">
        <v>198</v>
      </c>
      <c r="F307" s="17">
        <v>270</v>
      </c>
      <c r="G307" s="17">
        <v>254</v>
      </c>
      <c r="H307" s="17">
        <v>187</v>
      </c>
      <c r="I307" s="17">
        <v>126</v>
      </c>
      <c r="J307" s="17">
        <v>7</v>
      </c>
      <c r="K307" s="17">
        <v>0</v>
      </c>
      <c r="L307" s="17">
        <v>0</v>
      </c>
    </row>
    <row r="308" spans="1:12" x14ac:dyDescent="0.25">
      <c r="A308" t="s">
        <v>632</v>
      </c>
      <c r="B308" t="s">
        <v>633</v>
      </c>
      <c r="C308" s="17">
        <v>1021</v>
      </c>
      <c r="D308" s="19">
        <v>0.02</v>
      </c>
      <c r="E308" s="17">
        <v>364</v>
      </c>
      <c r="F308" s="17">
        <v>249</v>
      </c>
      <c r="G308" s="17">
        <v>216</v>
      </c>
      <c r="H308" s="17">
        <v>131</v>
      </c>
      <c r="I308" s="17">
        <v>59</v>
      </c>
      <c r="J308" s="17">
        <v>1</v>
      </c>
      <c r="K308" s="17">
        <v>1</v>
      </c>
      <c r="L308" s="17">
        <v>0</v>
      </c>
    </row>
    <row r="309" spans="1:12" x14ac:dyDescent="0.25">
      <c r="A309" t="s">
        <v>634</v>
      </c>
      <c r="B309" t="s">
        <v>635</v>
      </c>
      <c r="C309" s="17">
        <v>2023</v>
      </c>
      <c r="D309" s="19">
        <v>0.11</v>
      </c>
      <c r="E309" s="17">
        <v>348</v>
      </c>
      <c r="F309" s="17">
        <v>483</v>
      </c>
      <c r="G309" s="17">
        <v>367</v>
      </c>
      <c r="H309" s="17">
        <v>398</v>
      </c>
      <c r="I309" s="17">
        <v>360</v>
      </c>
      <c r="J309" s="17">
        <v>59</v>
      </c>
      <c r="K309" s="17">
        <v>7</v>
      </c>
      <c r="L309" s="17">
        <v>1</v>
      </c>
    </row>
    <row r="310" spans="1:12" x14ac:dyDescent="0.25">
      <c r="A310" t="s">
        <v>636</v>
      </c>
      <c r="B310" t="s">
        <v>637</v>
      </c>
      <c r="C310" s="17">
        <v>1611</v>
      </c>
      <c r="D310" s="19">
        <v>0.03</v>
      </c>
      <c r="E310" s="17">
        <v>666</v>
      </c>
      <c r="F310" s="17">
        <v>269</v>
      </c>
      <c r="G310" s="17">
        <v>201</v>
      </c>
      <c r="H310" s="17">
        <v>265</v>
      </c>
      <c r="I310" s="17">
        <v>177</v>
      </c>
      <c r="J310" s="17">
        <v>32</v>
      </c>
      <c r="K310" s="17">
        <v>1</v>
      </c>
      <c r="L310" s="17">
        <v>0</v>
      </c>
    </row>
    <row r="311" spans="1:12" x14ac:dyDescent="0.25">
      <c r="A311" t="s">
        <v>638</v>
      </c>
      <c r="B311" t="s">
        <v>639</v>
      </c>
      <c r="C311" s="17">
        <v>2061</v>
      </c>
      <c r="D311" s="19">
        <v>0.13</v>
      </c>
      <c r="E311" s="17">
        <v>587</v>
      </c>
      <c r="F311" s="17">
        <v>376</v>
      </c>
      <c r="G311" s="17">
        <v>332</v>
      </c>
      <c r="H311" s="17">
        <v>350</v>
      </c>
      <c r="I311" s="17">
        <v>332</v>
      </c>
      <c r="J311" s="17">
        <v>79</v>
      </c>
      <c r="K311" s="17">
        <v>5</v>
      </c>
      <c r="L311" s="17">
        <v>0</v>
      </c>
    </row>
    <row r="312" spans="1:12" x14ac:dyDescent="0.25">
      <c r="A312" t="s">
        <v>640</v>
      </c>
      <c r="B312" t="s">
        <v>641</v>
      </c>
      <c r="C312" s="17">
        <v>609</v>
      </c>
      <c r="D312" s="19">
        <v>0.03</v>
      </c>
      <c r="E312" s="17">
        <v>262</v>
      </c>
      <c r="F312" s="17">
        <v>101</v>
      </c>
      <c r="G312" s="17">
        <v>87</v>
      </c>
      <c r="H312" s="17">
        <v>103</v>
      </c>
      <c r="I312" s="17">
        <v>53</v>
      </c>
      <c r="J312" s="17">
        <v>3</v>
      </c>
      <c r="K312" s="17">
        <v>0</v>
      </c>
      <c r="L312" s="17">
        <v>0</v>
      </c>
    </row>
    <row r="313" spans="1:12" x14ac:dyDescent="0.25">
      <c r="A313" t="s">
        <v>642</v>
      </c>
      <c r="B313" t="s">
        <v>643</v>
      </c>
      <c r="C313" s="17">
        <v>13469</v>
      </c>
      <c r="D313" s="19">
        <v>16.46</v>
      </c>
      <c r="E313" s="17">
        <v>3470</v>
      </c>
      <c r="F313" s="17">
        <v>4264</v>
      </c>
      <c r="G313" s="17">
        <v>2271</v>
      </c>
      <c r="H313" s="17">
        <v>1916</v>
      </c>
      <c r="I313" s="17">
        <v>980</v>
      </c>
      <c r="J313" s="17">
        <v>436</v>
      </c>
      <c r="K313" s="17">
        <v>128</v>
      </c>
      <c r="L313" s="17">
        <v>4</v>
      </c>
    </row>
    <row r="314" spans="1:12" x14ac:dyDescent="0.25">
      <c r="A314" t="s">
        <v>644</v>
      </c>
      <c r="B314" t="s">
        <v>645</v>
      </c>
      <c r="C314" s="17">
        <v>17401</v>
      </c>
      <c r="D314" s="19">
        <v>32.700000000000003</v>
      </c>
      <c r="E314" s="17">
        <v>2811</v>
      </c>
      <c r="F314" s="17">
        <v>6473</v>
      </c>
      <c r="G314" s="17">
        <v>4212</v>
      </c>
      <c r="H314" s="17">
        <v>2449</v>
      </c>
      <c r="I314" s="17">
        <v>1201</v>
      </c>
      <c r="J314" s="17">
        <v>234</v>
      </c>
      <c r="K314" s="17">
        <v>18</v>
      </c>
      <c r="L314" s="17">
        <v>3</v>
      </c>
    </row>
    <row r="315" spans="1:12" x14ac:dyDescent="0.25">
      <c r="A315" t="s">
        <v>646</v>
      </c>
      <c r="B315" t="s">
        <v>647</v>
      </c>
      <c r="C315" s="17">
        <v>3491</v>
      </c>
      <c r="D315" s="19">
        <v>0.15</v>
      </c>
      <c r="E315" s="17">
        <v>1081</v>
      </c>
      <c r="F315" s="17">
        <v>1024</v>
      </c>
      <c r="G315" s="17">
        <v>527</v>
      </c>
      <c r="H315" s="17">
        <v>356</v>
      </c>
      <c r="I315" s="17">
        <v>342</v>
      </c>
      <c r="J315" s="17">
        <v>120</v>
      </c>
      <c r="K315" s="17">
        <v>37</v>
      </c>
      <c r="L315" s="17">
        <v>4</v>
      </c>
    </row>
    <row r="316" spans="1:12" x14ac:dyDescent="0.25">
      <c r="A316" t="s">
        <v>648</v>
      </c>
      <c r="B316" t="s">
        <v>649</v>
      </c>
      <c r="C316" s="17">
        <v>14447</v>
      </c>
      <c r="D316" s="19">
        <v>35.450000000000003</v>
      </c>
      <c r="E316" s="17">
        <v>3814</v>
      </c>
      <c r="F316" s="17">
        <v>4872</v>
      </c>
      <c r="G316" s="17">
        <v>3656</v>
      </c>
      <c r="H316" s="17">
        <v>1239</v>
      </c>
      <c r="I316" s="17">
        <v>771</v>
      </c>
      <c r="J316" s="17">
        <v>77</v>
      </c>
      <c r="K316" s="17">
        <v>18</v>
      </c>
      <c r="L316" s="17">
        <v>0</v>
      </c>
    </row>
    <row r="317" spans="1:12" x14ac:dyDescent="0.25">
      <c r="A317" t="s">
        <v>650</v>
      </c>
      <c r="B317" t="s">
        <v>651</v>
      </c>
      <c r="C317" s="17">
        <v>16341</v>
      </c>
      <c r="D317" s="19">
        <v>24.93</v>
      </c>
      <c r="E317" s="17">
        <v>722</v>
      </c>
      <c r="F317" s="17">
        <v>2169</v>
      </c>
      <c r="G317" s="17">
        <v>2884</v>
      </c>
      <c r="H317" s="17">
        <v>2776</v>
      </c>
      <c r="I317" s="17">
        <v>3460</v>
      </c>
      <c r="J317" s="17">
        <v>1681</v>
      </c>
      <c r="K317" s="17">
        <v>2040</v>
      </c>
      <c r="L317" s="17">
        <v>609</v>
      </c>
    </row>
    <row r="318" spans="1:12" x14ac:dyDescent="0.25">
      <c r="A318" t="s">
        <v>652</v>
      </c>
      <c r="B318" t="s">
        <v>653</v>
      </c>
      <c r="C318" s="17">
        <v>4538</v>
      </c>
      <c r="D318" s="19">
        <v>0.04</v>
      </c>
      <c r="E318" s="17">
        <v>1690</v>
      </c>
      <c r="F318" s="17">
        <v>593</v>
      </c>
      <c r="G318" s="17">
        <v>728</v>
      </c>
      <c r="H318" s="17">
        <v>675</v>
      </c>
      <c r="I318" s="17">
        <v>529</v>
      </c>
      <c r="J318" s="17">
        <v>254</v>
      </c>
      <c r="K318" s="17">
        <v>48</v>
      </c>
      <c r="L318" s="17">
        <v>21</v>
      </c>
    </row>
    <row r="319" spans="1:12" x14ac:dyDescent="0.25">
      <c r="A319" t="s">
        <v>654</v>
      </c>
      <c r="B319" t="s">
        <v>655</v>
      </c>
      <c r="C319" s="17">
        <v>13261</v>
      </c>
      <c r="D319" s="19">
        <v>12.13</v>
      </c>
      <c r="E319" s="17">
        <v>3799</v>
      </c>
      <c r="F319" s="17">
        <v>4599</v>
      </c>
      <c r="G319" s="17">
        <v>2253</v>
      </c>
      <c r="H319" s="17">
        <v>1077</v>
      </c>
      <c r="I319" s="17">
        <v>834</v>
      </c>
      <c r="J319" s="17">
        <v>587</v>
      </c>
      <c r="K319" s="17">
        <v>111</v>
      </c>
      <c r="L319" s="17">
        <v>1</v>
      </c>
    </row>
    <row r="320" spans="1:12" x14ac:dyDescent="0.25">
      <c r="A320" t="s">
        <v>656</v>
      </c>
      <c r="B320" t="s">
        <v>657</v>
      </c>
      <c r="C320" s="17">
        <v>7549</v>
      </c>
      <c r="D320" s="19">
        <v>1.73</v>
      </c>
      <c r="E320" s="17">
        <v>219</v>
      </c>
      <c r="F320" s="17">
        <v>955</v>
      </c>
      <c r="G320" s="17">
        <v>1150</v>
      </c>
      <c r="H320" s="17">
        <v>1231</v>
      </c>
      <c r="I320" s="17">
        <v>1556</v>
      </c>
      <c r="J320" s="17">
        <v>1229</v>
      </c>
      <c r="K320" s="17">
        <v>1035</v>
      </c>
      <c r="L320" s="17">
        <v>174</v>
      </c>
    </row>
    <row r="321" spans="1:12" x14ac:dyDescent="0.25">
      <c r="A321" t="s">
        <v>658</v>
      </c>
      <c r="B321" t="s">
        <v>659</v>
      </c>
      <c r="C321" s="17">
        <v>2179</v>
      </c>
      <c r="D321" s="19">
        <v>2.19</v>
      </c>
      <c r="E321" s="17">
        <v>778</v>
      </c>
      <c r="F321" s="17">
        <v>551</v>
      </c>
      <c r="G321" s="17">
        <v>294</v>
      </c>
      <c r="H321" s="17">
        <v>216</v>
      </c>
      <c r="I321" s="17">
        <v>237</v>
      </c>
      <c r="J321" s="17">
        <v>90</v>
      </c>
      <c r="K321" s="17">
        <v>12</v>
      </c>
      <c r="L321" s="17">
        <v>1</v>
      </c>
    </row>
    <row r="322" spans="1:12" x14ac:dyDescent="0.25">
      <c r="A322" t="s">
        <v>660</v>
      </c>
      <c r="B322" t="s">
        <v>661</v>
      </c>
      <c r="C322" s="17">
        <v>1953</v>
      </c>
      <c r="D322" s="19">
        <v>1.29</v>
      </c>
      <c r="E322" s="17">
        <v>608</v>
      </c>
      <c r="F322" s="17">
        <v>471</v>
      </c>
      <c r="G322" s="17">
        <v>296</v>
      </c>
      <c r="H322" s="17">
        <v>245</v>
      </c>
      <c r="I322" s="17">
        <v>268</v>
      </c>
      <c r="J322" s="17">
        <v>58</v>
      </c>
      <c r="K322" s="17">
        <v>5</v>
      </c>
      <c r="L322" s="17">
        <v>2</v>
      </c>
    </row>
    <row r="323" spans="1:12" x14ac:dyDescent="0.25">
      <c r="A323" t="s">
        <v>662</v>
      </c>
      <c r="B323" t="s">
        <v>663</v>
      </c>
      <c r="C323" s="17">
        <v>5393</v>
      </c>
      <c r="D323" s="19">
        <v>3.41</v>
      </c>
      <c r="E323" s="17">
        <v>296</v>
      </c>
      <c r="F323" s="17">
        <v>735</v>
      </c>
      <c r="G323" s="17">
        <v>1062</v>
      </c>
      <c r="H323" s="17">
        <v>929</v>
      </c>
      <c r="I323" s="17">
        <v>1097</v>
      </c>
      <c r="J323" s="17">
        <v>995</v>
      </c>
      <c r="K323" s="17">
        <v>276</v>
      </c>
      <c r="L323" s="17">
        <v>3</v>
      </c>
    </row>
    <row r="324" spans="1:12" x14ac:dyDescent="0.25">
      <c r="A324" t="s">
        <v>664</v>
      </c>
      <c r="B324" t="s">
        <v>665</v>
      </c>
      <c r="C324" s="17">
        <v>5314</v>
      </c>
      <c r="D324" s="19">
        <v>8.74</v>
      </c>
      <c r="E324" s="17">
        <v>841</v>
      </c>
      <c r="F324" s="17">
        <v>2254</v>
      </c>
      <c r="G324" s="17">
        <v>553</v>
      </c>
      <c r="H324" s="17">
        <v>686</v>
      </c>
      <c r="I324" s="17">
        <v>660</v>
      </c>
      <c r="J324" s="17">
        <v>254</v>
      </c>
      <c r="K324" s="17">
        <v>65</v>
      </c>
      <c r="L324" s="17">
        <v>1</v>
      </c>
    </row>
    <row r="325" spans="1:12" x14ac:dyDescent="0.25">
      <c r="A325" t="s">
        <v>666</v>
      </c>
      <c r="B325" t="s">
        <v>667</v>
      </c>
      <c r="C325" s="17">
        <v>7951</v>
      </c>
      <c r="D325" s="19">
        <v>3.32</v>
      </c>
      <c r="E325" s="17">
        <v>1992</v>
      </c>
      <c r="F325" s="17">
        <v>1412</v>
      </c>
      <c r="G325" s="17">
        <v>1418</v>
      </c>
      <c r="H325" s="17">
        <v>1119</v>
      </c>
      <c r="I325" s="17">
        <v>986</v>
      </c>
      <c r="J325" s="17">
        <v>661</v>
      </c>
      <c r="K325" s="17">
        <v>349</v>
      </c>
      <c r="L325" s="17">
        <v>14</v>
      </c>
    </row>
    <row r="326" spans="1:12" x14ac:dyDescent="0.25">
      <c r="A326" t="s">
        <v>668</v>
      </c>
      <c r="B326" t="s">
        <v>669</v>
      </c>
      <c r="C326" s="17">
        <v>5836</v>
      </c>
      <c r="D326" s="19">
        <v>0.52</v>
      </c>
      <c r="E326" s="17">
        <v>486</v>
      </c>
      <c r="F326" s="17">
        <v>1256</v>
      </c>
      <c r="G326" s="17">
        <v>354</v>
      </c>
      <c r="H326" s="17">
        <v>657</v>
      </c>
      <c r="I326" s="17">
        <v>1163</v>
      </c>
      <c r="J326" s="17">
        <v>991</v>
      </c>
      <c r="K326" s="17">
        <v>882</v>
      </c>
      <c r="L326" s="17">
        <v>47</v>
      </c>
    </row>
    <row r="327" spans="1:12" x14ac:dyDescent="0.25">
      <c r="A327" t="s">
        <v>670</v>
      </c>
      <c r="B327" t="s">
        <v>671</v>
      </c>
      <c r="C327" s="17">
        <v>6597</v>
      </c>
      <c r="D327" s="19">
        <v>0.32</v>
      </c>
      <c r="E327" s="17">
        <v>148</v>
      </c>
      <c r="F327" s="17">
        <v>813</v>
      </c>
      <c r="G327" s="17">
        <v>1260</v>
      </c>
      <c r="H327" s="17">
        <v>845</v>
      </c>
      <c r="I327" s="17">
        <v>1152</v>
      </c>
      <c r="J327" s="17">
        <v>1112</v>
      </c>
      <c r="K327" s="17">
        <v>1210</v>
      </c>
      <c r="L327" s="17">
        <v>57</v>
      </c>
    </row>
    <row r="328" spans="1:12" x14ac:dyDescent="0.25">
      <c r="A328" t="s">
        <v>672</v>
      </c>
      <c r="B328" t="s">
        <v>673</v>
      </c>
      <c r="C328" s="17">
        <v>7869</v>
      </c>
      <c r="D328" s="19">
        <v>0.26</v>
      </c>
      <c r="E328" s="17">
        <v>1608</v>
      </c>
      <c r="F328" s="17">
        <v>2650</v>
      </c>
      <c r="G328" s="17">
        <v>1294</v>
      </c>
      <c r="H328" s="17">
        <v>891</v>
      </c>
      <c r="I328" s="17">
        <v>871</v>
      </c>
      <c r="J328" s="17">
        <v>391</v>
      </c>
      <c r="K328" s="17">
        <v>156</v>
      </c>
      <c r="L328" s="17">
        <v>8</v>
      </c>
    </row>
    <row r="329" spans="1:12" x14ac:dyDescent="0.25">
      <c r="A329" t="s">
        <v>674</v>
      </c>
      <c r="B329" t="s">
        <v>675</v>
      </c>
      <c r="C329" s="17">
        <v>5471</v>
      </c>
      <c r="D329" s="19">
        <v>0.14000000000000001</v>
      </c>
      <c r="E329" s="17">
        <v>407</v>
      </c>
      <c r="F329" s="17">
        <v>1019</v>
      </c>
      <c r="G329" s="17">
        <v>667</v>
      </c>
      <c r="H329" s="17">
        <v>742</v>
      </c>
      <c r="I329" s="17">
        <v>831</v>
      </c>
      <c r="J329" s="17">
        <v>895</v>
      </c>
      <c r="K329" s="17">
        <v>781</v>
      </c>
      <c r="L329" s="17">
        <v>129</v>
      </c>
    </row>
    <row r="330" spans="1:12" x14ac:dyDescent="0.25">
      <c r="A330" t="s">
        <v>676</v>
      </c>
      <c r="B330" t="s">
        <v>677</v>
      </c>
      <c r="C330" s="17">
        <v>5499</v>
      </c>
      <c r="D330" s="19">
        <v>0.13</v>
      </c>
      <c r="E330" s="17">
        <v>637</v>
      </c>
      <c r="F330" s="17">
        <v>1009</v>
      </c>
      <c r="G330" s="17">
        <v>840</v>
      </c>
      <c r="H330" s="17">
        <v>824</v>
      </c>
      <c r="I330" s="17">
        <v>904</v>
      </c>
      <c r="J330" s="17">
        <v>677</v>
      </c>
      <c r="K330" s="17">
        <v>544</v>
      </c>
      <c r="L330" s="17">
        <v>64</v>
      </c>
    </row>
    <row r="331" spans="1:12" x14ac:dyDescent="0.25">
      <c r="A331" t="s">
        <v>678</v>
      </c>
      <c r="B331" t="s">
        <v>679</v>
      </c>
      <c r="C331" s="17">
        <v>8721</v>
      </c>
      <c r="D331" s="19">
        <v>8.77</v>
      </c>
      <c r="E331" s="17">
        <v>2755</v>
      </c>
      <c r="F331" s="17">
        <v>1950</v>
      </c>
      <c r="G331" s="17">
        <v>1588</v>
      </c>
      <c r="H331" s="17">
        <v>1599</v>
      </c>
      <c r="I331" s="17">
        <v>748</v>
      </c>
      <c r="J331" s="17">
        <v>74</v>
      </c>
      <c r="K331" s="17">
        <v>7</v>
      </c>
      <c r="L331" s="17">
        <v>0</v>
      </c>
    </row>
    <row r="332" spans="1:12" x14ac:dyDescent="0.25">
      <c r="A332" t="s">
        <v>680</v>
      </c>
      <c r="B332" t="s">
        <v>681</v>
      </c>
      <c r="C332" s="17">
        <v>7507</v>
      </c>
      <c r="D332" s="19">
        <v>0.25</v>
      </c>
      <c r="E332" s="17">
        <v>762</v>
      </c>
      <c r="F332" s="17">
        <v>1708</v>
      </c>
      <c r="G332" s="17">
        <v>1215</v>
      </c>
      <c r="H332" s="17">
        <v>1128</v>
      </c>
      <c r="I332" s="17">
        <v>1327</v>
      </c>
      <c r="J332" s="17">
        <v>816</v>
      </c>
      <c r="K332" s="17">
        <v>494</v>
      </c>
      <c r="L332" s="17">
        <v>57</v>
      </c>
    </row>
    <row r="333" spans="1:12" x14ac:dyDescent="0.25">
      <c r="A333" t="s">
        <v>682</v>
      </c>
      <c r="B333" t="s">
        <v>683</v>
      </c>
      <c r="C333" s="17">
        <v>5888</v>
      </c>
      <c r="D333" s="19">
        <v>0.1</v>
      </c>
      <c r="E333" s="17">
        <v>541</v>
      </c>
      <c r="F333" s="17">
        <v>1216</v>
      </c>
      <c r="G333" s="17">
        <v>909</v>
      </c>
      <c r="H333" s="17">
        <v>840</v>
      </c>
      <c r="I333" s="17">
        <v>1011</v>
      </c>
      <c r="J333" s="17">
        <v>714</v>
      </c>
      <c r="K333" s="17">
        <v>569</v>
      </c>
      <c r="L333" s="17">
        <v>88</v>
      </c>
    </row>
    <row r="334" spans="1:12" x14ac:dyDescent="0.25">
      <c r="A334" t="s">
        <v>684</v>
      </c>
      <c r="B334" t="s">
        <v>685</v>
      </c>
      <c r="C334" s="17">
        <v>1459</v>
      </c>
      <c r="D334" s="19">
        <v>0.08</v>
      </c>
      <c r="E334" s="17">
        <v>468</v>
      </c>
      <c r="F334" s="17">
        <v>394</v>
      </c>
      <c r="G334" s="17">
        <v>261</v>
      </c>
      <c r="H334" s="17">
        <v>152</v>
      </c>
      <c r="I334" s="17">
        <v>132</v>
      </c>
      <c r="J334" s="17">
        <v>46</v>
      </c>
      <c r="K334" s="17">
        <v>5</v>
      </c>
      <c r="L334" s="17">
        <v>1</v>
      </c>
    </row>
    <row r="335" spans="1:12" x14ac:dyDescent="0.25">
      <c r="A335" t="s">
        <v>686</v>
      </c>
      <c r="B335" t="s">
        <v>687</v>
      </c>
      <c r="C335" s="17">
        <v>4518</v>
      </c>
      <c r="D335" s="19">
        <v>0.19</v>
      </c>
      <c r="E335" s="17">
        <v>1027</v>
      </c>
      <c r="F335" s="17">
        <v>1000</v>
      </c>
      <c r="G335" s="17">
        <v>699</v>
      </c>
      <c r="H335" s="17">
        <v>682</v>
      </c>
      <c r="I335" s="17">
        <v>697</v>
      </c>
      <c r="J335" s="17">
        <v>246</v>
      </c>
      <c r="K335" s="17">
        <v>153</v>
      </c>
      <c r="L335" s="17">
        <v>14</v>
      </c>
    </row>
    <row r="336" spans="1:12" x14ac:dyDescent="0.25">
      <c r="A336" t="s">
        <v>688</v>
      </c>
      <c r="B336" t="s">
        <v>689</v>
      </c>
      <c r="C336" s="17">
        <v>7073</v>
      </c>
      <c r="D336" s="19">
        <v>0.66</v>
      </c>
      <c r="E336" s="17">
        <v>768</v>
      </c>
      <c r="F336" s="17">
        <v>1468</v>
      </c>
      <c r="G336" s="17">
        <v>1430</v>
      </c>
      <c r="H336" s="17">
        <v>1138</v>
      </c>
      <c r="I336" s="17">
        <v>1114</v>
      </c>
      <c r="J336" s="17">
        <v>667</v>
      </c>
      <c r="K336" s="17">
        <v>449</v>
      </c>
      <c r="L336" s="17">
        <v>39</v>
      </c>
    </row>
    <row r="337" spans="1:12" x14ac:dyDescent="0.25">
      <c r="A337" t="s">
        <v>690</v>
      </c>
      <c r="B337" t="s">
        <v>691</v>
      </c>
      <c r="C337" s="17">
        <v>9357</v>
      </c>
      <c r="D337" s="19">
        <v>9.41</v>
      </c>
      <c r="E337" s="17">
        <v>676</v>
      </c>
      <c r="F337" s="17">
        <v>1206</v>
      </c>
      <c r="G337" s="17">
        <v>979</v>
      </c>
      <c r="H337" s="17">
        <v>2175</v>
      </c>
      <c r="I337" s="17">
        <v>2456</v>
      </c>
      <c r="J337" s="17">
        <v>1234</v>
      </c>
      <c r="K337" s="17">
        <v>605</v>
      </c>
      <c r="L337" s="17">
        <v>26</v>
      </c>
    </row>
    <row r="338" spans="1:12" x14ac:dyDescent="0.25">
      <c r="A338" t="s">
        <v>692</v>
      </c>
      <c r="B338" t="s">
        <v>693</v>
      </c>
      <c r="C338" s="17">
        <v>6120</v>
      </c>
      <c r="D338" s="19">
        <v>5.99</v>
      </c>
      <c r="E338" s="17">
        <v>2880</v>
      </c>
      <c r="F338" s="17">
        <v>576</v>
      </c>
      <c r="G338" s="17">
        <v>549</v>
      </c>
      <c r="H338" s="17">
        <v>1053</v>
      </c>
      <c r="I338" s="17">
        <v>685</v>
      </c>
      <c r="J338" s="17">
        <v>306</v>
      </c>
      <c r="K338" s="17">
        <v>71</v>
      </c>
      <c r="L338" s="17">
        <v>0</v>
      </c>
    </row>
    <row r="339" spans="1:12" x14ac:dyDescent="0.25">
      <c r="A339" t="s">
        <v>694</v>
      </c>
      <c r="B339" t="s">
        <v>695</v>
      </c>
      <c r="C339" s="17">
        <v>6407</v>
      </c>
      <c r="D339" s="19">
        <v>0.16</v>
      </c>
      <c r="E339" s="17">
        <v>3188</v>
      </c>
      <c r="F339" s="17">
        <v>1076</v>
      </c>
      <c r="G339" s="17">
        <v>704</v>
      </c>
      <c r="H339" s="17">
        <v>917</v>
      </c>
      <c r="I339" s="17">
        <v>413</v>
      </c>
      <c r="J339" s="17">
        <v>90</v>
      </c>
      <c r="K339" s="17">
        <v>16</v>
      </c>
      <c r="L339" s="17">
        <v>3</v>
      </c>
    </row>
    <row r="340" spans="1:12" x14ac:dyDescent="0.25">
      <c r="A340" t="s">
        <v>696</v>
      </c>
      <c r="B340" t="s">
        <v>697</v>
      </c>
      <c r="C340" s="17">
        <v>7755</v>
      </c>
      <c r="D340" s="19">
        <v>19.34</v>
      </c>
      <c r="E340" s="17">
        <v>3308</v>
      </c>
      <c r="F340" s="17">
        <v>2094</v>
      </c>
      <c r="G340" s="17">
        <v>969</v>
      </c>
      <c r="H340" s="17">
        <v>1016</v>
      </c>
      <c r="I340" s="17">
        <v>269</v>
      </c>
      <c r="J340" s="17">
        <v>48</v>
      </c>
      <c r="K340" s="17">
        <v>36</v>
      </c>
      <c r="L340" s="17">
        <v>15</v>
      </c>
    </row>
    <row r="341" spans="1:12" x14ac:dyDescent="0.25">
      <c r="A341" t="s">
        <v>698</v>
      </c>
      <c r="B341" t="s">
        <v>699</v>
      </c>
      <c r="C341" s="17">
        <v>13040</v>
      </c>
      <c r="D341" s="19">
        <v>26.22</v>
      </c>
      <c r="E341" s="17">
        <v>3701</v>
      </c>
      <c r="F341" s="17">
        <v>3136</v>
      </c>
      <c r="G341" s="17">
        <v>1844</v>
      </c>
      <c r="H341" s="17">
        <v>2433</v>
      </c>
      <c r="I341" s="17">
        <v>1272</v>
      </c>
      <c r="J341" s="17">
        <v>378</v>
      </c>
      <c r="K341" s="17">
        <v>272</v>
      </c>
      <c r="L341" s="17">
        <v>4</v>
      </c>
    </row>
    <row r="342" spans="1:12" x14ac:dyDescent="0.25">
      <c r="A342" t="s">
        <v>700</v>
      </c>
      <c r="B342" t="s">
        <v>701</v>
      </c>
      <c r="C342" s="17">
        <v>9398</v>
      </c>
      <c r="D342" s="19">
        <v>1.97</v>
      </c>
      <c r="E342" s="17">
        <v>313</v>
      </c>
      <c r="F342" s="17">
        <v>2872</v>
      </c>
      <c r="G342" s="17">
        <v>2597</v>
      </c>
      <c r="H342" s="17">
        <v>1353</v>
      </c>
      <c r="I342" s="17">
        <v>996</v>
      </c>
      <c r="J342" s="17">
        <v>933</v>
      </c>
      <c r="K342" s="17">
        <v>322</v>
      </c>
      <c r="L342" s="17">
        <v>12</v>
      </c>
    </row>
    <row r="343" spans="1:12" x14ac:dyDescent="0.25">
      <c r="A343" t="s">
        <v>702</v>
      </c>
      <c r="B343" t="s">
        <v>703</v>
      </c>
      <c r="C343" s="17">
        <v>7373</v>
      </c>
      <c r="D343" s="19">
        <v>8.0500000000000007</v>
      </c>
      <c r="E343" s="17">
        <v>352</v>
      </c>
      <c r="F343" s="17">
        <v>1578</v>
      </c>
      <c r="G343" s="17">
        <v>1414</v>
      </c>
      <c r="H343" s="17">
        <v>1030</v>
      </c>
      <c r="I343" s="17">
        <v>1424</v>
      </c>
      <c r="J343" s="17">
        <v>927</v>
      </c>
      <c r="K343" s="17">
        <v>597</v>
      </c>
      <c r="L343" s="17">
        <v>51</v>
      </c>
    </row>
    <row r="344" spans="1:12" x14ac:dyDescent="0.25">
      <c r="A344" t="s">
        <v>704</v>
      </c>
      <c r="B344" t="s">
        <v>705</v>
      </c>
      <c r="C344" s="17">
        <v>5685</v>
      </c>
      <c r="D344" s="19">
        <v>0.04</v>
      </c>
      <c r="E344" s="17">
        <v>320</v>
      </c>
      <c r="F344" s="17">
        <v>974</v>
      </c>
      <c r="G344" s="17">
        <v>616</v>
      </c>
      <c r="H344" s="17">
        <v>859</v>
      </c>
      <c r="I344" s="17">
        <v>911</v>
      </c>
      <c r="J344" s="17">
        <v>958</v>
      </c>
      <c r="K344" s="17">
        <v>938</v>
      </c>
      <c r="L344" s="17">
        <v>109</v>
      </c>
    </row>
    <row r="345" spans="1:12" x14ac:dyDescent="0.25">
      <c r="A345" t="s">
        <v>706</v>
      </c>
      <c r="B345" t="s">
        <v>707</v>
      </c>
      <c r="C345" s="17">
        <v>4496</v>
      </c>
      <c r="D345" s="19">
        <v>0.25</v>
      </c>
      <c r="E345" s="17">
        <v>1995</v>
      </c>
      <c r="F345" s="17">
        <v>656</v>
      </c>
      <c r="G345" s="17">
        <v>555</v>
      </c>
      <c r="H345" s="17">
        <v>553</v>
      </c>
      <c r="I345" s="17">
        <v>501</v>
      </c>
      <c r="J345" s="17">
        <v>192</v>
      </c>
      <c r="K345" s="17">
        <v>40</v>
      </c>
      <c r="L345" s="17">
        <v>4</v>
      </c>
    </row>
    <row r="346" spans="1:12" x14ac:dyDescent="0.25">
      <c r="A346" t="s">
        <v>708</v>
      </c>
      <c r="B346" t="s">
        <v>709</v>
      </c>
      <c r="C346" s="17">
        <v>6177</v>
      </c>
      <c r="D346" s="19">
        <v>0.16</v>
      </c>
      <c r="E346" s="17">
        <v>1499</v>
      </c>
      <c r="F346" s="17">
        <v>754</v>
      </c>
      <c r="G346" s="17">
        <v>827</v>
      </c>
      <c r="H346" s="17">
        <v>925</v>
      </c>
      <c r="I346" s="17">
        <v>1308</v>
      </c>
      <c r="J346" s="17">
        <v>655</v>
      </c>
      <c r="K346" s="17">
        <v>196</v>
      </c>
      <c r="L346" s="17">
        <v>13</v>
      </c>
    </row>
    <row r="347" spans="1:12" x14ac:dyDescent="0.25">
      <c r="A347" t="s">
        <v>710</v>
      </c>
      <c r="B347" t="s">
        <v>711</v>
      </c>
      <c r="C347" s="17">
        <v>4998</v>
      </c>
      <c r="D347" s="19">
        <v>0.18</v>
      </c>
      <c r="E347" s="17">
        <v>1020</v>
      </c>
      <c r="F347" s="17">
        <v>895</v>
      </c>
      <c r="G347" s="17">
        <v>423</v>
      </c>
      <c r="H347" s="17">
        <v>383</v>
      </c>
      <c r="I347" s="17">
        <v>578</v>
      </c>
      <c r="J347" s="17">
        <v>772</v>
      </c>
      <c r="K347" s="17">
        <v>836</v>
      </c>
      <c r="L347" s="17">
        <v>91</v>
      </c>
    </row>
    <row r="348" spans="1:12" x14ac:dyDescent="0.25">
      <c r="A348" t="s">
        <v>712</v>
      </c>
      <c r="B348" t="s">
        <v>713</v>
      </c>
      <c r="C348" s="17">
        <v>5128</v>
      </c>
      <c r="D348" s="19">
        <v>7.0000000000000007E-2</v>
      </c>
      <c r="E348" s="17">
        <v>814</v>
      </c>
      <c r="F348" s="17">
        <v>733</v>
      </c>
      <c r="G348" s="17">
        <v>682</v>
      </c>
      <c r="H348" s="17">
        <v>542</v>
      </c>
      <c r="I348" s="17">
        <v>717</v>
      </c>
      <c r="J348" s="17">
        <v>562</v>
      </c>
      <c r="K348" s="17">
        <v>971</v>
      </c>
      <c r="L348" s="17">
        <v>107</v>
      </c>
    </row>
    <row r="349" spans="1:12" x14ac:dyDescent="0.25">
      <c r="A349" t="s">
        <v>714</v>
      </c>
      <c r="B349" t="s">
        <v>715</v>
      </c>
      <c r="C349" s="17">
        <v>1721</v>
      </c>
      <c r="D349" s="19">
        <v>0.04</v>
      </c>
      <c r="E349" s="17">
        <v>573</v>
      </c>
      <c r="F349" s="17">
        <v>350</v>
      </c>
      <c r="G349" s="17">
        <v>414</v>
      </c>
      <c r="H349" s="17">
        <v>244</v>
      </c>
      <c r="I349" s="17">
        <v>131</v>
      </c>
      <c r="J349" s="17">
        <v>6</v>
      </c>
      <c r="K349" s="17">
        <v>3</v>
      </c>
      <c r="L349" s="17">
        <v>0</v>
      </c>
    </row>
    <row r="350" spans="1:12" x14ac:dyDescent="0.25">
      <c r="A350" t="s">
        <v>716</v>
      </c>
      <c r="B350" t="s">
        <v>717</v>
      </c>
      <c r="C350" s="17">
        <v>987</v>
      </c>
      <c r="D350" s="19">
        <v>0.03</v>
      </c>
      <c r="E350" s="17">
        <v>359</v>
      </c>
      <c r="F350" s="17">
        <v>178</v>
      </c>
      <c r="G350" s="17">
        <v>233</v>
      </c>
      <c r="H350" s="17">
        <v>126</v>
      </c>
      <c r="I350" s="17">
        <v>82</v>
      </c>
      <c r="J350" s="17">
        <v>6</v>
      </c>
      <c r="K350" s="17">
        <v>3</v>
      </c>
      <c r="L350" s="17">
        <v>0</v>
      </c>
    </row>
    <row r="351" spans="1:12" x14ac:dyDescent="0.25">
      <c r="A351" t="s">
        <v>718</v>
      </c>
      <c r="B351" t="s">
        <v>719</v>
      </c>
      <c r="C351" s="17">
        <v>6877</v>
      </c>
      <c r="D351" s="19">
        <v>0.82</v>
      </c>
      <c r="E351" s="17">
        <v>1981</v>
      </c>
      <c r="F351" s="17">
        <v>997</v>
      </c>
      <c r="G351" s="17">
        <v>451</v>
      </c>
      <c r="H351" s="17">
        <v>814</v>
      </c>
      <c r="I351" s="17">
        <v>1347</v>
      </c>
      <c r="J351" s="17">
        <v>922</v>
      </c>
      <c r="K351" s="17">
        <v>360</v>
      </c>
      <c r="L351" s="17">
        <v>5</v>
      </c>
    </row>
    <row r="352" spans="1:12" x14ac:dyDescent="0.25">
      <c r="A352" t="s">
        <v>720</v>
      </c>
      <c r="B352" t="s">
        <v>721</v>
      </c>
      <c r="C352" s="17">
        <v>11160</v>
      </c>
      <c r="D352" s="19">
        <v>31.56</v>
      </c>
      <c r="E352" s="17">
        <v>1256</v>
      </c>
      <c r="F352" s="17">
        <v>2040</v>
      </c>
      <c r="G352" s="17">
        <v>1952</v>
      </c>
      <c r="H352" s="17">
        <v>1552</v>
      </c>
      <c r="I352" s="17">
        <v>2001</v>
      </c>
      <c r="J352" s="17">
        <v>1465</v>
      </c>
      <c r="K352" s="17">
        <v>877</v>
      </c>
      <c r="L352" s="17">
        <v>17</v>
      </c>
    </row>
    <row r="353" spans="1:12" x14ac:dyDescent="0.25">
      <c r="A353" t="s">
        <v>722</v>
      </c>
      <c r="B353" t="s">
        <v>723</v>
      </c>
      <c r="C353" s="17">
        <v>10447</v>
      </c>
      <c r="D353" s="19">
        <v>15.77</v>
      </c>
      <c r="E353" s="17">
        <v>3060</v>
      </c>
      <c r="F353" s="17">
        <v>2405</v>
      </c>
      <c r="G353" s="17">
        <v>1364</v>
      </c>
      <c r="H353" s="17">
        <v>1214</v>
      </c>
      <c r="I353" s="17">
        <v>1676</v>
      </c>
      <c r="J353" s="17">
        <v>460</v>
      </c>
      <c r="K353" s="17">
        <v>257</v>
      </c>
      <c r="L353" s="17">
        <v>11</v>
      </c>
    </row>
    <row r="354" spans="1:12" x14ac:dyDescent="0.25">
      <c r="A354" t="s">
        <v>724</v>
      </c>
      <c r="B354" t="s">
        <v>725</v>
      </c>
      <c r="C354" s="17">
        <v>7553</v>
      </c>
      <c r="D354" s="19">
        <v>0.7</v>
      </c>
      <c r="E354" s="17">
        <v>1628</v>
      </c>
      <c r="F354" s="17">
        <v>1866</v>
      </c>
      <c r="G354" s="17">
        <v>958</v>
      </c>
      <c r="H354" s="17">
        <v>1022</v>
      </c>
      <c r="I354" s="17">
        <v>1149</v>
      </c>
      <c r="J354" s="17">
        <v>602</v>
      </c>
      <c r="K354" s="17">
        <v>319</v>
      </c>
      <c r="L354" s="17">
        <v>9</v>
      </c>
    </row>
    <row r="355" spans="1:12" x14ac:dyDescent="0.25">
      <c r="A355" t="s">
        <v>726</v>
      </c>
      <c r="B355" t="s">
        <v>727</v>
      </c>
      <c r="C355" s="17">
        <v>4865</v>
      </c>
      <c r="D355" s="19">
        <v>0.23</v>
      </c>
      <c r="E355" s="17">
        <v>381</v>
      </c>
      <c r="F355" s="17">
        <v>871</v>
      </c>
      <c r="G355" s="17">
        <v>492</v>
      </c>
      <c r="H355" s="17">
        <v>681</v>
      </c>
      <c r="I355" s="17">
        <v>950</v>
      </c>
      <c r="J355" s="17">
        <v>1048</v>
      </c>
      <c r="K355" s="17">
        <v>423</v>
      </c>
      <c r="L355" s="17">
        <v>19</v>
      </c>
    </row>
    <row r="356" spans="1:12" x14ac:dyDescent="0.25">
      <c r="A356" t="s">
        <v>728</v>
      </c>
      <c r="B356" t="s">
        <v>729</v>
      </c>
      <c r="C356" s="17">
        <v>2147</v>
      </c>
      <c r="D356" s="19">
        <v>7.0000000000000007E-2</v>
      </c>
      <c r="E356" s="17">
        <v>371</v>
      </c>
      <c r="F356" s="17">
        <v>477</v>
      </c>
      <c r="G356" s="17">
        <v>513</v>
      </c>
      <c r="H356" s="17">
        <v>402</v>
      </c>
      <c r="I356" s="17">
        <v>338</v>
      </c>
      <c r="J356" s="17">
        <v>39</v>
      </c>
      <c r="K356" s="17">
        <v>7</v>
      </c>
      <c r="L356" s="17">
        <v>0</v>
      </c>
    </row>
    <row r="357" spans="1:12" x14ac:dyDescent="0.25">
      <c r="A357" t="s">
        <v>730</v>
      </c>
      <c r="B357" t="s">
        <v>731</v>
      </c>
      <c r="C357" s="17">
        <v>6827</v>
      </c>
      <c r="D357" s="19">
        <v>0.01</v>
      </c>
      <c r="E357" s="17">
        <v>608</v>
      </c>
      <c r="F357" s="17">
        <v>1198</v>
      </c>
      <c r="G357" s="17">
        <v>1449</v>
      </c>
      <c r="H357" s="17">
        <v>1268</v>
      </c>
      <c r="I357" s="17">
        <v>1344</v>
      </c>
      <c r="J357" s="17">
        <v>640</v>
      </c>
      <c r="K357" s="17">
        <v>297</v>
      </c>
      <c r="L357" s="17">
        <v>23</v>
      </c>
    </row>
    <row r="358" spans="1:12" x14ac:dyDescent="0.25">
      <c r="A358" t="s">
        <v>732</v>
      </c>
      <c r="B358" t="s">
        <v>733</v>
      </c>
      <c r="C358" s="17">
        <v>6556</v>
      </c>
      <c r="D358" s="19">
        <v>0.35</v>
      </c>
      <c r="E358" s="17">
        <v>63</v>
      </c>
      <c r="F358" s="17">
        <v>318</v>
      </c>
      <c r="G358" s="17">
        <v>537</v>
      </c>
      <c r="H358" s="17">
        <v>987</v>
      </c>
      <c r="I358" s="17">
        <v>1454</v>
      </c>
      <c r="J358" s="17">
        <v>1332</v>
      </c>
      <c r="K358" s="17">
        <v>1820</v>
      </c>
      <c r="L358" s="17">
        <v>45</v>
      </c>
    </row>
    <row r="359" spans="1:12" x14ac:dyDescent="0.25">
      <c r="A359" t="s">
        <v>734</v>
      </c>
      <c r="B359" t="s">
        <v>735</v>
      </c>
      <c r="C359" s="17">
        <v>10451</v>
      </c>
      <c r="D359" s="19">
        <v>2.35</v>
      </c>
      <c r="E359" s="17">
        <v>4218</v>
      </c>
      <c r="F359" s="17">
        <v>2693</v>
      </c>
      <c r="G359" s="17">
        <v>897</v>
      </c>
      <c r="H359" s="17">
        <v>1047</v>
      </c>
      <c r="I359" s="17">
        <v>1138</v>
      </c>
      <c r="J359" s="17">
        <v>344</v>
      </c>
      <c r="K359" s="17">
        <v>109</v>
      </c>
      <c r="L359" s="17">
        <v>5</v>
      </c>
    </row>
    <row r="360" spans="1:12" x14ac:dyDescent="0.25">
      <c r="A360" t="s">
        <v>736</v>
      </c>
      <c r="B360" t="s">
        <v>737</v>
      </c>
      <c r="C360" s="17">
        <v>7065</v>
      </c>
      <c r="D360" s="19">
        <v>0.05</v>
      </c>
      <c r="E360" s="17">
        <v>3361</v>
      </c>
      <c r="F360" s="17">
        <v>933</v>
      </c>
      <c r="G360" s="17">
        <v>1087</v>
      </c>
      <c r="H360" s="17">
        <v>1096</v>
      </c>
      <c r="I360" s="17">
        <v>479</v>
      </c>
      <c r="J360" s="17">
        <v>84</v>
      </c>
      <c r="K360" s="17">
        <v>20</v>
      </c>
      <c r="L360" s="17">
        <v>5</v>
      </c>
    </row>
    <row r="361" spans="1:12" x14ac:dyDescent="0.25">
      <c r="A361" t="s">
        <v>738</v>
      </c>
      <c r="B361" t="s">
        <v>739</v>
      </c>
      <c r="C361" s="17">
        <v>8642</v>
      </c>
      <c r="D361" s="19">
        <v>6.21</v>
      </c>
      <c r="E361" s="17">
        <v>4101</v>
      </c>
      <c r="F361" s="17">
        <v>1527</v>
      </c>
      <c r="G361" s="17">
        <v>875</v>
      </c>
      <c r="H361" s="17">
        <v>891</v>
      </c>
      <c r="I361" s="17">
        <v>836</v>
      </c>
      <c r="J361" s="17">
        <v>338</v>
      </c>
      <c r="K361" s="17">
        <v>65</v>
      </c>
      <c r="L361" s="17">
        <v>9</v>
      </c>
    </row>
    <row r="362" spans="1:12" x14ac:dyDescent="0.25">
      <c r="C362" s="17"/>
      <c r="D362" s="19"/>
      <c r="E362" s="17"/>
      <c r="F362" s="17"/>
      <c r="G362" s="17"/>
      <c r="H362" s="17"/>
      <c r="I362" s="17"/>
      <c r="J362" s="17"/>
      <c r="K362" s="17"/>
      <c r="L362" s="17"/>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62"/>
  <sheetViews>
    <sheetView workbookViewId="0"/>
  </sheetViews>
  <sheetFormatPr defaultColWidth="11.54296875" defaultRowHeight="15" x14ac:dyDescent="0.25"/>
  <cols>
    <col min="1" max="1" width="13.6328125" customWidth="1"/>
    <col min="2" max="2" width="52.6328125" customWidth="1"/>
    <col min="3" max="12" width="13.6328125" customWidth="1"/>
  </cols>
  <sheetData>
    <row r="1" spans="1:12" ht="25.5" customHeight="1" x14ac:dyDescent="0.4">
      <c r="A1" s="30" t="s">
        <v>754</v>
      </c>
    </row>
    <row r="2" spans="1:12" x14ac:dyDescent="0.25">
      <c r="A2" t="s">
        <v>25</v>
      </c>
    </row>
    <row r="3" spans="1:12" x14ac:dyDescent="0.25">
      <c r="A3" t="s">
        <v>27</v>
      </c>
    </row>
    <row r="4" spans="1:12" x14ac:dyDescent="0.25">
      <c r="A4" s="21" t="str">
        <f>HYPERLINK("#'Table of contents'!A1", "Back to contents")</f>
        <v>Back to contents</v>
      </c>
    </row>
    <row r="5" spans="1:12" ht="47.25" customHeight="1" x14ac:dyDescent="0.25">
      <c r="A5" s="15" t="s">
        <v>757</v>
      </c>
      <c r="B5" s="15" t="s">
        <v>756</v>
      </c>
      <c r="C5" s="14" t="s">
        <v>28</v>
      </c>
      <c r="D5" s="14" t="s">
        <v>29</v>
      </c>
      <c r="E5" s="14" t="s">
        <v>758</v>
      </c>
      <c r="F5" s="14" t="s">
        <v>759</v>
      </c>
      <c r="G5" s="14" t="s">
        <v>760</v>
      </c>
      <c r="H5" s="14" t="s">
        <v>761</v>
      </c>
      <c r="I5" s="14" t="s">
        <v>762</v>
      </c>
      <c r="J5" s="14" t="s">
        <v>763</v>
      </c>
      <c r="K5" s="14" t="s">
        <v>764</v>
      </c>
      <c r="L5" s="14" t="s">
        <v>765</v>
      </c>
    </row>
    <row r="6" spans="1:12" ht="15.75" customHeight="1" x14ac:dyDescent="0.3">
      <c r="A6" s="20" t="s">
        <v>30</v>
      </c>
      <c r="B6" s="20" t="s">
        <v>31</v>
      </c>
      <c r="C6" s="16">
        <v>2660863</v>
      </c>
      <c r="D6" s="18">
        <v>0.34</v>
      </c>
      <c r="E6" s="16">
        <v>549284</v>
      </c>
      <c r="F6" s="16">
        <v>604287</v>
      </c>
      <c r="G6" s="16">
        <v>428965</v>
      </c>
      <c r="H6" s="16">
        <v>361307</v>
      </c>
      <c r="I6" s="16">
        <v>359396</v>
      </c>
      <c r="J6" s="16">
        <v>209689</v>
      </c>
      <c r="K6" s="16">
        <v>133630</v>
      </c>
      <c r="L6" s="16">
        <v>14305</v>
      </c>
    </row>
    <row r="7" spans="1:12" x14ac:dyDescent="0.25">
      <c r="A7" t="s">
        <v>32</v>
      </c>
      <c r="B7" t="s">
        <v>33</v>
      </c>
      <c r="C7" s="17">
        <v>5491</v>
      </c>
      <c r="D7" s="19">
        <v>0.24</v>
      </c>
      <c r="E7" s="17">
        <v>748</v>
      </c>
      <c r="F7" s="17">
        <v>1454</v>
      </c>
      <c r="G7" s="17">
        <v>831</v>
      </c>
      <c r="H7" s="17">
        <v>812</v>
      </c>
      <c r="I7" s="17">
        <v>826</v>
      </c>
      <c r="J7" s="17">
        <v>485</v>
      </c>
      <c r="K7" s="17">
        <v>325</v>
      </c>
      <c r="L7" s="17">
        <v>10</v>
      </c>
    </row>
    <row r="8" spans="1:12" x14ac:dyDescent="0.25">
      <c r="A8" t="s">
        <v>34</v>
      </c>
      <c r="B8" t="s">
        <v>35</v>
      </c>
      <c r="C8" s="17">
        <v>5247</v>
      </c>
      <c r="D8" s="19">
        <v>0.03</v>
      </c>
      <c r="E8" s="17">
        <v>449</v>
      </c>
      <c r="F8" s="17">
        <v>719</v>
      </c>
      <c r="G8" s="17">
        <v>415</v>
      </c>
      <c r="H8" s="17">
        <v>855</v>
      </c>
      <c r="I8" s="17">
        <v>866</v>
      </c>
      <c r="J8" s="17">
        <v>827</v>
      </c>
      <c r="K8" s="17">
        <v>1071</v>
      </c>
      <c r="L8" s="17">
        <v>45</v>
      </c>
    </row>
    <row r="9" spans="1:12" x14ac:dyDescent="0.25">
      <c r="A9" t="s">
        <v>36</v>
      </c>
      <c r="B9" t="s">
        <v>37</v>
      </c>
      <c r="C9" s="17">
        <v>5649</v>
      </c>
      <c r="D9" s="19">
        <v>0.03</v>
      </c>
      <c r="E9" s="17">
        <v>545</v>
      </c>
      <c r="F9" s="17">
        <v>689</v>
      </c>
      <c r="G9" s="17">
        <v>761</v>
      </c>
      <c r="H9" s="17">
        <v>955</v>
      </c>
      <c r="I9" s="17">
        <v>1565</v>
      </c>
      <c r="J9" s="17">
        <v>732</v>
      </c>
      <c r="K9" s="17">
        <v>361</v>
      </c>
      <c r="L9" s="17">
        <v>41</v>
      </c>
    </row>
    <row r="10" spans="1:12" x14ac:dyDescent="0.25">
      <c r="A10" t="s">
        <v>38</v>
      </c>
      <c r="B10" t="s">
        <v>39</v>
      </c>
      <c r="C10" s="17">
        <v>7963</v>
      </c>
      <c r="D10" s="19">
        <v>17.329999999999998</v>
      </c>
      <c r="E10" s="17">
        <v>2828</v>
      </c>
      <c r="F10" s="17">
        <v>2200</v>
      </c>
      <c r="G10" s="17">
        <v>1214</v>
      </c>
      <c r="H10" s="17">
        <v>627</v>
      </c>
      <c r="I10" s="17">
        <v>495</v>
      </c>
      <c r="J10" s="17">
        <v>382</v>
      </c>
      <c r="K10" s="17">
        <v>216</v>
      </c>
      <c r="L10" s="17">
        <v>1</v>
      </c>
    </row>
    <row r="11" spans="1:12" x14ac:dyDescent="0.25">
      <c r="A11" t="s">
        <v>40</v>
      </c>
      <c r="B11" t="s">
        <v>41</v>
      </c>
      <c r="C11" s="17">
        <v>8802</v>
      </c>
      <c r="D11" s="19">
        <v>0.99</v>
      </c>
      <c r="E11" s="17">
        <v>2398</v>
      </c>
      <c r="F11" s="17">
        <v>2045</v>
      </c>
      <c r="G11" s="17">
        <v>1151</v>
      </c>
      <c r="H11" s="17">
        <v>1110</v>
      </c>
      <c r="I11" s="17">
        <v>1180</v>
      </c>
      <c r="J11" s="17">
        <v>741</v>
      </c>
      <c r="K11" s="17">
        <v>173</v>
      </c>
      <c r="L11" s="17">
        <v>4</v>
      </c>
    </row>
    <row r="12" spans="1:12" x14ac:dyDescent="0.25">
      <c r="A12" t="s">
        <v>42</v>
      </c>
      <c r="B12" t="s">
        <v>43</v>
      </c>
      <c r="C12" s="17">
        <v>8742</v>
      </c>
      <c r="D12" s="19">
        <v>1.8</v>
      </c>
      <c r="E12" s="17">
        <v>1537</v>
      </c>
      <c r="F12" s="17">
        <v>1955</v>
      </c>
      <c r="G12" s="17">
        <v>1364</v>
      </c>
      <c r="H12" s="17">
        <v>1730</v>
      </c>
      <c r="I12" s="17">
        <v>1298</v>
      </c>
      <c r="J12" s="17">
        <v>781</v>
      </c>
      <c r="K12" s="17">
        <v>74</v>
      </c>
      <c r="L12" s="17">
        <v>3</v>
      </c>
    </row>
    <row r="13" spans="1:12" x14ac:dyDescent="0.25">
      <c r="A13" t="s">
        <v>44</v>
      </c>
      <c r="B13" t="s">
        <v>45</v>
      </c>
      <c r="C13" s="17">
        <v>8611</v>
      </c>
      <c r="D13" s="19">
        <v>21.34</v>
      </c>
      <c r="E13" s="17">
        <v>1270</v>
      </c>
      <c r="F13" s="17">
        <v>1711</v>
      </c>
      <c r="G13" s="17">
        <v>1154</v>
      </c>
      <c r="H13" s="17">
        <v>669</v>
      </c>
      <c r="I13" s="17">
        <v>1997</v>
      </c>
      <c r="J13" s="17">
        <v>1213</v>
      </c>
      <c r="K13" s="17">
        <v>579</v>
      </c>
      <c r="L13" s="17">
        <v>18</v>
      </c>
    </row>
    <row r="14" spans="1:12" x14ac:dyDescent="0.25">
      <c r="A14" t="s">
        <v>46</v>
      </c>
      <c r="B14" t="s">
        <v>47</v>
      </c>
      <c r="C14" s="17">
        <v>15988</v>
      </c>
      <c r="D14" s="19">
        <v>2.75</v>
      </c>
      <c r="E14" s="17">
        <v>1433</v>
      </c>
      <c r="F14" s="17">
        <v>1960</v>
      </c>
      <c r="G14" s="17">
        <v>2644</v>
      </c>
      <c r="H14" s="17">
        <v>2549</v>
      </c>
      <c r="I14" s="17">
        <v>2482</v>
      </c>
      <c r="J14" s="17">
        <v>2219</v>
      </c>
      <c r="K14" s="17">
        <v>2210</v>
      </c>
      <c r="L14" s="17">
        <v>491</v>
      </c>
    </row>
    <row r="15" spans="1:12" x14ac:dyDescent="0.25">
      <c r="A15" t="s">
        <v>48</v>
      </c>
      <c r="B15" t="s">
        <v>49</v>
      </c>
      <c r="C15" s="17">
        <v>4192</v>
      </c>
      <c r="D15" s="19">
        <v>0.23</v>
      </c>
      <c r="E15" s="17">
        <v>290</v>
      </c>
      <c r="F15" s="17">
        <v>433</v>
      </c>
      <c r="G15" s="17">
        <v>707</v>
      </c>
      <c r="H15" s="17">
        <v>836</v>
      </c>
      <c r="I15" s="17">
        <v>737</v>
      </c>
      <c r="J15" s="17">
        <v>588</v>
      </c>
      <c r="K15" s="17">
        <v>543</v>
      </c>
      <c r="L15" s="17">
        <v>58</v>
      </c>
    </row>
    <row r="16" spans="1:12" x14ac:dyDescent="0.25">
      <c r="A16" t="s">
        <v>50</v>
      </c>
      <c r="B16" t="s">
        <v>51</v>
      </c>
      <c r="C16" s="17">
        <v>1550</v>
      </c>
      <c r="D16" s="19">
        <v>0.04</v>
      </c>
      <c r="E16" s="17">
        <v>508</v>
      </c>
      <c r="F16" s="17">
        <v>565</v>
      </c>
      <c r="G16" s="17">
        <v>287</v>
      </c>
      <c r="H16" s="17">
        <v>126</v>
      </c>
      <c r="I16" s="17">
        <v>61</v>
      </c>
      <c r="J16" s="17">
        <v>2</v>
      </c>
      <c r="K16" s="17">
        <v>1</v>
      </c>
      <c r="L16" s="17">
        <v>0</v>
      </c>
    </row>
    <row r="17" spans="1:12" x14ac:dyDescent="0.25">
      <c r="A17" t="s">
        <v>52</v>
      </c>
      <c r="B17" t="s">
        <v>53</v>
      </c>
      <c r="C17" s="17">
        <v>20774</v>
      </c>
      <c r="D17" s="19">
        <v>42.91</v>
      </c>
      <c r="E17" s="17">
        <v>7955</v>
      </c>
      <c r="F17" s="17">
        <v>1623</v>
      </c>
      <c r="G17" s="17">
        <v>3119</v>
      </c>
      <c r="H17" s="17">
        <v>3025</v>
      </c>
      <c r="I17" s="17">
        <v>2387</v>
      </c>
      <c r="J17" s="17">
        <v>2133</v>
      </c>
      <c r="K17" s="17">
        <v>491</v>
      </c>
      <c r="L17" s="17">
        <v>41</v>
      </c>
    </row>
    <row r="18" spans="1:12" x14ac:dyDescent="0.25">
      <c r="A18" t="s">
        <v>54</v>
      </c>
      <c r="B18" t="s">
        <v>55</v>
      </c>
      <c r="C18" s="17">
        <v>4901</v>
      </c>
      <c r="D18" s="19">
        <v>0.08</v>
      </c>
      <c r="E18" s="17">
        <v>714</v>
      </c>
      <c r="F18" s="17">
        <v>1357</v>
      </c>
      <c r="G18" s="17">
        <v>987</v>
      </c>
      <c r="H18" s="17">
        <v>705</v>
      </c>
      <c r="I18" s="17">
        <v>686</v>
      </c>
      <c r="J18" s="17">
        <v>344</v>
      </c>
      <c r="K18" s="17">
        <v>99</v>
      </c>
      <c r="L18" s="17">
        <v>9</v>
      </c>
    </row>
    <row r="19" spans="1:12" x14ac:dyDescent="0.25">
      <c r="A19" t="s">
        <v>56</v>
      </c>
      <c r="B19" t="s">
        <v>57</v>
      </c>
      <c r="C19" s="17">
        <v>7647</v>
      </c>
      <c r="D19" s="19">
        <v>0.08</v>
      </c>
      <c r="E19" s="17">
        <v>958</v>
      </c>
      <c r="F19" s="17">
        <v>1959</v>
      </c>
      <c r="G19" s="17">
        <v>1324</v>
      </c>
      <c r="H19" s="17">
        <v>1021</v>
      </c>
      <c r="I19" s="17">
        <v>1184</v>
      </c>
      <c r="J19" s="17">
        <v>811</v>
      </c>
      <c r="K19" s="17">
        <v>374</v>
      </c>
      <c r="L19" s="17">
        <v>16</v>
      </c>
    </row>
    <row r="20" spans="1:12" x14ac:dyDescent="0.25">
      <c r="A20" t="s">
        <v>58</v>
      </c>
      <c r="B20" t="s">
        <v>59</v>
      </c>
      <c r="C20" s="17">
        <v>7159</v>
      </c>
      <c r="D20" s="19">
        <v>0.33</v>
      </c>
      <c r="E20" s="17">
        <v>1008</v>
      </c>
      <c r="F20" s="17">
        <v>2546</v>
      </c>
      <c r="G20" s="17">
        <v>1032</v>
      </c>
      <c r="H20" s="17">
        <v>838</v>
      </c>
      <c r="I20" s="17">
        <v>1134</v>
      </c>
      <c r="J20" s="17">
        <v>428</v>
      </c>
      <c r="K20" s="17">
        <v>164</v>
      </c>
      <c r="L20" s="17">
        <v>9</v>
      </c>
    </row>
    <row r="21" spans="1:12" x14ac:dyDescent="0.25">
      <c r="A21" t="s">
        <v>60</v>
      </c>
      <c r="B21" t="s">
        <v>61</v>
      </c>
      <c r="C21" s="17">
        <v>6706</v>
      </c>
      <c r="D21" s="19">
        <v>0.42</v>
      </c>
      <c r="E21" s="17">
        <v>1639</v>
      </c>
      <c r="F21" s="17">
        <v>1024</v>
      </c>
      <c r="G21" s="17">
        <v>736</v>
      </c>
      <c r="H21" s="17">
        <v>768</v>
      </c>
      <c r="I21" s="17">
        <v>1188</v>
      </c>
      <c r="J21" s="17">
        <v>895</v>
      </c>
      <c r="K21" s="17">
        <v>441</v>
      </c>
      <c r="L21" s="17">
        <v>15</v>
      </c>
    </row>
    <row r="22" spans="1:12" x14ac:dyDescent="0.25">
      <c r="A22" t="s">
        <v>62</v>
      </c>
      <c r="B22" t="s">
        <v>63</v>
      </c>
      <c r="C22" s="17">
        <v>6710</v>
      </c>
      <c r="D22" s="19">
        <v>1.51</v>
      </c>
      <c r="E22" s="17">
        <v>2963</v>
      </c>
      <c r="F22" s="17">
        <v>1869</v>
      </c>
      <c r="G22" s="17">
        <v>707</v>
      </c>
      <c r="H22" s="17">
        <v>753</v>
      </c>
      <c r="I22" s="17">
        <v>306</v>
      </c>
      <c r="J22" s="17">
        <v>67</v>
      </c>
      <c r="K22" s="17">
        <v>42</v>
      </c>
      <c r="L22" s="17">
        <v>3</v>
      </c>
    </row>
    <row r="23" spans="1:12" x14ac:dyDescent="0.25">
      <c r="A23" t="s">
        <v>64</v>
      </c>
      <c r="B23" t="s">
        <v>65</v>
      </c>
      <c r="C23" s="17">
        <v>9195</v>
      </c>
      <c r="D23" s="19">
        <v>0.35</v>
      </c>
      <c r="E23" s="17">
        <v>1940</v>
      </c>
      <c r="F23" s="17">
        <v>2266</v>
      </c>
      <c r="G23" s="17">
        <v>1224</v>
      </c>
      <c r="H23" s="17">
        <v>1483</v>
      </c>
      <c r="I23" s="17">
        <v>1484</v>
      </c>
      <c r="J23" s="17">
        <v>518</v>
      </c>
      <c r="K23" s="17">
        <v>241</v>
      </c>
      <c r="L23" s="17">
        <v>39</v>
      </c>
    </row>
    <row r="24" spans="1:12" x14ac:dyDescent="0.25">
      <c r="A24" t="s">
        <v>66</v>
      </c>
      <c r="B24" t="s">
        <v>67</v>
      </c>
      <c r="C24" s="17">
        <v>5460</v>
      </c>
      <c r="D24" s="19">
        <v>17.489999999999998</v>
      </c>
      <c r="E24" s="17">
        <v>2679</v>
      </c>
      <c r="F24" s="17">
        <v>864</v>
      </c>
      <c r="G24" s="17">
        <v>658</v>
      </c>
      <c r="H24" s="17">
        <v>544</v>
      </c>
      <c r="I24" s="17">
        <v>546</v>
      </c>
      <c r="J24" s="17">
        <v>160</v>
      </c>
      <c r="K24" s="17">
        <v>9</v>
      </c>
      <c r="L24" s="17">
        <v>0</v>
      </c>
    </row>
    <row r="25" spans="1:12" x14ac:dyDescent="0.25">
      <c r="A25" t="s">
        <v>68</v>
      </c>
      <c r="B25" t="s">
        <v>69</v>
      </c>
      <c r="C25" s="17">
        <v>6972</v>
      </c>
      <c r="D25" s="19">
        <v>1.79</v>
      </c>
      <c r="E25" s="17">
        <v>2448</v>
      </c>
      <c r="F25" s="17">
        <v>1626</v>
      </c>
      <c r="G25" s="17">
        <v>656</v>
      </c>
      <c r="H25" s="17">
        <v>721</v>
      </c>
      <c r="I25" s="17">
        <v>1172</v>
      </c>
      <c r="J25" s="17">
        <v>194</v>
      </c>
      <c r="K25" s="17">
        <v>134</v>
      </c>
      <c r="L25" s="17">
        <v>21</v>
      </c>
    </row>
    <row r="26" spans="1:12" x14ac:dyDescent="0.25">
      <c r="A26" t="s">
        <v>70</v>
      </c>
      <c r="B26" t="s">
        <v>71</v>
      </c>
      <c r="C26" s="17">
        <v>3105</v>
      </c>
      <c r="D26" s="19">
        <v>7.0000000000000007E-2</v>
      </c>
      <c r="E26" s="17">
        <v>396</v>
      </c>
      <c r="F26" s="17">
        <v>430</v>
      </c>
      <c r="G26" s="17">
        <v>544</v>
      </c>
      <c r="H26" s="17">
        <v>616</v>
      </c>
      <c r="I26" s="17">
        <v>772</v>
      </c>
      <c r="J26" s="17">
        <v>307</v>
      </c>
      <c r="K26" s="17">
        <v>38</v>
      </c>
      <c r="L26" s="17">
        <v>2</v>
      </c>
    </row>
    <row r="27" spans="1:12" x14ac:dyDescent="0.25">
      <c r="A27" t="s">
        <v>72</v>
      </c>
      <c r="B27" t="s">
        <v>73</v>
      </c>
      <c r="C27" s="17">
        <v>7784</v>
      </c>
      <c r="D27" s="19">
        <v>0.34</v>
      </c>
      <c r="E27" s="17">
        <v>1111</v>
      </c>
      <c r="F27" s="17">
        <v>1389</v>
      </c>
      <c r="G27" s="17">
        <v>1027</v>
      </c>
      <c r="H27" s="17">
        <v>944</v>
      </c>
      <c r="I27" s="17">
        <v>1480</v>
      </c>
      <c r="J27" s="17">
        <v>996</v>
      </c>
      <c r="K27" s="17">
        <v>811</v>
      </c>
      <c r="L27" s="17">
        <v>26</v>
      </c>
    </row>
    <row r="28" spans="1:12" x14ac:dyDescent="0.25">
      <c r="A28" t="s">
        <v>74</v>
      </c>
      <c r="B28" t="s">
        <v>75</v>
      </c>
      <c r="C28" s="17">
        <v>5794</v>
      </c>
      <c r="D28" s="19">
        <v>17.13</v>
      </c>
      <c r="E28" s="17">
        <v>247</v>
      </c>
      <c r="F28" s="17">
        <v>1312</v>
      </c>
      <c r="G28" s="17">
        <v>1652</v>
      </c>
      <c r="H28" s="17">
        <v>788</v>
      </c>
      <c r="I28" s="17">
        <v>1325</v>
      </c>
      <c r="J28" s="17">
        <v>379</v>
      </c>
      <c r="K28" s="17">
        <v>91</v>
      </c>
      <c r="L28" s="17">
        <v>0</v>
      </c>
    </row>
    <row r="29" spans="1:12" x14ac:dyDescent="0.25">
      <c r="A29" t="s">
        <v>76</v>
      </c>
      <c r="B29" t="s">
        <v>77</v>
      </c>
      <c r="C29" s="17">
        <v>8868</v>
      </c>
      <c r="D29" s="19">
        <v>15.61</v>
      </c>
      <c r="E29" s="17">
        <v>1586</v>
      </c>
      <c r="F29" s="17">
        <v>3469</v>
      </c>
      <c r="G29" s="17">
        <v>1908</v>
      </c>
      <c r="H29" s="17">
        <v>1353</v>
      </c>
      <c r="I29" s="17">
        <v>423</v>
      </c>
      <c r="J29" s="17">
        <v>115</v>
      </c>
      <c r="K29" s="17">
        <v>13</v>
      </c>
      <c r="L29" s="17">
        <v>1</v>
      </c>
    </row>
    <row r="30" spans="1:12" x14ac:dyDescent="0.25">
      <c r="A30" t="s">
        <v>78</v>
      </c>
      <c r="B30" t="s">
        <v>79</v>
      </c>
      <c r="C30" s="17">
        <v>8811</v>
      </c>
      <c r="D30" s="19">
        <v>4.2300000000000004</v>
      </c>
      <c r="E30" s="17">
        <v>949</v>
      </c>
      <c r="F30" s="17">
        <v>645</v>
      </c>
      <c r="G30" s="17">
        <v>741</v>
      </c>
      <c r="H30" s="17">
        <v>1007</v>
      </c>
      <c r="I30" s="17">
        <v>1854</v>
      </c>
      <c r="J30" s="17">
        <v>1732</v>
      </c>
      <c r="K30" s="17">
        <v>1721</v>
      </c>
      <c r="L30" s="17">
        <v>162</v>
      </c>
    </row>
    <row r="31" spans="1:12" x14ac:dyDescent="0.25">
      <c r="A31" t="s">
        <v>80</v>
      </c>
      <c r="B31" t="s">
        <v>81</v>
      </c>
      <c r="C31" s="17">
        <v>7406</v>
      </c>
      <c r="D31" s="19">
        <v>0.03</v>
      </c>
      <c r="E31" s="17">
        <v>318</v>
      </c>
      <c r="F31" s="17">
        <v>1380</v>
      </c>
      <c r="G31" s="17">
        <v>1763</v>
      </c>
      <c r="H31" s="17">
        <v>1002</v>
      </c>
      <c r="I31" s="17">
        <v>1479</v>
      </c>
      <c r="J31" s="17">
        <v>877</v>
      </c>
      <c r="K31" s="17">
        <v>546</v>
      </c>
      <c r="L31" s="17">
        <v>41</v>
      </c>
    </row>
    <row r="32" spans="1:12" x14ac:dyDescent="0.25">
      <c r="A32" t="s">
        <v>82</v>
      </c>
      <c r="B32" t="s">
        <v>83</v>
      </c>
      <c r="C32" s="17">
        <v>10081</v>
      </c>
      <c r="D32" s="19">
        <v>10.06</v>
      </c>
      <c r="E32" s="17">
        <v>748</v>
      </c>
      <c r="F32" s="17">
        <v>1583</v>
      </c>
      <c r="G32" s="17">
        <v>1909</v>
      </c>
      <c r="H32" s="17">
        <v>2639</v>
      </c>
      <c r="I32" s="17">
        <v>1859</v>
      </c>
      <c r="J32" s="17">
        <v>1143</v>
      </c>
      <c r="K32" s="17">
        <v>200</v>
      </c>
      <c r="L32" s="17">
        <v>0</v>
      </c>
    </row>
    <row r="33" spans="1:12" x14ac:dyDescent="0.25">
      <c r="A33" t="s">
        <v>84</v>
      </c>
      <c r="B33" t="s">
        <v>85</v>
      </c>
      <c r="C33" s="17">
        <v>6922</v>
      </c>
      <c r="D33" s="19">
        <v>0.2</v>
      </c>
      <c r="E33" s="17">
        <v>3967</v>
      </c>
      <c r="F33" s="17">
        <v>757</v>
      </c>
      <c r="G33" s="17">
        <v>489</v>
      </c>
      <c r="H33" s="17">
        <v>735</v>
      </c>
      <c r="I33" s="17">
        <v>689</v>
      </c>
      <c r="J33" s="17">
        <v>215</v>
      </c>
      <c r="K33" s="17">
        <v>58</v>
      </c>
      <c r="L33" s="17">
        <v>12</v>
      </c>
    </row>
    <row r="34" spans="1:12" x14ac:dyDescent="0.25">
      <c r="A34" t="s">
        <v>86</v>
      </c>
      <c r="B34" t="s">
        <v>87</v>
      </c>
      <c r="C34" s="17">
        <v>5325</v>
      </c>
      <c r="D34" s="19">
        <v>0.1</v>
      </c>
      <c r="E34" s="17">
        <v>181</v>
      </c>
      <c r="F34" s="17">
        <v>508</v>
      </c>
      <c r="G34" s="17">
        <v>398</v>
      </c>
      <c r="H34" s="17">
        <v>708</v>
      </c>
      <c r="I34" s="17">
        <v>786</v>
      </c>
      <c r="J34" s="17">
        <v>1082</v>
      </c>
      <c r="K34" s="17">
        <v>1507</v>
      </c>
      <c r="L34" s="17">
        <v>155</v>
      </c>
    </row>
    <row r="35" spans="1:12" x14ac:dyDescent="0.25">
      <c r="A35" t="s">
        <v>88</v>
      </c>
      <c r="B35" t="s">
        <v>89</v>
      </c>
      <c r="C35" s="17">
        <v>5750</v>
      </c>
      <c r="D35" s="19">
        <v>0.24</v>
      </c>
      <c r="E35" s="17">
        <v>2317</v>
      </c>
      <c r="F35" s="17">
        <v>882</v>
      </c>
      <c r="G35" s="17">
        <v>714</v>
      </c>
      <c r="H35" s="17">
        <v>694</v>
      </c>
      <c r="I35" s="17">
        <v>822</v>
      </c>
      <c r="J35" s="17">
        <v>251</v>
      </c>
      <c r="K35" s="17">
        <v>67</v>
      </c>
      <c r="L35" s="17">
        <v>3</v>
      </c>
    </row>
    <row r="36" spans="1:12" x14ac:dyDescent="0.25">
      <c r="A36" t="s">
        <v>90</v>
      </c>
      <c r="B36" t="s">
        <v>91</v>
      </c>
      <c r="C36" s="17">
        <v>4952</v>
      </c>
      <c r="D36" s="19">
        <v>1.47</v>
      </c>
      <c r="E36" s="17">
        <v>1751</v>
      </c>
      <c r="F36" s="17">
        <v>1411</v>
      </c>
      <c r="G36" s="17">
        <v>563</v>
      </c>
      <c r="H36" s="17">
        <v>453</v>
      </c>
      <c r="I36" s="17">
        <v>500</v>
      </c>
      <c r="J36" s="17">
        <v>199</v>
      </c>
      <c r="K36" s="17">
        <v>71</v>
      </c>
      <c r="L36" s="17">
        <v>4</v>
      </c>
    </row>
    <row r="37" spans="1:12" x14ac:dyDescent="0.25">
      <c r="A37" t="s">
        <v>92</v>
      </c>
      <c r="B37" t="s">
        <v>93</v>
      </c>
      <c r="C37" s="17">
        <v>788</v>
      </c>
      <c r="D37" s="19">
        <v>0.09</v>
      </c>
      <c r="E37" s="17">
        <v>300</v>
      </c>
      <c r="F37" s="17">
        <v>169</v>
      </c>
      <c r="G37" s="17">
        <v>153</v>
      </c>
      <c r="H37" s="17">
        <v>100</v>
      </c>
      <c r="I37" s="17">
        <v>63</v>
      </c>
      <c r="J37" s="17">
        <v>2</v>
      </c>
      <c r="K37" s="17">
        <v>1</v>
      </c>
      <c r="L37" s="17">
        <v>0</v>
      </c>
    </row>
    <row r="38" spans="1:12" x14ac:dyDescent="0.25">
      <c r="A38" t="s">
        <v>94</v>
      </c>
      <c r="B38" t="s">
        <v>95</v>
      </c>
      <c r="C38" s="17">
        <v>8613</v>
      </c>
      <c r="D38" s="19">
        <v>3.84</v>
      </c>
      <c r="E38" s="17">
        <v>882</v>
      </c>
      <c r="F38" s="17">
        <v>2940</v>
      </c>
      <c r="G38" s="17">
        <v>1419</v>
      </c>
      <c r="H38" s="17">
        <v>1324</v>
      </c>
      <c r="I38" s="17">
        <v>1092</v>
      </c>
      <c r="J38" s="17">
        <v>739</v>
      </c>
      <c r="K38" s="17">
        <v>206</v>
      </c>
      <c r="L38" s="17">
        <v>11</v>
      </c>
    </row>
    <row r="39" spans="1:12" x14ac:dyDescent="0.25">
      <c r="A39" t="s">
        <v>96</v>
      </c>
      <c r="B39" t="s">
        <v>97</v>
      </c>
      <c r="C39" s="17">
        <v>10672</v>
      </c>
      <c r="D39" s="19">
        <v>5.65</v>
      </c>
      <c r="E39" s="17">
        <v>1676</v>
      </c>
      <c r="F39" s="17">
        <v>3249</v>
      </c>
      <c r="G39" s="17">
        <v>1905</v>
      </c>
      <c r="H39" s="17">
        <v>1079</v>
      </c>
      <c r="I39" s="17">
        <v>1068</v>
      </c>
      <c r="J39" s="17">
        <v>1372</v>
      </c>
      <c r="K39" s="17">
        <v>315</v>
      </c>
      <c r="L39" s="17">
        <v>8</v>
      </c>
    </row>
    <row r="40" spans="1:12" x14ac:dyDescent="0.25">
      <c r="A40" t="s">
        <v>98</v>
      </c>
      <c r="B40" t="s">
        <v>99</v>
      </c>
      <c r="C40" s="17">
        <v>6077</v>
      </c>
      <c r="D40" s="19">
        <v>13.56</v>
      </c>
      <c r="E40" s="17">
        <v>68</v>
      </c>
      <c r="F40" s="17">
        <v>49</v>
      </c>
      <c r="G40" s="17">
        <v>329</v>
      </c>
      <c r="H40" s="17">
        <v>546</v>
      </c>
      <c r="I40" s="17">
        <v>1666</v>
      </c>
      <c r="J40" s="17">
        <v>1291</v>
      </c>
      <c r="K40" s="17">
        <v>1903</v>
      </c>
      <c r="L40" s="17">
        <v>225</v>
      </c>
    </row>
    <row r="41" spans="1:12" x14ac:dyDescent="0.25">
      <c r="A41" t="s">
        <v>100</v>
      </c>
      <c r="B41" t="s">
        <v>101</v>
      </c>
      <c r="C41" s="17">
        <v>5501</v>
      </c>
      <c r="D41" s="19">
        <v>11.88</v>
      </c>
      <c r="E41" s="17">
        <v>0</v>
      </c>
      <c r="F41" s="17">
        <v>8</v>
      </c>
      <c r="G41" s="17">
        <v>97</v>
      </c>
      <c r="H41" s="17">
        <v>758</v>
      </c>
      <c r="I41" s="17">
        <v>1269</v>
      </c>
      <c r="J41" s="17">
        <v>1424</v>
      </c>
      <c r="K41" s="17">
        <v>1772</v>
      </c>
      <c r="L41" s="17">
        <v>173</v>
      </c>
    </row>
    <row r="42" spans="1:12" x14ac:dyDescent="0.25">
      <c r="A42" t="s">
        <v>102</v>
      </c>
      <c r="B42" t="s">
        <v>103</v>
      </c>
      <c r="C42" s="17">
        <v>7152</v>
      </c>
      <c r="D42" s="19">
        <v>8.64</v>
      </c>
      <c r="E42" s="17">
        <v>4028</v>
      </c>
      <c r="F42" s="17">
        <v>1236</v>
      </c>
      <c r="G42" s="17">
        <v>703</v>
      </c>
      <c r="H42" s="17">
        <v>470</v>
      </c>
      <c r="I42" s="17">
        <v>462</v>
      </c>
      <c r="J42" s="17">
        <v>245</v>
      </c>
      <c r="K42" s="17">
        <v>8</v>
      </c>
      <c r="L42" s="17">
        <v>0</v>
      </c>
    </row>
    <row r="43" spans="1:12" x14ac:dyDescent="0.25">
      <c r="A43" t="s">
        <v>104</v>
      </c>
      <c r="B43" t="s">
        <v>105</v>
      </c>
      <c r="C43" s="17">
        <v>8160</v>
      </c>
      <c r="D43" s="19">
        <v>0.93</v>
      </c>
      <c r="E43" s="17">
        <v>246</v>
      </c>
      <c r="F43" s="17">
        <v>701</v>
      </c>
      <c r="G43" s="17">
        <v>1425</v>
      </c>
      <c r="H43" s="17">
        <v>1193</v>
      </c>
      <c r="I43" s="17">
        <v>2852</v>
      </c>
      <c r="J43" s="17">
        <v>1108</v>
      </c>
      <c r="K43" s="17">
        <v>603</v>
      </c>
      <c r="L43" s="17">
        <v>32</v>
      </c>
    </row>
    <row r="44" spans="1:12" x14ac:dyDescent="0.25">
      <c r="A44" t="s">
        <v>106</v>
      </c>
      <c r="B44" t="s">
        <v>107</v>
      </c>
      <c r="C44" s="17">
        <v>6893</v>
      </c>
      <c r="D44" s="19">
        <v>16.3</v>
      </c>
      <c r="E44" s="17">
        <v>176</v>
      </c>
      <c r="F44" s="17">
        <v>439</v>
      </c>
      <c r="G44" s="17">
        <v>1156</v>
      </c>
      <c r="H44" s="17">
        <v>2260</v>
      </c>
      <c r="I44" s="17">
        <v>1616</v>
      </c>
      <c r="J44" s="17">
        <v>890</v>
      </c>
      <c r="K44" s="17">
        <v>356</v>
      </c>
      <c r="L44" s="17">
        <v>0</v>
      </c>
    </row>
    <row r="45" spans="1:12" x14ac:dyDescent="0.25">
      <c r="A45" t="s">
        <v>108</v>
      </c>
      <c r="B45" t="s">
        <v>109</v>
      </c>
      <c r="C45" s="17">
        <v>4505</v>
      </c>
      <c r="D45" s="19">
        <v>4.5999999999999996</v>
      </c>
      <c r="E45" s="17">
        <v>208</v>
      </c>
      <c r="F45" s="17">
        <v>514</v>
      </c>
      <c r="G45" s="17">
        <v>473</v>
      </c>
      <c r="H45" s="17">
        <v>1086</v>
      </c>
      <c r="I45" s="17">
        <v>830</v>
      </c>
      <c r="J45" s="17">
        <v>566</v>
      </c>
      <c r="K45" s="17">
        <v>752</v>
      </c>
      <c r="L45" s="17">
        <v>76</v>
      </c>
    </row>
    <row r="46" spans="1:12" x14ac:dyDescent="0.25">
      <c r="A46" t="s">
        <v>110</v>
      </c>
      <c r="B46" t="s">
        <v>111</v>
      </c>
      <c r="C46" s="17">
        <v>4957</v>
      </c>
      <c r="D46" s="19">
        <v>0.19</v>
      </c>
      <c r="E46" s="17">
        <v>236</v>
      </c>
      <c r="F46" s="17">
        <v>642</v>
      </c>
      <c r="G46" s="17">
        <v>838</v>
      </c>
      <c r="H46" s="17">
        <v>764</v>
      </c>
      <c r="I46" s="17">
        <v>1062</v>
      </c>
      <c r="J46" s="17">
        <v>814</v>
      </c>
      <c r="K46" s="17">
        <v>577</v>
      </c>
      <c r="L46" s="17">
        <v>24</v>
      </c>
    </row>
    <row r="47" spans="1:12" x14ac:dyDescent="0.25">
      <c r="A47" t="s">
        <v>112</v>
      </c>
      <c r="B47" t="s">
        <v>113</v>
      </c>
      <c r="C47" s="17">
        <v>5712</v>
      </c>
      <c r="D47" s="19">
        <v>7.0000000000000007E-2</v>
      </c>
      <c r="E47" s="17">
        <v>796</v>
      </c>
      <c r="F47" s="17">
        <v>1029</v>
      </c>
      <c r="G47" s="17">
        <v>975</v>
      </c>
      <c r="H47" s="17">
        <v>1013</v>
      </c>
      <c r="I47" s="17">
        <v>939</v>
      </c>
      <c r="J47" s="17">
        <v>505</v>
      </c>
      <c r="K47" s="17">
        <v>407</v>
      </c>
      <c r="L47" s="17">
        <v>48</v>
      </c>
    </row>
    <row r="48" spans="1:12" x14ac:dyDescent="0.25">
      <c r="A48" t="s">
        <v>114</v>
      </c>
      <c r="B48" t="s">
        <v>115</v>
      </c>
      <c r="C48" s="17">
        <v>7866</v>
      </c>
      <c r="D48" s="19">
        <v>13.41</v>
      </c>
      <c r="E48" s="17">
        <v>4085</v>
      </c>
      <c r="F48" s="17">
        <v>1382</v>
      </c>
      <c r="G48" s="17">
        <v>664</v>
      </c>
      <c r="H48" s="17">
        <v>1091</v>
      </c>
      <c r="I48" s="17">
        <v>359</v>
      </c>
      <c r="J48" s="17">
        <v>267</v>
      </c>
      <c r="K48" s="17">
        <v>18</v>
      </c>
      <c r="L48" s="17">
        <v>0</v>
      </c>
    </row>
    <row r="49" spans="1:12" x14ac:dyDescent="0.25">
      <c r="A49" t="s">
        <v>116</v>
      </c>
      <c r="B49" t="s">
        <v>117</v>
      </c>
      <c r="C49" s="17">
        <v>7533</v>
      </c>
      <c r="D49" s="19">
        <v>2.73</v>
      </c>
      <c r="E49" s="17">
        <v>2682</v>
      </c>
      <c r="F49" s="17">
        <v>1931</v>
      </c>
      <c r="G49" s="17">
        <v>651</v>
      </c>
      <c r="H49" s="17">
        <v>804</v>
      </c>
      <c r="I49" s="17">
        <v>712</v>
      </c>
      <c r="J49" s="17">
        <v>502</v>
      </c>
      <c r="K49" s="17">
        <v>238</v>
      </c>
      <c r="L49" s="17">
        <v>13</v>
      </c>
    </row>
    <row r="50" spans="1:12" x14ac:dyDescent="0.25">
      <c r="A50" t="s">
        <v>118</v>
      </c>
      <c r="B50" t="s">
        <v>119</v>
      </c>
      <c r="C50" s="17">
        <v>7322</v>
      </c>
      <c r="D50" s="19">
        <v>2.41</v>
      </c>
      <c r="E50" s="17">
        <v>1102</v>
      </c>
      <c r="F50" s="17">
        <v>1670</v>
      </c>
      <c r="G50" s="17">
        <v>699</v>
      </c>
      <c r="H50" s="17">
        <v>997</v>
      </c>
      <c r="I50" s="17">
        <v>1250</v>
      </c>
      <c r="J50" s="17">
        <v>1178</v>
      </c>
      <c r="K50" s="17">
        <v>409</v>
      </c>
      <c r="L50" s="17">
        <v>17</v>
      </c>
    </row>
    <row r="51" spans="1:12" x14ac:dyDescent="0.25">
      <c r="A51" t="s">
        <v>120</v>
      </c>
      <c r="B51" t="s">
        <v>121</v>
      </c>
      <c r="C51" s="17">
        <v>7818</v>
      </c>
      <c r="D51" s="19">
        <v>6.49</v>
      </c>
      <c r="E51" s="17">
        <v>116</v>
      </c>
      <c r="F51" s="17">
        <v>1898</v>
      </c>
      <c r="G51" s="17">
        <v>2085</v>
      </c>
      <c r="H51" s="17">
        <v>1111</v>
      </c>
      <c r="I51" s="17">
        <v>1213</v>
      </c>
      <c r="J51" s="17">
        <v>814</v>
      </c>
      <c r="K51" s="17">
        <v>541</v>
      </c>
      <c r="L51" s="17">
        <v>40</v>
      </c>
    </row>
    <row r="52" spans="1:12" x14ac:dyDescent="0.25">
      <c r="A52" t="s">
        <v>122</v>
      </c>
      <c r="B52" t="s">
        <v>123</v>
      </c>
      <c r="C52" s="17">
        <v>6310</v>
      </c>
      <c r="D52" s="19">
        <v>8.1199999999999992</v>
      </c>
      <c r="E52" s="17">
        <v>1164</v>
      </c>
      <c r="F52" s="17">
        <v>990</v>
      </c>
      <c r="G52" s="17">
        <v>355</v>
      </c>
      <c r="H52" s="17">
        <v>707</v>
      </c>
      <c r="I52" s="17">
        <v>850</v>
      </c>
      <c r="J52" s="17">
        <v>829</v>
      </c>
      <c r="K52" s="17">
        <v>1197</v>
      </c>
      <c r="L52" s="17">
        <v>218</v>
      </c>
    </row>
    <row r="53" spans="1:12" x14ac:dyDescent="0.25">
      <c r="A53" t="s">
        <v>124</v>
      </c>
      <c r="B53" t="s">
        <v>125</v>
      </c>
      <c r="C53" s="17">
        <v>5940</v>
      </c>
      <c r="D53" s="19">
        <v>0.08</v>
      </c>
      <c r="E53" s="17">
        <v>2070</v>
      </c>
      <c r="F53" s="17">
        <v>1156</v>
      </c>
      <c r="G53" s="17">
        <v>760</v>
      </c>
      <c r="H53" s="17">
        <v>690</v>
      </c>
      <c r="I53" s="17">
        <v>665</v>
      </c>
      <c r="J53" s="17">
        <v>365</v>
      </c>
      <c r="K53" s="17">
        <v>197</v>
      </c>
      <c r="L53" s="17">
        <v>37</v>
      </c>
    </row>
    <row r="54" spans="1:12" x14ac:dyDescent="0.25">
      <c r="A54" t="s">
        <v>126</v>
      </c>
      <c r="B54" t="s">
        <v>127</v>
      </c>
      <c r="C54" s="17">
        <v>9018</v>
      </c>
      <c r="D54" s="19">
        <v>3.26</v>
      </c>
      <c r="E54" s="17">
        <v>355</v>
      </c>
      <c r="F54" s="17">
        <v>1166</v>
      </c>
      <c r="G54" s="17">
        <v>1577</v>
      </c>
      <c r="H54" s="17">
        <v>1704</v>
      </c>
      <c r="I54" s="17">
        <v>2599</v>
      </c>
      <c r="J54" s="17">
        <v>1082</v>
      </c>
      <c r="K54" s="17">
        <v>532</v>
      </c>
      <c r="L54" s="17">
        <v>3</v>
      </c>
    </row>
    <row r="55" spans="1:12" x14ac:dyDescent="0.25">
      <c r="A55" t="s">
        <v>128</v>
      </c>
      <c r="B55" t="s">
        <v>129</v>
      </c>
      <c r="C55" s="17">
        <v>8956</v>
      </c>
      <c r="D55" s="19">
        <v>2.78</v>
      </c>
      <c r="E55" s="17">
        <v>1509</v>
      </c>
      <c r="F55" s="17">
        <v>3222</v>
      </c>
      <c r="G55" s="17">
        <v>969</v>
      </c>
      <c r="H55" s="17">
        <v>1207</v>
      </c>
      <c r="I55" s="17">
        <v>975</v>
      </c>
      <c r="J55" s="17">
        <v>863</v>
      </c>
      <c r="K55" s="17">
        <v>201</v>
      </c>
      <c r="L55" s="17">
        <v>10</v>
      </c>
    </row>
    <row r="56" spans="1:12" x14ac:dyDescent="0.25">
      <c r="A56" t="s">
        <v>130</v>
      </c>
      <c r="B56" t="s">
        <v>131</v>
      </c>
      <c r="C56" s="17">
        <v>9830</v>
      </c>
      <c r="D56" s="19">
        <v>3.6</v>
      </c>
      <c r="E56" s="17">
        <v>5568</v>
      </c>
      <c r="F56" s="17">
        <v>2843</v>
      </c>
      <c r="G56" s="17">
        <v>631</v>
      </c>
      <c r="H56" s="17">
        <v>393</v>
      </c>
      <c r="I56" s="17">
        <v>293</v>
      </c>
      <c r="J56" s="17">
        <v>85</v>
      </c>
      <c r="K56" s="17">
        <v>16</v>
      </c>
      <c r="L56" s="17">
        <v>1</v>
      </c>
    </row>
    <row r="57" spans="1:12" x14ac:dyDescent="0.25">
      <c r="A57" t="s">
        <v>132</v>
      </c>
      <c r="B57" t="s">
        <v>133</v>
      </c>
      <c r="C57" s="17">
        <v>5208</v>
      </c>
      <c r="D57" s="19">
        <v>0.98</v>
      </c>
      <c r="E57" s="17">
        <v>2115</v>
      </c>
      <c r="F57" s="17">
        <v>983</v>
      </c>
      <c r="G57" s="17">
        <v>800</v>
      </c>
      <c r="H57" s="17">
        <v>680</v>
      </c>
      <c r="I57" s="17">
        <v>507</v>
      </c>
      <c r="J57" s="17">
        <v>107</v>
      </c>
      <c r="K57" s="17">
        <v>14</v>
      </c>
      <c r="L57" s="17">
        <v>2</v>
      </c>
    </row>
    <row r="58" spans="1:12" x14ac:dyDescent="0.25">
      <c r="A58" t="s">
        <v>134</v>
      </c>
      <c r="B58" t="s">
        <v>135</v>
      </c>
      <c r="C58" s="17">
        <v>7034</v>
      </c>
      <c r="D58" s="19">
        <v>1.18</v>
      </c>
      <c r="E58" s="17">
        <v>1739</v>
      </c>
      <c r="F58" s="17">
        <v>1177</v>
      </c>
      <c r="G58" s="17">
        <v>788</v>
      </c>
      <c r="H58" s="17">
        <v>736</v>
      </c>
      <c r="I58" s="17">
        <v>1123</v>
      </c>
      <c r="J58" s="17">
        <v>997</v>
      </c>
      <c r="K58" s="17">
        <v>444</v>
      </c>
      <c r="L58" s="17">
        <v>30</v>
      </c>
    </row>
    <row r="59" spans="1:12" x14ac:dyDescent="0.25">
      <c r="A59" t="s">
        <v>136</v>
      </c>
      <c r="B59" t="s">
        <v>137</v>
      </c>
      <c r="C59" s="17">
        <v>16349</v>
      </c>
      <c r="D59" s="19">
        <v>23.05</v>
      </c>
      <c r="E59" s="17">
        <v>5174</v>
      </c>
      <c r="F59" s="17">
        <v>4750</v>
      </c>
      <c r="G59" s="17">
        <v>3097</v>
      </c>
      <c r="H59" s="17">
        <v>2019</v>
      </c>
      <c r="I59" s="17">
        <v>737</v>
      </c>
      <c r="J59" s="17">
        <v>536</v>
      </c>
      <c r="K59" s="17">
        <v>30</v>
      </c>
      <c r="L59" s="17">
        <v>6</v>
      </c>
    </row>
    <row r="60" spans="1:12" x14ac:dyDescent="0.25">
      <c r="A60" t="s">
        <v>138</v>
      </c>
      <c r="B60" t="s">
        <v>139</v>
      </c>
      <c r="C60" s="17">
        <v>7072</v>
      </c>
      <c r="D60" s="19">
        <v>6.85</v>
      </c>
      <c r="E60" s="17">
        <v>447</v>
      </c>
      <c r="F60" s="17">
        <v>1455</v>
      </c>
      <c r="G60" s="17">
        <v>1275</v>
      </c>
      <c r="H60" s="17">
        <v>1082</v>
      </c>
      <c r="I60" s="17">
        <v>1922</v>
      </c>
      <c r="J60" s="17">
        <v>847</v>
      </c>
      <c r="K60" s="17">
        <v>44</v>
      </c>
      <c r="L60" s="17">
        <v>0</v>
      </c>
    </row>
    <row r="61" spans="1:12" x14ac:dyDescent="0.25">
      <c r="A61" t="s">
        <v>140</v>
      </c>
      <c r="B61" t="s">
        <v>141</v>
      </c>
      <c r="C61" s="17">
        <v>6963</v>
      </c>
      <c r="D61" s="19">
        <v>13.86</v>
      </c>
      <c r="E61" s="17">
        <v>1343</v>
      </c>
      <c r="F61" s="17">
        <v>995</v>
      </c>
      <c r="G61" s="17">
        <v>1371</v>
      </c>
      <c r="H61" s="17">
        <v>920</v>
      </c>
      <c r="I61" s="17">
        <v>1180</v>
      </c>
      <c r="J61" s="17">
        <v>867</v>
      </c>
      <c r="K61" s="17">
        <v>287</v>
      </c>
      <c r="L61" s="17">
        <v>0</v>
      </c>
    </row>
    <row r="62" spans="1:12" x14ac:dyDescent="0.25">
      <c r="A62" t="s">
        <v>142</v>
      </c>
      <c r="B62" t="s">
        <v>143</v>
      </c>
      <c r="C62" s="17">
        <v>13229</v>
      </c>
      <c r="D62" s="19">
        <v>18.329999999999998</v>
      </c>
      <c r="E62" s="17">
        <v>4884</v>
      </c>
      <c r="F62" s="17">
        <v>4112</v>
      </c>
      <c r="G62" s="17">
        <v>2903</v>
      </c>
      <c r="H62" s="17">
        <v>945</v>
      </c>
      <c r="I62" s="17">
        <v>327</v>
      </c>
      <c r="J62" s="17">
        <v>49</v>
      </c>
      <c r="K62" s="17">
        <v>8</v>
      </c>
      <c r="L62" s="17">
        <v>1</v>
      </c>
    </row>
    <row r="63" spans="1:12" x14ac:dyDescent="0.25">
      <c r="A63" t="s">
        <v>144</v>
      </c>
      <c r="B63" t="s">
        <v>145</v>
      </c>
      <c r="C63" s="17">
        <v>4039</v>
      </c>
      <c r="D63" s="19">
        <v>0.02</v>
      </c>
      <c r="E63" s="17">
        <v>144</v>
      </c>
      <c r="F63" s="17">
        <v>522</v>
      </c>
      <c r="G63" s="17">
        <v>1744</v>
      </c>
      <c r="H63" s="17">
        <v>487</v>
      </c>
      <c r="I63" s="17">
        <v>670</v>
      </c>
      <c r="J63" s="17">
        <v>366</v>
      </c>
      <c r="K63" s="17">
        <v>89</v>
      </c>
      <c r="L63" s="17">
        <v>17</v>
      </c>
    </row>
    <row r="64" spans="1:12" x14ac:dyDescent="0.25">
      <c r="A64" t="s">
        <v>146</v>
      </c>
      <c r="B64" t="s">
        <v>147</v>
      </c>
      <c r="C64" s="17">
        <v>13735</v>
      </c>
      <c r="D64" s="19">
        <v>19.510000000000002</v>
      </c>
      <c r="E64" s="17">
        <v>1522</v>
      </c>
      <c r="F64" s="17">
        <v>3149</v>
      </c>
      <c r="G64" s="17">
        <v>5905</v>
      </c>
      <c r="H64" s="17">
        <v>2059</v>
      </c>
      <c r="I64" s="17">
        <v>842</v>
      </c>
      <c r="J64" s="17">
        <v>243</v>
      </c>
      <c r="K64" s="17">
        <v>15</v>
      </c>
      <c r="L64" s="17">
        <v>0</v>
      </c>
    </row>
    <row r="65" spans="1:12" x14ac:dyDescent="0.25">
      <c r="A65" t="s">
        <v>148</v>
      </c>
      <c r="B65" t="s">
        <v>149</v>
      </c>
      <c r="C65" s="17">
        <v>6770</v>
      </c>
      <c r="D65" s="19">
        <v>0.8</v>
      </c>
      <c r="E65" s="17">
        <v>826</v>
      </c>
      <c r="F65" s="17">
        <v>1530</v>
      </c>
      <c r="G65" s="17">
        <v>1164</v>
      </c>
      <c r="H65" s="17">
        <v>1479</v>
      </c>
      <c r="I65" s="17">
        <v>1226</v>
      </c>
      <c r="J65" s="17">
        <v>372</v>
      </c>
      <c r="K65" s="17">
        <v>156</v>
      </c>
      <c r="L65" s="17">
        <v>17</v>
      </c>
    </row>
    <row r="66" spans="1:12" x14ac:dyDescent="0.25">
      <c r="A66" t="s">
        <v>150</v>
      </c>
      <c r="B66" t="s">
        <v>151</v>
      </c>
      <c r="C66" s="17">
        <v>4421</v>
      </c>
      <c r="D66" s="19">
        <v>0.34</v>
      </c>
      <c r="E66" s="17">
        <v>286</v>
      </c>
      <c r="F66" s="17">
        <v>858</v>
      </c>
      <c r="G66" s="17">
        <v>599</v>
      </c>
      <c r="H66" s="17">
        <v>843</v>
      </c>
      <c r="I66" s="17">
        <v>789</v>
      </c>
      <c r="J66" s="17">
        <v>635</v>
      </c>
      <c r="K66" s="17">
        <v>374</v>
      </c>
      <c r="L66" s="17">
        <v>37</v>
      </c>
    </row>
    <row r="67" spans="1:12" x14ac:dyDescent="0.25">
      <c r="A67" t="s">
        <v>152</v>
      </c>
      <c r="B67" t="s">
        <v>153</v>
      </c>
      <c r="C67" s="17">
        <v>9615</v>
      </c>
      <c r="D67" s="19">
        <v>2.36</v>
      </c>
      <c r="E67" s="17">
        <v>1784</v>
      </c>
      <c r="F67" s="17">
        <v>2273</v>
      </c>
      <c r="G67" s="17">
        <v>1068</v>
      </c>
      <c r="H67" s="17">
        <v>1736</v>
      </c>
      <c r="I67" s="17">
        <v>1436</v>
      </c>
      <c r="J67" s="17">
        <v>626</v>
      </c>
      <c r="K67" s="17">
        <v>673</v>
      </c>
      <c r="L67" s="17">
        <v>19</v>
      </c>
    </row>
    <row r="68" spans="1:12" x14ac:dyDescent="0.25">
      <c r="A68" t="s">
        <v>154</v>
      </c>
      <c r="B68" t="s">
        <v>155</v>
      </c>
      <c r="C68" s="17">
        <v>4269</v>
      </c>
      <c r="D68" s="19">
        <v>0.11</v>
      </c>
      <c r="E68" s="17">
        <v>494</v>
      </c>
      <c r="F68" s="17">
        <v>1044</v>
      </c>
      <c r="G68" s="17">
        <v>697</v>
      </c>
      <c r="H68" s="17">
        <v>634</v>
      </c>
      <c r="I68" s="17">
        <v>809</v>
      </c>
      <c r="J68" s="17">
        <v>380</v>
      </c>
      <c r="K68" s="17">
        <v>191</v>
      </c>
      <c r="L68" s="17">
        <v>20</v>
      </c>
    </row>
    <row r="69" spans="1:12" x14ac:dyDescent="0.25">
      <c r="A69" t="s">
        <v>156</v>
      </c>
      <c r="B69" t="s">
        <v>157</v>
      </c>
      <c r="C69" s="17">
        <v>6821</v>
      </c>
      <c r="D69" s="19">
        <v>0.15</v>
      </c>
      <c r="E69" s="17">
        <v>1658</v>
      </c>
      <c r="F69" s="17">
        <v>876</v>
      </c>
      <c r="G69" s="17">
        <v>1016</v>
      </c>
      <c r="H69" s="17">
        <v>1187</v>
      </c>
      <c r="I69" s="17">
        <v>1401</v>
      </c>
      <c r="J69" s="17">
        <v>509</v>
      </c>
      <c r="K69" s="17">
        <v>168</v>
      </c>
      <c r="L69" s="17">
        <v>6</v>
      </c>
    </row>
    <row r="70" spans="1:12" x14ac:dyDescent="0.25">
      <c r="A70" t="s">
        <v>158</v>
      </c>
      <c r="B70" t="s">
        <v>159</v>
      </c>
      <c r="C70" s="17">
        <v>17705</v>
      </c>
      <c r="D70" s="19">
        <v>24.56</v>
      </c>
      <c r="E70" s="17">
        <v>1490</v>
      </c>
      <c r="F70" s="17">
        <v>2148</v>
      </c>
      <c r="G70" s="17">
        <v>3197</v>
      </c>
      <c r="H70" s="17">
        <v>2950</v>
      </c>
      <c r="I70" s="17">
        <v>3426</v>
      </c>
      <c r="J70" s="17">
        <v>2433</v>
      </c>
      <c r="K70" s="17">
        <v>1556</v>
      </c>
      <c r="L70" s="17">
        <v>505</v>
      </c>
    </row>
    <row r="71" spans="1:12" x14ac:dyDescent="0.25">
      <c r="A71" t="s">
        <v>160</v>
      </c>
      <c r="B71" t="s">
        <v>161</v>
      </c>
      <c r="C71" s="17">
        <v>3931</v>
      </c>
      <c r="D71" s="19">
        <v>3.16</v>
      </c>
      <c r="E71" s="17">
        <v>1238</v>
      </c>
      <c r="F71" s="17">
        <v>1424</v>
      </c>
      <c r="G71" s="17">
        <v>339</v>
      </c>
      <c r="H71" s="17">
        <v>350</v>
      </c>
      <c r="I71" s="17">
        <v>429</v>
      </c>
      <c r="J71" s="17">
        <v>132</v>
      </c>
      <c r="K71" s="17">
        <v>18</v>
      </c>
      <c r="L71" s="17">
        <v>1</v>
      </c>
    </row>
    <row r="72" spans="1:12" x14ac:dyDescent="0.25">
      <c r="A72" t="s">
        <v>162</v>
      </c>
      <c r="B72" t="s">
        <v>163</v>
      </c>
      <c r="C72" s="17">
        <v>3961</v>
      </c>
      <c r="D72" s="19">
        <v>0.64</v>
      </c>
      <c r="E72" s="17">
        <v>522</v>
      </c>
      <c r="F72" s="17">
        <v>792</v>
      </c>
      <c r="G72" s="17">
        <v>304</v>
      </c>
      <c r="H72" s="17">
        <v>416</v>
      </c>
      <c r="I72" s="17">
        <v>755</v>
      </c>
      <c r="J72" s="17">
        <v>584</v>
      </c>
      <c r="K72" s="17">
        <v>544</v>
      </c>
      <c r="L72" s="17">
        <v>44</v>
      </c>
    </row>
    <row r="73" spans="1:12" x14ac:dyDescent="0.25">
      <c r="A73" t="s">
        <v>164</v>
      </c>
      <c r="B73" t="s">
        <v>165</v>
      </c>
      <c r="C73" s="17">
        <v>5647</v>
      </c>
      <c r="D73" s="19">
        <v>1.38</v>
      </c>
      <c r="E73" s="17">
        <v>1584</v>
      </c>
      <c r="F73" s="17">
        <v>1500</v>
      </c>
      <c r="G73" s="17">
        <v>521</v>
      </c>
      <c r="H73" s="17">
        <v>859</v>
      </c>
      <c r="I73" s="17">
        <v>766</v>
      </c>
      <c r="J73" s="17">
        <v>320</v>
      </c>
      <c r="K73" s="17">
        <v>94</v>
      </c>
      <c r="L73" s="17">
        <v>3</v>
      </c>
    </row>
    <row r="74" spans="1:12" x14ac:dyDescent="0.25">
      <c r="A74" t="s">
        <v>166</v>
      </c>
      <c r="B74" t="s">
        <v>167</v>
      </c>
      <c r="C74" s="17">
        <v>6154</v>
      </c>
      <c r="D74" s="19">
        <v>10.3</v>
      </c>
      <c r="E74" s="17">
        <v>1763</v>
      </c>
      <c r="F74" s="17">
        <v>2042</v>
      </c>
      <c r="G74" s="17">
        <v>609</v>
      </c>
      <c r="H74" s="17">
        <v>538</v>
      </c>
      <c r="I74" s="17">
        <v>795</v>
      </c>
      <c r="J74" s="17">
        <v>276</v>
      </c>
      <c r="K74" s="17">
        <v>129</v>
      </c>
      <c r="L74" s="17">
        <v>2</v>
      </c>
    </row>
    <row r="75" spans="1:12" x14ac:dyDescent="0.25">
      <c r="A75" t="s">
        <v>168</v>
      </c>
      <c r="B75" t="s">
        <v>169</v>
      </c>
      <c r="C75" s="17">
        <v>5194</v>
      </c>
      <c r="D75" s="19">
        <v>1.4</v>
      </c>
      <c r="E75" s="17">
        <v>1203</v>
      </c>
      <c r="F75" s="17">
        <v>1574</v>
      </c>
      <c r="G75" s="17">
        <v>368</v>
      </c>
      <c r="H75" s="17">
        <v>571</v>
      </c>
      <c r="I75" s="17">
        <v>631</v>
      </c>
      <c r="J75" s="17">
        <v>719</v>
      </c>
      <c r="K75" s="17">
        <v>124</v>
      </c>
      <c r="L75" s="17">
        <v>4</v>
      </c>
    </row>
    <row r="76" spans="1:12" x14ac:dyDescent="0.25">
      <c r="A76" t="s">
        <v>170</v>
      </c>
      <c r="B76" t="s">
        <v>171</v>
      </c>
      <c r="C76" s="17">
        <v>8445</v>
      </c>
      <c r="D76" s="19">
        <v>13.5</v>
      </c>
      <c r="E76" s="17">
        <v>29</v>
      </c>
      <c r="F76" s="17">
        <v>534</v>
      </c>
      <c r="G76" s="17">
        <v>493</v>
      </c>
      <c r="H76" s="17">
        <v>1838</v>
      </c>
      <c r="I76" s="17">
        <v>2491</v>
      </c>
      <c r="J76" s="17">
        <v>2334</v>
      </c>
      <c r="K76" s="17">
        <v>697</v>
      </c>
      <c r="L76" s="17">
        <v>29</v>
      </c>
    </row>
    <row r="77" spans="1:12" x14ac:dyDescent="0.25">
      <c r="A77" t="s">
        <v>172</v>
      </c>
      <c r="B77" t="s">
        <v>173</v>
      </c>
      <c r="C77" s="17">
        <v>7589</v>
      </c>
      <c r="D77" s="19">
        <v>18.78</v>
      </c>
      <c r="E77" s="17">
        <v>2584</v>
      </c>
      <c r="F77" s="17">
        <v>2747</v>
      </c>
      <c r="G77" s="17">
        <v>1126</v>
      </c>
      <c r="H77" s="17">
        <v>460</v>
      </c>
      <c r="I77" s="17">
        <v>459</v>
      </c>
      <c r="J77" s="17">
        <v>188</v>
      </c>
      <c r="K77" s="17">
        <v>25</v>
      </c>
      <c r="L77" s="17">
        <v>0</v>
      </c>
    </row>
    <row r="78" spans="1:12" x14ac:dyDescent="0.25">
      <c r="A78" t="s">
        <v>174</v>
      </c>
      <c r="B78" t="s">
        <v>175</v>
      </c>
      <c r="C78" s="17">
        <v>7943</v>
      </c>
      <c r="D78" s="19">
        <v>12.5</v>
      </c>
      <c r="E78" s="17">
        <v>1374</v>
      </c>
      <c r="F78" s="17">
        <v>3351</v>
      </c>
      <c r="G78" s="17">
        <v>1231</v>
      </c>
      <c r="H78" s="17">
        <v>988</v>
      </c>
      <c r="I78" s="17">
        <v>657</v>
      </c>
      <c r="J78" s="17">
        <v>288</v>
      </c>
      <c r="K78" s="17">
        <v>53</v>
      </c>
      <c r="L78" s="17">
        <v>1</v>
      </c>
    </row>
    <row r="79" spans="1:12" x14ac:dyDescent="0.25">
      <c r="A79" t="s">
        <v>176</v>
      </c>
      <c r="B79" t="s">
        <v>177</v>
      </c>
      <c r="C79" s="17">
        <v>6354</v>
      </c>
      <c r="D79" s="19">
        <v>7.0000000000000007E-2</v>
      </c>
      <c r="E79" s="17">
        <v>2062</v>
      </c>
      <c r="F79" s="17">
        <v>848</v>
      </c>
      <c r="G79" s="17">
        <v>726</v>
      </c>
      <c r="H79" s="17">
        <v>788</v>
      </c>
      <c r="I79" s="17">
        <v>1006</v>
      </c>
      <c r="J79" s="17">
        <v>579</v>
      </c>
      <c r="K79" s="17">
        <v>309</v>
      </c>
      <c r="L79" s="17">
        <v>36</v>
      </c>
    </row>
    <row r="80" spans="1:12" x14ac:dyDescent="0.25">
      <c r="A80" t="s">
        <v>178</v>
      </c>
      <c r="B80" t="s">
        <v>179</v>
      </c>
      <c r="C80" s="17">
        <v>7360</v>
      </c>
      <c r="D80" s="19">
        <v>0.5</v>
      </c>
      <c r="E80" s="17">
        <v>2829</v>
      </c>
      <c r="F80" s="17">
        <v>1256</v>
      </c>
      <c r="G80" s="17">
        <v>553</v>
      </c>
      <c r="H80" s="17">
        <v>703</v>
      </c>
      <c r="I80" s="17">
        <v>1100</v>
      </c>
      <c r="J80" s="17">
        <v>501</v>
      </c>
      <c r="K80" s="17">
        <v>396</v>
      </c>
      <c r="L80" s="17">
        <v>22</v>
      </c>
    </row>
    <row r="81" spans="1:12" x14ac:dyDescent="0.25">
      <c r="A81" t="s">
        <v>180</v>
      </c>
      <c r="B81" t="s">
        <v>181</v>
      </c>
      <c r="C81" s="17">
        <v>6914</v>
      </c>
      <c r="D81" s="19">
        <v>0.35</v>
      </c>
      <c r="E81" s="17">
        <v>3149</v>
      </c>
      <c r="F81" s="17">
        <v>702</v>
      </c>
      <c r="G81" s="17">
        <v>842</v>
      </c>
      <c r="H81" s="17">
        <v>863</v>
      </c>
      <c r="I81" s="17">
        <v>948</v>
      </c>
      <c r="J81" s="17">
        <v>304</v>
      </c>
      <c r="K81" s="17">
        <v>95</v>
      </c>
      <c r="L81" s="17">
        <v>11</v>
      </c>
    </row>
    <row r="82" spans="1:12" x14ac:dyDescent="0.25">
      <c r="A82" t="s">
        <v>182</v>
      </c>
      <c r="B82" t="s">
        <v>183</v>
      </c>
      <c r="C82" s="17">
        <v>9102</v>
      </c>
      <c r="D82" s="19">
        <v>1.27</v>
      </c>
      <c r="E82" s="17">
        <v>2967</v>
      </c>
      <c r="F82" s="17">
        <v>1136</v>
      </c>
      <c r="G82" s="17">
        <v>1302</v>
      </c>
      <c r="H82" s="17">
        <v>1235</v>
      </c>
      <c r="I82" s="17">
        <v>1491</v>
      </c>
      <c r="J82" s="17">
        <v>718</v>
      </c>
      <c r="K82" s="17">
        <v>239</v>
      </c>
      <c r="L82" s="17">
        <v>14</v>
      </c>
    </row>
    <row r="83" spans="1:12" x14ac:dyDescent="0.25">
      <c r="A83" t="s">
        <v>184</v>
      </c>
      <c r="B83" t="s">
        <v>185</v>
      </c>
      <c r="C83" s="17">
        <v>7493</v>
      </c>
      <c r="D83" s="19">
        <v>18.010000000000002</v>
      </c>
      <c r="E83" s="17">
        <v>1791</v>
      </c>
      <c r="F83" s="17">
        <v>2869</v>
      </c>
      <c r="G83" s="17">
        <v>1347</v>
      </c>
      <c r="H83" s="17">
        <v>654</v>
      </c>
      <c r="I83" s="17">
        <v>481</v>
      </c>
      <c r="J83" s="17">
        <v>232</v>
      </c>
      <c r="K83" s="17">
        <v>119</v>
      </c>
      <c r="L83" s="17">
        <v>0</v>
      </c>
    </row>
    <row r="84" spans="1:12" x14ac:dyDescent="0.25">
      <c r="A84" t="s">
        <v>186</v>
      </c>
      <c r="B84" t="s">
        <v>187</v>
      </c>
      <c r="C84" s="17">
        <v>7673</v>
      </c>
      <c r="D84" s="19">
        <v>13.95</v>
      </c>
      <c r="E84" s="17">
        <v>1718</v>
      </c>
      <c r="F84" s="17">
        <v>2287</v>
      </c>
      <c r="G84" s="17">
        <v>1343</v>
      </c>
      <c r="H84" s="17">
        <v>849</v>
      </c>
      <c r="I84" s="17">
        <v>836</v>
      </c>
      <c r="J84" s="17">
        <v>586</v>
      </c>
      <c r="K84" s="17">
        <v>54</v>
      </c>
      <c r="L84" s="17">
        <v>0</v>
      </c>
    </row>
    <row r="85" spans="1:12" x14ac:dyDescent="0.25">
      <c r="A85" t="s">
        <v>188</v>
      </c>
      <c r="B85" t="s">
        <v>189</v>
      </c>
      <c r="C85" s="17">
        <v>6329</v>
      </c>
      <c r="D85" s="19">
        <v>20.56</v>
      </c>
      <c r="E85" s="17">
        <v>1497</v>
      </c>
      <c r="F85" s="17">
        <v>2148</v>
      </c>
      <c r="G85" s="17">
        <v>1522</v>
      </c>
      <c r="H85" s="17">
        <v>457</v>
      </c>
      <c r="I85" s="17">
        <v>274</v>
      </c>
      <c r="J85" s="17">
        <v>241</v>
      </c>
      <c r="K85" s="17">
        <v>190</v>
      </c>
      <c r="L85" s="17">
        <v>0</v>
      </c>
    </row>
    <row r="86" spans="1:12" x14ac:dyDescent="0.25">
      <c r="A86" t="s">
        <v>190</v>
      </c>
      <c r="B86" t="s">
        <v>191</v>
      </c>
      <c r="C86" s="17">
        <v>10868</v>
      </c>
      <c r="D86" s="19">
        <v>25.98</v>
      </c>
      <c r="E86" s="17">
        <v>5671</v>
      </c>
      <c r="F86" s="17">
        <v>2675</v>
      </c>
      <c r="G86" s="17">
        <v>1006</v>
      </c>
      <c r="H86" s="17">
        <v>701</v>
      </c>
      <c r="I86" s="17">
        <v>650</v>
      </c>
      <c r="J86" s="17">
        <v>136</v>
      </c>
      <c r="K86" s="17">
        <v>29</v>
      </c>
      <c r="L86" s="17">
        <v>0</v>
      </c>
    </row>
    <row r="87" spans="1:12" x14ac:dyDescent="0.25">
      <c r="A87" t="s">
        <v>192</v>
      </c>
      <c r="B87" t="s">
        <v>193</v>
      </c>
      <c r="C87" s="17">
        <v>10701</v>
      </c>
      <c r="D87" s="19">
        <v>4.1100000000000003</v>
      </c>
      <c r="E87" s="17">
        <v>303</v>
      </c>
      <c r="F87" s="17">
        <v>1546</v>
      </c>
      <c r="G87" s="17">
        <v>1492</v>
      </c>
      <c r="H87" s="17">
        <v>1076</v>
      </c>
      <c r="I87" s="17">
        <v>1763</v>
      </c>
      <c r="J87" s="17">
        <v>1726</v>
      </c>
      <c r="K87" s="17">
        <v>2389</v>
      </c>
      <c r="L87" s="17">
        <v>406</v>
      </c>
    </row>
    <row r="88" spans="1:12" x14ac:dyDescent="0.25">
      <c r="A88" t="s">
        <v>194</v>
      </c>
      <c r="B88" t="s">
        <v>195</v>
      </c>
      <c r="C88" s="17">
        <v>11002</v>
      </c>
      <c r="D88" s="19">
        <v>15.25</v>
      </c>
      <c r="E88" s="17">
        <v>68</v>
      </c>
      <c r="F88" s="17">
        <v>463</v>
      </c>
      <c r="G88" s="17">
        <v>2220</v>
      </c>
      <c r="H88" s="17">
        <v>2032</v>
      </c>
      <c r="I88" s="17">
        <v>2257</v>
      </c>
      <c r="J88" s="17">
        <v>1631</v>
      </c>
      <c r="K88" s="17">
        <v>1912</v>
      </c>
      <c r="L88" s="17">
        <v>419</v>
      </c>
    </row>
    <row r="89" spans="1:12" x14ac:dyDescent="0.25">
      <c r="A89" t="s">
        <v>196</v>
      </c>
      <c r="B89" t="s">
        <v>197</v>
      </c>
      <c r="C89" s="17">
        <v>4291</v>
      </c>
      <c r="D89" s="19">
        <v>0.05</v>
      </c>
      <c r="E89" s="17">
        <v>864</v>
      </c>
      <c r="F89" s="17">
        <v>826</v>
      </c>
      <c r="G89" s="17">
        <v>651</v>
      </c>
      <c r="H89" s="17">
        <v>622</v>
      </c>
      <c r="I89" s="17">
        <v>839</v>
      </c>
      <c r="J89" s="17">
        <v>352</v>
      </c>
      <c r="K89" s="17">
        <v>119</v>
      </c>
      <c r="L89" s="17">
        <v>18</v>
      </c>
    </row>
    <row r="90" spans="1:12" x14ac:dyDescent="0.25">
      <c r="A90" t="s">
        <v>198</v>
      </c>
      <c r="B90" t="s">
        <v>199</v>
      </c>
      <c r="C90" s="17">
        <v>10867</v>
      </c>
      <c r="D90" s="19">
        <v>1.79</v>
      </c>
      <c r="E90" s="17">
        <v>3285</v>
      </c>
      <c r="F90" s="17">
        <v>3644</v>
      </c>
      <c r="G90" s="17">
        <v>1314</v>
      </c>
      <c r="H90" s="17">
        <v>963</v>
      </c>
      <c r="I90" s="17">
        <v>1205</v>
      </c>
      <c r="J90" s="17">
        <v>430</v>
      </c>
      <c r="K90" s="17">
        <v>26</v>
      </c>
      <c r="L90" s="17">
        <v>0</v>
      </c>
    </row>
    <row r="91" spans="1:12" x14ac:dyDescent="0.25">
      <c r="A91" t="s">
        <v>200</v>
      </c>
      <c r="B91" t="s">
        <v>201</v>
      </c>
      <c r="C91" s="17">
        <v>15999</v>
      </c>
      <c r="D91" s="19">
        <v>25.28</v>
      </c>
      <c r="E91" s="17">
        <v>1308</v>
      </c>
      <c r="F91" s="17">
        <v>5114</v>
      </c>
      <c r="G91" s="17">
        <v>2333</v>
      </c>
      <c r="H91" s="17">
        <v>3217</v>
      </c>
      <c r="I91" s="17">
        <v>2403</v>
      </c>
      <c r="J91" s="17">
        <v>1244</v>
      </c>
      <c r="K91" s="17">
        <v>372</v>
      </c>
      <c r="L91" s="17">
        <v>8</v>
      </c>
    </row>
    <row r="92" spans="1:12" x14ac:dyDescent="0.25">
      <c r="A92" t="s">
        <v>202</v>
      </c>
      <c r="B92" t="s">
        <v>203</v>
      </c>
      <c r="C92" s="17">
        <v>5973</v>
      </c>
      <c r="D92" s="19">
        <v>0.14000000000000001</v>
      </c>
      <c r="E92" s="17">
        <v>2301</v>
      </c>
      <c r="F92" s="17">
        <v>1262</v>
      </c>
      <c r="G92" s="17">
        <v>862</v>
      </c>
      <c r="H92" s="17">
        <v>699</v>
      </c>
      <c r="I92" s="17">
        <v>591</v>
      </c>
      <c r="J92" s="17">
        <v>182</v>
      </c>
      <c r="K92" s="17">
        <v>69</v>
      </c>
      <c r="L92" s="17">
        <v>7</v>
      </c>
    </row>
    <row r="93" spans="1:12" x14ac:dyDescent="0.25">
      <c r="A93" t="s">
        <v>204</v>
      </c>
      <c r="B93" t="s">
        <v>205</v>
      </c>
      <c r="C93" s="17">
        <v>4907</v>
      </c>
      <c r="D93" s="19">
        <v>0.63</v>
      </c>
      <c r="E93" s="17">
        <v>482</v>
      </c>
      <c r="F93" s="17">
        <v>1415</v>
      </c>
      <c r="G93" s="17">
        <v>836</v>
      </c>
      <c r="H93" s="17">
        <v>798</v>
      </c>
      <c r="I93" s="17">
        <v>861</v>
      </c>
      <c r="J93" s="17">
        <v>396</v>
      </c>
      <c r="K93" s="17">
        <v>107</v>
      </c>
      <c r="L93" s="17">
        <v>12</v>
      </c>
    </row>
    <row r="94" spans="1:12" x14ac:dyDescent="0.25">
      <c r="A94" t="s">
        <v>206</v>
      </c>
      <c r="B94" t="s">
        <v>207</v>
      </c>
      <c r="C94" s="17">
        <v>8385</v>
      </c>
      <c r="D94" s="19">
        <v>17.87</v>
      </c>
      <c r="E94" s="17">
        <v>2237</v>
      </c>
      <c r="F94" s="17">
        <v>4911</v>
      </c>
      <c r="G94" s="17">
        <v>614</v>
      </c>
      <c r="H94" s="17">
        <v>291</v>
      </c>
      <c r="I94" s="17">
        <v>226</v>
      </c>
      <c r="J94" s="17">
        <v>97</v>
      </c>
      <c r="K94" s="17">
        <v>9</v>
      </c>
      <c r="L94" s="17">
        <v>0</v>
      </c>
    </row>
    <row r="95" spans="1:12" x14ac:dyDescent="0.25">
      <c r="A95" t="s">
        <v>208</v>
      </c>
      <c r="B95" t="s">
        <v>209</v>
      </c>
      <c r="C95" s="17">
        <v>7011</v>
      </c>
      <c r="D95" s="19">
        <v>6.59</v>
      </c>
      <c r="E95" s="17">
        <v>34</v>
      </c>
      <c r="F95" s="17">
        <v>1292</v>
      </c>
      <c r="G95" s="17">
        <v>996</v>
      </c>
      <c r="H95" s="17">
        <v>1235</v>
      </c>
      <c r="I95" s="17">
        <v>1466</v>
      </c>
      <c r="J95" s="17">
        <v>1017</v>
      </c>
      <c r="K95" s="17">
        <v>884</v>
      </c>
      <c r="L95" s="17">
        <v>87</v>
      </c>
    </row>
    <row r="96" spans="1:12" x14ac:dyDescent="0.25">
      <c r="A96" t="s">
        <v>210</v>
      </c>
      <c r="B96" t="s">
        <v>211</v>
      </c>
      <c r="C96" s="17">
        <v>7377</v>
      </c>
      <c r="D96" s="19">
        <v>3.26</v>
      </c>
      <c r="E96" s="17">
        <v>1430</v>
      </c>
      <c r="F96" s="17">
        <v>3803</v>
      </c>
      <c r="G96" s="17">
        <v>795</v>
      </c>
      <c r="H96" s="17">
        <v>465</v>
      </c>
      <c r="I96" s="17">
        <v>535</v>
      </c>
      <c r="J96" s="17">
        <v>313</v>
      </c>
      <c r="K96" s="17">
        <v>36</v>
      </c>
      <c r="L96" s="17">
        <v>0</v>
      </c>
    </row>
    <row r="97" spans="1:12" x14ac:dyDescent="0.25">
      <c r="A97" t="s">
        <v>212</v>
      </c>
      <c r="B97" t="s">
        <v>213</v>
      </c>
      <c r="C97" s="17">
        <v>6473</v>
      </c>
      <c r="D97" s="19">
        <v>0.33</v>
      </c>
      <c r="E97" s="17">
        <v>3809</v>
      </c>
      <c r="F97" s="17">
        <v>800</v>
      </c>
      <c r="G97" s="17">
        <v>465</v>
      </c>
      <c r="H97" s="17">
        <v>665</v>
      </c>
      <c r="I97" s="17">
        <v>603</v>
      </c>
      <c r="J97" s="17">
        <v>116</v>
      </c>
      <c r="K97" s="17">
        <v>15</v>
      </c>
      <c r="L97" s="17">
        <v>0</v>
      </c>
    </row>
    <row r="98" spans="1:12" x14ac:dyDescent="0.25">
      <c r="A98" t="s">
        <v>214</v>
      </c>
      <c r="B98" t="s">
        <v>215</v>
      </c>
      <c r="C98" s="17">
        <v>6932</v>
      </c>
      <c r="D98" s="19">
        <v>0.57999999999999996</v>
      </c>
      <c r="E98" s="17">
        <v>963</v>
      </c>
      <c r="F98" s="17">
        <v>1154</v>
      </c>
      <c r="G98" s="17">
        <v>1220</v>
      </c>
      <c r="H98" s="17">
        <v>1222</v>
      </c>
      <c r="I98" s="17">
        <v>1249</v>
      </c>
      <c r="J98" s="17">
        <v>675</v>
      </c>
      <c r="K98" s="17">
        <v>416</v>
      </c>
      <c r="L98" s="17">
        <v>33</v>
      </c>
    </row>
    <row r="99" spans="1:12" x14ac:dyDescent="0.25">
      <c r="A99" t="s">
        <v>216</v>
      </c>
      <c r="B99" t="s">
        <v>217</v>
      </c>
      <c r="C99" s="17">
        <v>6796</v>
      </c>
      <c r="D99" s="19">
        <v>2.94</v>
      </c>
      <c r="E99" s="17">
        <v>57</v>
      </c>
      <c r="F99" s="17">
        <v>2411</v>
      </c>
      <c r="G99" s="17">
        <v>2069</v>
      </c>
      <c r="H99" s="17">
        <v>704</v>
      </c>
      <c r="I99" s="17">
        <v>524</v>
      </c>
      <c r="J99" s="17">
        <v>633</v>
      </c>
      <c r="K99" s="17">
        <v>389</v>
      </c>
      <c r="L99" s="17">
        <v>9</v>
      </c>
    </row>
    <row r="100" spans="1:12" x14ac:dyDescent="0.25">
      <c r="A100" t="s">
        <v>218</v>
      </c>
      <c r="B100" t="s">
        <v>219</v>
      </c>
      <c r="C100" s="17">
        <v>5592</v>
      </c>
      <c r="D100" s="19">
        <v>0.05</v>
      </c>
      <c r="E100" s="17">
        <v>630</v>
      </c>
      <c r="F100" s="17">
        <v>1345</v>
      </c>
      <c r="G100" s="17">
        <v>929</v>
      </c>
      <c r="H100" s="17">
        <v>811</v>
      </c>
      <c r="I100" s="17">
        <v>947</v>
      </c>
      <c r="J100" s="17">
        <v>534</v>
      </c>
      <c r="K100" s="17">
        <v>364</v>
      </c>
      <c r="L100" s="17">
        <v>32</v>
      </c>
    </row>
    <row r="101" spans="1:12" x14ac:dyDescent="0.25">
      <c r="A101" t="s">
        <v>220</v>
      </c>
      <c r="B101" t="s">
        <v>221</v>
      </c>
      <c r="C101" s="17">
        <v>11146</v>
      </c>
      <c r="D101" s="19">
        <v>25.92</v>
      </c>
      <c r="E101" s="17">
        <v>4046</v>
      </c>
      <c r="F101" s="17">
        <v>4437</v>
      </c>
      <c r="G101" s="17">
        <v>1481</v>
      </c>
      <c r="H101" s="17">
        <v>1018</v>
      </c>
      <c r="I101" s="17">
        <v>132</v>
      </c>
      <c r="J101" s="17">
        <v>31</v>
      </c>
      <c r="K101" s="17">
        <v>1</v>
      </c>
      <c r="L101" s="17">
        <v>0</v>
      </c>
    </row>
    <row r="102" spans="1:12" x14ac:dyDescent="0.25">
      <c r="A102" t="s">
        <v>222</v>
      </c>
      <c r="B102" t="s">
        <v>223</v>
      </c>
      <c r="C102" s="17">
        <v>8833</v>
      </c>
      <c r="D102" s="19">
        <v>1.53</v>
      </c>
      <c r="E102" s="17">
        <v>1904</v>
      </c>
      <c r="F102" s="17">
        <v>2919</v>
      </c>
      <c r="G102" s="17">
        <v>920</v>
      </c>
      <c r="H102" s="17">
        <v>1122</v>
      </c>
      <c r="I102" s="17">
        <v>1080</v>
      </c>
      <c r="J102" s="17">
        <v>727</v>
      </c>
      <c r="K102" s="17">
        <v>156</v>
      </c>
      <c r="L102" s="17">
        <v>5</v>
      </c>
    </row>
    <row r="103" spans="1:12" x14ac:dyDescent="0.25">
      <c r="A103" t="s">
        <v>224</v>
      </c>
      <c r="B103" t="s">
        <v>225</v>
      </c>
      <c r="C103" s="17">
        <v>6405</v>
      </c>
      <c r="D103" s="19">
        <v>0.53</v>
      </c>
      <c r="E103" s="17">
        <v>473</v>
      </c>
      <c r="F103" s="17">
        <v>1643</v>
      </c>
      <c r="G103" s="17">
        <v>1420</v>
      </c>
      <c r="H103" s="17">
        <v>1005</v>
      </c>
      <c r="I103" s="17">
        <v>1023</v>
      </c>
      <c r="J103" s="17">
        <v>576</v>
      </c>
      <c r="K103" s="17">
        <v>258</v>
      </c>
      <c r="L103" s="17">
        <v>7</v>
      </c>
    </row>
    <row r="104" spans="1:12" x14ac:dyDescent="0.25">
      <c r="A104" t="s">
        <v>226</v>
      </c>
      <c r="B104" t="s">
        <v>227</v>
      </c>
      <c r="C104" s="17">
        <v>5465</v>
      </c>
      <c r="D104" s="19">
        <v>0.16</v>
      </c>
      <c r="E104" s="17">
        <v>3490</v>
      </c>
      <c r="F104" s="17">
        <v>308</v>
      </c>
      <c r="G104" s="17">
        <v>562</v>
      </c>
      <c r="H104" s="17">
        <v>568</v>
      </c>
      <c r="I104" s="17">
        <v>322</v>
      </c>
      <c r="J104" s="17">
        <v>137</v>
      </c>
      <c r="K104" s="17">
        <v>75</v>
      </c>
      <c r="L104" s="17">
        <v>3</v>
      </c>
    </row>
    <row r="105" spans="1:12" x14ac:dyDescent="0.25">
      <c r="A105" t="s">
        <v>228</v>
      </c>
      <c r="B105" t="s">
        <v>229</v>
      </c>
      <c r="C105" s="17">
        <v>10850</v>
      </c>
      <c r="D105" s="19">
        <v>4.3099999999999996</v>
      </c>
      <c r="E105" s="17">
        <v>216</v>
      </c>
      <c r="F105" s="17">
        <v>2104</v>
      </c>
      <c r="G105" s="17">
        <v>1340</v>
      </c>
      <c r="H105" s="17">
        <v>2522</v>
      </c>
      <c r="I105" s="17">
        <v>2301</v>
      </c>
      <c r="J105" s="17">
        <v>1385</v>
      </c>
      <c r="K105" s="17">
        <v>962</v>
      </c>
      <c r="L105" s="17">
        <v>20</v>
      </c>
    </row>
    <row r="106" spans="1:12" x14ac:dyDescent="0.25">
      <c r="A106" t="s">
        <v>230</v>
      </c>
      <c r="B106" t="s">
        <v>231</v>
      </c>
      <c r="C106" s="17">
        <v>14650</v>
      </c>
      <c r="D106" s="19">
        <v>19.010000000000002</v>
      </c>
      <c r="E106" s="17">
        <v>2793</v>
      </c>
      <c r="F106" s="17">
        <v>3424</v>
      </c>
      <c r="G106" s="17">
        <v>4508</v>
      </c>
      <c r="H106" s="17">
        <v>2911</v>
      </c>
      <c r="I106" s="17">
        <v>781</v>
      </c>
      <c r="J106" s="17">
        <v>210</v>
      </c>
      <c r="K106" s="17">
        <v>22</v>
      </c>
      <c r="L106" s="17">
        <v>1</v>
      </c>
    </row>
    <row r="107" spans="1:12" x14ac:dyDescent="0.25">
      <c r="A107" t="s">
        <v>232</v>
      </c>
      <c r="B107" t="s">
        <v>233</v>
      </c>
      <c r="C107" s="17">
        <v>8581</v>
      </c>
      <c r="D107" s="19">
        <v>1.77</v>
      </c>
      <c r="E107" s="17">
        <v>831</v>
      </c>
      <c r="F107" s="17">
        <v>2864</v>
      </c>
      <c r="G107" s="17">
        <v>1411</v>
      </c>
      <c r="H107" s="17">
        <v>1370</v>
      </c>
      <c r="I107" s="17">
        <v>1249</v>
      </c>
      <c r="J107" s="17">
        <v>513</v>
      </c>
      <c r="K107" s="17">
        <v>294</v>
      </c>
      <c r="L107" s="17">
        <v>49</v>
      </c>
    </row>
    <row r="108" spans="1:12" x14ac:dyDescent="0.25">
      <c r="A108" t="s">
        <v>234</v>
      </c>
      <c r="B108" t="s">
        <v>235</v>
      </c>
      <c r="C108" s="17">
        <v>6917</v>
      </c>
      <c r="D108" s="19">
        <v>0.38</v>
      </c>
      <c r="E108" s="17">
        <v>145</v>
      </c>
      <c r="F108" s="17">
        <v>1208</v>
      </c>
      <c r="G108" s="17">
        <v>1814</v>
      </c>
      <c r="H108" s="17">
        <v>953</v>
      </c>
      <c r="I108" s="17">
        <v>1006</v>
      </c>
      <c r="J108" s="17">
        <v>900</v>
      </c>
      <c r="K108" s="17">
        <v>843</v>
      </c>
      <c r="L108" s="17">
        <v>48</v>
      </c>
    </row>
    <row r="109" spans="1:12" x14ac:dyDescent="0.25">
      <c r="A109" t="s">
        <v>236</v>
      </c>
      <c r="B109" t="s">
        <v>237</v>
      </c>
      <c r="C109" s="17">
        <v>6522</v>
      </c>
      <c r="D109" s="19">
        <v>0.79</v>
      </c>
      <c r="E109" s="17">
        <v>292</v>
      </c>
      <c r="F109" s="17">
        <v>846</v>
      </c>
      <c r="G109" s="17">
        <v>533</v>
      </c>
      <c r="H109" s="17">
        <v>673</v>
      </c>
      <c r="I109" s="17">
        <v>1343</v>
      </c>
      <c r="J109" s="17">
        <v>1148</v>
      </c>
      <c r="K109" s="17">
        <v>1433</v>
      </c>
      <c r="L109" s="17">
        <v>254</v>
      </c>
    </row>
    <row r="110" spans="1:12" x14ac:dyDescent="0.25">
      <c r="A110" t="s">
        <v>238</v>
      </c>
      <c r="B110" t="s">
        <v>239</v>
      </c>
      <c r="C110" s="17">
        <v>8677</v>
      </c>
      <c r="D110" s="19">
        <v>5.99</v>
      </c>
      <c r="E110" s="17">
        <v>1171</v>
      </c>
      <c r="F110" s="17">
        <v>1782</v>
      </c>
      <c r="G110" s="17">
        <v>1307</v>
      </c>
      <c r="H110" s="17">
        <v>1110</v>
      </c>
      <c r="I110" s="17">
        <v>1666</v>
      </c>
      <c r="J110" s="17">
        <v>1116</v>
      </c>
      <c r="K110" s="17">
        <v>518</v>
      </c>
      <c r="L110" s="17">
        <v>7</v>
      </c>
    </row>
    <row r="111" spans="1:12" x14ac:dyDescent="0.25">
      <c r="A111" t="s">
        <v>240</v>
      </c>
      <c r="B111" t="s">
        <v>241</v>
      </c>
      <c r="C111" s="17">
        <v>8866</v>
      </c>
      <c r="D111" s="19">
        <v>2.17</v>
      </c>
      <c r="E111" s="17">
        <v>1814</v>
      </c>
      <c r="F111" s="17">
        <v>2048</v>
      </c>
      <c r="G111" s="17">
        <v>1204</v>
      </c>
      <c r="H111" s="17">
        <v>1123</v>
      </c>
      <c r="I111" s="17">
        <v>1521</v>
      </c>
      <c r="J111" s="17">
        <v>939</v>
      </c>
      <c r="K111" s="17">
        <v>213</v>
      </c>
      <c r="L111" s="17">
        <v>4</v>
      </c>
    </row>
    <row r="112" spans="1:12" x14ac:dyDescent="0.25">
      <c r="A112" t="s">
        <v>242</v>
      </c>
      <c r="B112" t="s">
        <v>243</v>
      </c>
      <c r="C112" s="17">
        <v>10224</v>
      </c>
      <c r="D112" s="19">
        <v>11.05</v>
      </c>
      <c r="E112" s="17">
        <v>1016</v>
      </c>
      <c r="F112" s="17">
        <v>2194</v>
      </c>
      <c r="G112" s="17">
        <v>1385</v>
      </c>
      <c r="H112" s="17">
        <v>1487</v>
      </c>
      <c r="I112" s="17">
        <v>1870</v>
      </c>
      <c r="J112" s="17">
        <v>1477</v>
      </c>
      <c r="K112" s="17">
        <v>795</v>
      </c>
      <c r="L112" s="17">
        <v>0</v>
      </c>
    </row>
    <row r="113" spans="1:12" x14ac:dyDescent="0.25">
      <c r="A113" t="s">
        <v>244</v>
      </c>
      <c r="B113" t="s">
        <v>245</v>
      </c>
      <c r="C113" s="17">
        <v>4412</v>
      </c>
      <c r="D113" s="19">
        <v>0.49</v>
      </c>
      <c r="E113" s="17">
        <v>1407</v>
      </c>
      <c r="F113" s="17">
        <v>1098</v>
      </c>
      <c r="G113" s="17">
        <v>637</v>
      </c>
      <c r="H113" s="17">
        <v>593</v>
      </c>
      <c r="I113" s="17">
        <v>451</v>
      </c>
      <c r="J113" s="17">
        <v>170</v>
      </c>
      <c r="K113" s="17">
        <v>54</v>
      </c>
      <c r="L113" s="17">
        <v>2</v>
      </c>
    </row>
    <row r="114" spans="1:12" x14ac:dyDescent="0.25">
      <c r="A114" t="s">
        <v>246</v>
      </c>
      <c r="B114" t="s">
        <v>247</v>
      </c>
      <c r="C114" s="17">
        <v>9813</v>
      </c>
      <c r="D114" s="19">
        <v>3.23</v>
      </c>
      <c r="E114" s="17">
        <v>734</v>
      </c>
      <c r="F114" s="17">
        <v>1973</v>
      </c>
      <c r="G114" s="17">
        <v>2475</v>
      </c>
      <c r="H114" s="17">
        <v>1933</v>
      </c>
      <c r="I114" s="17">
        <v>1613</v>
      </c>
      <c r="J114" s="17">
        <v>840</v>
      </c>
      <c r="K114" s="17">
        <v>237</v>
      </c>
      <c r="L114" s="17">
        <v>8</v>
      </c>
    </row>
    <row r="115" spans="1:12" x14ac:dyDescent="0.25">
      <c r="A115" t="s">
        <v>248</v>
      </c>
      <c r="B115" t="s">
        <v>249</v>
      </c>
      <c r="C115" s="17">
        <v>5547</v>
      </c>
      <c r="D115" s="19">
        <v>0.18</v>
      </c>
      <c r="E115" s="17">
        <v>1130</v>
      </c>
      <c r="F115" s="17">
        <v>1436</v>
      </c>
      <c r="G115" s="17">
        <v>777</v>
      </c>
      <c r="H115" s="17">
        <v>667</v>
      </c>
      <c r="I115" s="17">
        <v>679</v>
      </c>
      <c r="J115" s="17">
        <v>491</v>
      </c>
      <c r="K115" s="17">
        <v>339</v>
      </c>
      <c r="L115" s="17">
        <v>28</v>
      </c>
    </row>
    <row r="116" spans="1:12" x14ac:dyDescent="0.25">
      <c r="A116" t="s">
        <v>250</v>
      </c>
      <c r="B116" t="s">
        <v>251</v>
      </c>
      <c r="C116" s="17">
        <v>14183</v>
      </c>
      <c r="D116" s="19">
        <v>18.13</v>
      </c>
      <c r="E116" s="17">
        <v>4783</v>
      </c>
      <c r="F116" s="17">
        <v>5007</v>
      </c>
      <c r="G116" s="17">
        <v>2718</v>
      </c>
      <c r="H116" s="17">
        <v>1349</v>
      </c>
      <c r="I116" s="17">
        <v>294</v>
      </c>
      <c r="J116" s="17">
        <v>30</v>
      </c>
      <c r="K116" s="17">
        <v>1</v>
      </c>
      <c r="L116" s="17">
        <v>1</v>
      </c>
    </row>
    <row r="117" spans="1:12" x14ac:dyDescent="0.25">
      <c r="A117" t="s">
        <v>252</v>
      </c>
      <c r="B117" t="s">
        <v>253</v>
      </c>
      <c r="C117" s="17">
        <v>7926</v>
      </c>
      <c r="D117" s="19">
        <v>14.85</v>
      </c>
      <c r="E117" s="17">
        <v>4059</v>
      </c>
      <c r="F117" s="17">
        <v>2368</v>
      </c>
      <c r="G117" s="17">
        <v>737</v>
      </c>
      <c r="H117" s="17">
        <v>488</v>
      </c>
      <c r="I117" s="17">
        <v>212</v>
      </c>
      <c r="J117" s="17">
        <v>39</v>
      </c>
      <c r="K117" s="17">
        <v>22</v>
      </c>
      <c r="L117" s="17">
        <v>1</v>
      </c>
    </row>
    <row r="118" spans="1:12" x14ac:dyDescent="0.25">
      <c r="A118" t="s">
        <v>254</v>
      </c>
      <c r="B118" t="s">
        <v>255</v>
      </c>
      <c r="C118" s="17">
        <v>5211</v>
      </c>
      <c r="D118" s="19">
        <v>0.65</v>
      </c>
      <c r="E118" s="17">
        <v>259</v>
      </c>
      <c r="F118" s="17">
        <v>350</v>
      </c>
      <c r="G118" s="17">
        <v>369</v>
      </c>
      <c r="H118" s="17">
        <v>868</v>
      </c>
      <c r="I118" s="17">
        <v>1322</v>
      </c>
      <c r="J118" s="17">
        <v>1516</v>
      </c>
      <c r="K118" s="17">
        <v>511</v>
      </c>
      <c r="L118" s="17">
        <v>16</v>
      </c>
    </row>
    <row r="119" spans="1:12" x14ac:dyDescent="0.25">
      <c r="A119" t="s">
        <v>256</v>
      </c>
      <c r="B119" t="s">
        <v>257</v>
      </c>
      <c r="C119" s="17">
        <v>8715</v>
      </c>
      <c r="D119" s="19">
        <v>17.91</v>
      </c>
      <c r="E119" s="17">
        <v>391</v>
      </c>
      <c r="F119" s="17">
        <v>2754</v>
      </c>
      <c r="G119" s="17">
        <v>2484</v>
      </c>
      <c r="H119" s="17">
        <v>1721</v>
      </c>
      <c r="I119" s="17">
        <v>768</v>
      </c>
      <c r="J119" s="17">
        <v>408</v>
      </c>
      <c r="K119" s="17">
        <v>187</v>
      </c>
      <c r="L119" s="17">
        <v>2</v>
      </c>
    </row>
    <row r="120" spans="1:12" x14ac:dyDescent="0.25">
      <c r="A120" t="s">
        <v>258</v>
      </c>
      <c r="B120" t="s">
        <v>259</v>
      </c>
      <c r="C120" s="17">
        <v>8222</v>
      </c>
      <c r="D120" s="19">
        <v>15.78</v>
      </c>
      <c r="E120" s="17">
        <v>655</v>
      </c>
      <c r="F120" s="17">
        <v>2747</v>
      </c>
      <c r="G120" s="17">
        <v>3327</v>
      </c>
      <c r="H120" s="17">
        <v>1086</v>
      </c>
      <c r="I120" s="17">
        <v>168</v>
      </c>
      <c r="J120" s="17">
        <v>146</v>
      </c>
      <c r="K120" s="17">
        <v>93</v>
      </c>
      <c r="L120" s="17">
        <v>0</v>
      </c>
    </row>
    <row r="121" spans="1:12" x14ac:dyDescent="0.25">
      <c r="A121" t="s">
        <v>260</v>
      </c>
      <c r="B121" t="s">
        <v>261</v>
      </c>
      <c r="C121" s="17">
        <v>7584</v>
      </c>
      <c r="D121" s="19">
        <v>3.08</v>
      </c>
      <c r="E121" s="17">
        <v>919</v>
      </c>
      <c r="F121" s="17">
        <v>1689</v>
      </c>
      <c r="G121" s="17">
        <v>2778</v>
      </c>
      <c r="H121" s="17">
        <v>1088</v>
      </c>
      <c r="I121" s="17">
        <v>539</v>
      </c>
      <c r="J121" s="17">
        <v>387</v>
      </c>
      <c r="K121" s="17">
        <v>179</v>
      </c>
      <c r="L121" s="17">
        <v>5</v>
      </c>
    </row>
    <row r="122" spans="1:12" x14ac:dyDescent="0.25">
      <c r="A122" t="s">
        <v>262</v>
      </c>
      <c r="B122" t="s">
        <v>263</v>
      </c>
      <c r="C122" s="17">
        <v>6988</v>
      </c>
      <c r="D122" s="19">
        <v>1.89</v>
      </c>
      <c r="E122" s="17">
        <v>207</v>
      </c>
      <c r="F122" s="17">
        <v>2523</v>
      </c>
      <c r="G122" s="17">
        <v>1409</v>
      </c>
      <c r="H122" s="17">
        <v>906</v>
      </c>
      <c r="I122" s="17">
        <v>601</v>
      </c>
      <c r="J122" s="17">
        <v>1043</v>
      </c>
      <c r="K122" s="17">
        <v>291</v>
      </c>
      <c r="L122" s="17">
        <v>8</v>
      </c>
    </row>
    <row r="123" spans="1:12" x14ac:dyDescent="0.25">
      <c r="A123" t="s">
        <v>264</v>
      </c>
      <c r="B123" t="s">
        <v>265</v>
      </c>
      <c r="C123" s="17">
        <v>5467</v>
      </c>
      <c r="D123" s="19">
        <v>4.1100000000000003</v>
      </c>
      <c r="E123" s="17">
        <v>18</v>
      </c>
      <c r="F123" s="17">
        <v>127</v>
      </c>
      <c r="G123" s="17">
        <v>343</v>
      </c>
      <c r="H123" s="17">
        <v>984</v>
      </c>
      <c r="I123" s="17">
        <v>1607</v>
      </c>
      <c r="J123" s="17">
        <v>1232</v>
      </c>
      <c r="K123" s="17">
        <v>978</v>
      </c>
      <c r="L123" s="17">
        <v>178</v>
      </c>
    </row>
    <row r="124" spans="1:12" x14ac:dyDescent="0.25">
      <c r="A124" t="s">
        <v>266</v>
      </c>
      <c r="B124" t="s">
        <v>267</v>
      </c>
      <c r="C124" s="17">
        <v>10056</v>
      </c>
      <c r="D124" s="19">
        <v>1.03</v>
      </c>
      <c r="E124" s="17">
        <v>2239</v>
      </c>
      <c r="F124" s="17">
        <v>2998</v>
      </c>
      <c r="G124" s="17">
        <v>1625</v>
      </c>
      <c r="H124" s="17">
        <v>1141</v>
      </c>
      <c r="I124" s="17">
        <v>951</v>
      </c>
      <c r="J124" s="17">
        <v>734</v>
      </c>
      <c r="K124" s="17">
        <v>341</v>
      </c>
      <c r="L124" s="17">
        <v>27</v>
      </c>
    </row>
    <row r="125" spans="1:12" x14ac:dyDescent="0.25">
      <c r="A125" t="s">
        <v>268</v>
      </c>
      <c r="B125" t="s">
        <v>269</v>
      </c>
      <c r="C125" s="17">
        <v>1884</v>
      </c>
      <c r="D125" s="19">
        <v>0.12</v>
      </c>
      <c r="E125" s="17">
        <v>324</v>
      </c>
      <c r="F125" s="17">
        <v>405</v>
      </c>
      <c r="G125" s="17">
        <v>419</v>
      </c>
      <c r="H125" s="17">
        <v>375</v>
      </c>
      <c r="I125" s="17">
        <v>300</v>
      </c>
      <c r="J125" s="17">
        <v>58</v>
      </c>
      <c r="K125" s="17">
        <v>3</v>
      </c>
      <c r="L125" s="17">
        <v>0</v>
      </c>
    </row>
    <row r="126" spans="1:12" x14ac:dyDescent="0.25">
      <c r="A126" t="s">
        <v>270</v>
      </c>
      <c r="B126" t="s">
        <v>271</v>
      </c>
      <c r="C126" s="17">
        <v>7543</v>
      </c>
      <c r="D126" s="19">
        <v>0.39</v>
      </c>
      <c r="E126" s="17">
        <v>744</v>
      </c>
      <c r="F126" s="17">
        <v>1255</v>
      </c>
      <c r="G126" s="17">
        <v>1619</v>
      </c>
      <c r="H126" s="17">
        <v>1365</v>
      </c>
      <c r="I126" s="17">
        <v>1273</v>
      </c>
      <c r="J126" s="17">
        <v>735</v>
      </c>
      <c r="K126" s="17">
        <v>491</v>
      </c>
      <c r="L126" s="17">
        <v>61</v>
      </c>
    </row>
    <row r="127" spans="1:12" x14ac:dyDescent="0.25">
      <c r="A127" t="s">
        <v>272</v>
      </c>
      <c r="B127" t="s">
        <v>273</v>
      </c>
      <c r="C127" s="17">
        <v>4444</v>
      </c>
      <c r="D127" s="19">
        <v>0.03</v>
      </c>
      <c r="E127" s="17">
        <v>1293</v>
      </c>
      <c r="F127" s="17">
        <v>896</v>
      </c>
      <c r="G127" s="17">
        <v>648</v>
      </c>
      <c r="H127" s="17">
        <v>585</v>
      </c>
      <c r="I127" s="17">
        <v>586</v>
      </c>
      <c r="J127" s="17">
        <v>300</v>
      </c>
      <c r="K127" s="17">
        <v>128</v>
      </c>
      <c r="L127" s="17">
        <v>8</v>
      </c>
    </row>
    <row r="128" spans="1:12" x14ac:dyDescent="0.25">
      <c r="A128" t="s">
        <v>274</v>
      </c>
      <c r="B128" t="s">
        <v>275</v>
      </c>
      <c r="C128" s="17">
        <v>5880</v>
      </c>
      <c r="D128" s="19">
        <v>0.03</v>
      </c>
      <c r="E128" s="17">
        <v>515</v>
      </c>
      <c r="F128" s="17">
        <v>985</v>
      </c>
      <c r="G128" s="17">
        <v>1253</v>
      </c>
      <c r="H128" s="17">
        <v>1411</v>
      </c>
      <c r="I128" s="17">
        <v>1228</v>
      </c>
      <c r="J128" s="17">
        <v>385</v>
      </c>
      <c r="K128" s="17">
        <v>96</v>
      </c>
      <c r="L128" s="17">
        <v>7</v>
      </c>
    </row>
    <row r="129" spans="1:12" x14ac:dyDescent="0.25">
      <c r="A129" t="s">
        <v>276</v>
      </c>
      <c r="B129" t="s">
        <v>277</v>
      </c>
      <c r="C129" s="17">
        <v>5899</v>
      </c>
      <c r="D129" s="19">
        <v>1.78</v>
      </c>
      <c r="E129" s="17">
        <v>1187</v>
      </c>
      <c r="F129" s="17">
        <v>2171</v>
      </c>
      <c r="G129" s="17">
        <v>678</v>
      </c>
      <c r="H129" s="17">
        <v>632</v>
      </c>
      <c r="I129" s="17">
        <v>817</v>
      </c>
      <c r="J129" s="17">
        <v>306</v>
      </c>
      <c r="K129" s="17">
        <v>104</v>
      </c>
      <c r="L129" s="17">
        <v>4</v>
      </c>
    </row>
    <row r="130" spans="1:12" x14ac:dyDescent="0.25">
      <c r="A130" t="s">
        <v>278</v>
      </c>
      <c r="B130" t="s">
        <v>279</v>
      </c>
      <c r="C130" s="17">
        <v>5718</v>
      </c>
      <c r="D130" s="19">
        <v>2.25</v>
      </c>
      <c r="E130" s="17">
        <v>848</v>
      </c>
      <c r="F130" s="17">
        <v>1699</v>
      </c>
      <c r="G130" s="17">
        <v>1016</v>
      </c>
      <c r="H130" s="17">
        <v>839</v>
      </c>
      <c r="I130" s="17">
        <v>867</v>
      </c>
      <c r="J130" s="17">
        <v>336</v>
      </c>
      <c r="K130" s="17">
        <v>110</v>
      </c>
      <c r="L130" s="17">
        <v>3</v>
      </c>
    </row>
    <row r="131" spans="1:12" x14ac:dyDescent="0.25">
      <c r="A131" t="s">
        <v>280</v>
      </c>
      <c r="B131" t="s">
        <v>281</v>
      </c>
      <c r="C131" s="17">
        <v>6274</v>
      </c>
      <c r="D131" s="19">
        <v>0.49</v>
      </c>
      <c r="E131" s="17">
        <v>388</v>
      </c>
      <c r="F131" s="17">
        <v>1004</v>
      </c>
      <c r="G131" s="17">
        <v>847</v>
      </c>
      <c r="H131" s="17">
        <v>1082</v>
      </c>
      <c r="I131" s="17">
        <v>1528</v>
      </c>
      <c r="J131" s="17">
        <v>986</v>
      </c>
      <c r="K131" s="17">
        <v>425</v>
      </c>
      <c r="L131" s="17">
        <v>14</v>
      </c>
    </row>
    <row r="132" spans="1:12" x14ac:dyDescent="0.25">
      <c r="A132" t="s">
        <v>282</v>
      </c>
      <c r="B132" t="s">
        <v>283</v>
      </c>
      <c r="C132" s="17">
        <v>7737</v>
      </c>
      <c r="D132" s="19">
        <v>2.2999999999999998</v>
      </c>
      <c r="E132" s="17">
        <v>149</v>
      </c>
      <c r="F132" s="17">
        <v>1737</v>
      </c>
      <c r="G132" s="17">
        <v>2509</v>
      </c>
      <c r="H132" s="17">
        <v>1193</v>
      </c>
      <c r="I132" s="17">
        <v>1071</v>
      </c>
      <c r="J132" s="17">
        <v>754</v>
      </c>
      <c r="K132" s="17">
        <v>295</v>
      </c>
      <c r="L132" s="17">
        <v>29</v>
      </c>
    </row>
    <row r="133" spans="1:12" x14ac:dyDescent="0.25">
      <c r="A133" t="s">
        <v>284</v>
      </c>
      <c r="B133" t="s">
        <v>285</v>
      </c>
      <c r="C133" s="17">
        <v>11304</v>
      </c>
      <c r="D133" s="19">
        <v>12.48</v>
      </c>
      <c r="E133" s="17">
        <v>4999</v>
      </c>
      <c r="F133" s="17">
        <v>3126</v>
      </c>
      <c r="G133" s="17">
        <v>1194</v>
      </c>
      <c r="H133" s="17">
        <v>962</v>
      </c>
      <c r="I133" s="17">
        <v>557</v>
      </c>
      <c r="J133" s="17">
        <v>348</v>
      </c>
      <c r="K133" s="17">
        <v>118</v>
      </c>
      <c r="L133" s="17">
        <v>0</v>
      </c>
    </row>
    <row r="134" spans="1:12" x14ac:dyDescent="0.25">
      <c r="A134" t="s">
        <v>286</v>
      </c>
      <c r="B134" t="s">
        <v>287</v>
      </c>
      <c r="C134" s="17">
        <v>8439</v>
      </c>
      <c r="D134" s="19">
        <v>3.88</v>
      </c>
      <c r="E134" s="17">
        <v>2307</v>
      </c>
      <c r="F134" s="17">
        <v>2372</v>
      </c>
      <c r="G134" s="17">
        <v>638</v>
      </c>
      <c r="H134" s="17">
        <v>854</v>
      </c>
      <c r="I134" s="17">
        <v>984</v>
      </c>
      <c r="J134" s="17">
        <v>705</v>
      </c>
      <c r="K134" s="17">
        <v>573</v>
      </c>
      <c r="L134" s="17">
        <v>6</v>
      </c>
    </row>
    <row r="135" spans="1:12" x14ac:dyDescent="0.25">
      <c r="A135" t="s">
        <v>288</v>
      </c>
      <c r="B135" t="s">
        <v>289</v>
      </c>
      <c r="C135" s="17">
        <v>7191</v>
      </c>
      <c r="D135" s="19">
        <v>0.93</v>
      </c>
      <c r="E135" s="17">
        <v>2919</v>
      </c>
      <c r="F135" s="17">
        <v>2042</v>
      </c>
      <c r="G135" s="17">
        <v>593</v>
      </c>
      <c r="H135" s="17">
        <v>623</v>
      </c>
      <c r="I135" s="17">
        <v>642</v>
      </c>
      <c r="J135" s="17">
        <v>265</v>
      </c>
      <c r="K135" s="17">
        <v>87</v>
      </c>
      <c r="L135" s="17">
        <v>20</v>
      </c>
    </row>
    <row r="136" spans="1:12" x14ac:dyDescent="0.25">
      <c r="A136" t="s">
        <v>290</v>
      </c>
      <c r="B136" t="s">
        <v>291</v>
      </c>
      <c r="C136" s="17">
        <v>5653</v>
      </c>
      <c r="D136" s="19">
        <v>0.23</v>
      </c>
      <c r="E136" s="17">
        <v>1266</v>
      </c>
      <c r="F136" s="17">
        <v>929</v>
      </c>
      <c r="G136" s="17">
        <v>876</v>
      </c>
      <c r="H136" s="17">
        <v>968</v>
      </c>
      <c r="I136" s="17">
        <v>1128</v>
      </c>
      <c r="J136" s="17">
        <v>393</v>
      </c>
      <c r="K136" s="17">
        <v>87</v>
      </c>
      <c r="L136" s="17">
        <v>6</v>
      </c>
    </row>
    <row r="137" spans="1:12" x14ac:dyDescent="0.25">
      <c r="A137" t="s">
        <v>292</v>
      </c>
      <c r="B137" t="s">
        <v>293</v>
      </c>
      <c r="C137" s="17">
        <v>7999</v>
      </c>
      <c r="D137" s="19">
        <v>0.92</v>
      </c>
      <c r="E137" s="17">
        <v>2796</v>
      </c>
      <c r="F137" s="17">
        <v>2020</v>
      </c>
      <c r="G137" s="17">
        <v>785</v>
      </c>
      <c r="H137" s="17">
        <v>1102</v>
      </c>
      <c r="I137" s="17">
        <v>817</v>
      </c>
      <c r="J137" s="17">
        <v>271</v>
      </c>
      <c r="K137" s="17">
        <v>201</v>
      </c>
      <c r="L137" s="17">
        <v>7</v>
      </c>
    </row>
    <row r="138" spans="1:12" x14ac:dyDescent="0.25">
      <c r="A138" t="s">
        <v>294</v>
      </c>
      <c r="B138" t="s">
        <v>295</v>
      </c>
      <c r="C138" s="17">
        <v>7830</v>
      </c>
      <c r="D138" s="19">
        <v>0.21</v>
      </c>
      <c r="E138" s="17">
        <v>1572</v>
      </c>
      <c r="F138" s="17">
        <v>1750</v>
      </c>
      <c r="G138" s="17">
        <v>1320</v>
      </c>
      <c r="H138" s="17">
        <v>1185</v>
      </c>
      <c r="I138" s="17">
        <v>1239</v>
      </c>
      <c r="J138" s="17">
        <v>540</v>
      </c>
      <c r="K138" s="17">
        <v>195</v>
      </c>
      <c r="L138" s="17">
        <v>29</v>
      </c>
    </row>
    <row r="139" spans="1:12" x14ac:dyDescent="0.25">
      <c r="A139" t="s">
        <v>296</v>
      </c>
      <c r="B139" t="s">
        <v>297</v>
      </c>
      <c r="C139" s="17">
        <v>6374</v>
      </c>
      <c r="D139" s="19">
        <v>0.02</v>
      </c>
      <c r="E139" s="17">
        <v>376</v>
      </c>
      <c r="F139" s="17">
        <v>1172</v>
      </c>
      <c r="G139" s="17">
        <v>2398</v>
      </c>
      <c r="H139" s="17">
        <v>684</v>
      </c>
      <c r="I139" s="17">
        <v>1040</v>
      </c>
      <c r="J139" s="17">
        <v>487</v>
      </c>
      <c r="K139" s="17">
        <v>199</v>
      </c>
      <c r="L139" s="17">
        <v>18</v>
      </c>
    </row>
    <row r="140" spans="1:12" x14ac:dyDescent="0.25">
      <c r="A140" t="s">
        <v>298</v>
      </c>
      <c r="B140" t="s">
        <v>299</v>
      </c>
      <c r="C140" s="17">
        <v>15422</v>
      </c>
      <c r="D140" s="19">
        <v>32.380000000000003</v>
      </c>
      <c r="E140" s="17">
        <v>2762</v>
      </c>
      <c r="F140" s="17">
        <v>3112</v>
      </c>
      <c r="G140" s="17">
        <v>3155</v>
      </c>
      <c r="H140" s="17">
        <v>1802</v>
      </c>
      <c r="I140" s="17">
        <v>2649</v>
      </c>
      <c r="J140" s="17">
        <v>1028</v>
      </c>
      <c r="K140" s="17">
        <v>772</v>
      </c>
      <c r="L140" s="17">
        <v>142</v>
      </c>
    </row>
    <row r="141" spans="1:12" x14ac:dyDescent="0.25">
      <c r="A141" t="s">
        <v>300</v>
      </c>
      <c r="B141" t="s">
        <v>301</v>
      </c>
      <c r="C141" s="17">
        <v>5687</v>
      </c>
      <c r="D141" s="19">
        <v>0.14000000000000001</v>
      </c>
      <c r="E141" s="17">
        <v>178</v>
      </c>
      <c r="F141" s="17">
        <v>605</v>
      </c>
      <c r="G141" s="17">
        <v>592</v>
      </c>
      <c r="H141" s="17">
        <v>449</v>
      </c>
      <c r="I141" s="17">
        <v>869</v>
      </c>
      <c r="J141" s="17">
        <v>1087</v>
      </c>
      <c r="K141" s="17">
        <v>1611</v>
      </c>
      <c r="L141" s="17">
        <v>296</v>
      </c>
    </row>
    <row r="142" spans="1:12" x14ac:dyDescent="0.25">
      <c r="A142" t="s">
        <v>302</v>
      </c>
      <c r="B142" t="s">
        <v>303</v>
      </c>
      <c r="C142" s="17">
        <v>7213</v>
      </c>
      <c r="D142" s="19">
        <v>0.83</v>
      </c>
      <c r="E142" s="17">
        <v>4273</v>
      </c>
      <c r="F142" s="17">
        <v>1009</v>
      </c>
      <c r="G142" s="17">
        <v>527</v>
      </c>
      <c r="H142" s="17">
        <v>483</v>
      </c>
      <c r="I142" s="17">
        <v>692</v>
      </c>
      <c r="J142" s="17">
        <v>188</v>
      </c>
      <c r="K142" s="17">
        <v>37</v>
      </c>
      <c r="L142" s="17">
        <v>4</v>
      </c>
    </row>
    <row r="143" spans="1:12" x14ac:dyDescent="0.25">
      <c r="A143" t="s">
        <v>304</v>
      </c>
      <c r="B143" t="s">
        <v>305</v>
      </c>
      <c r="C143" s="17">
        <v>12496</v>
      </c>
      <c r="D143" s="19">
        <v>25.54</v>
      </c>
      <c r="E143" s="17">
        <v>619</v>
      </c>
      <c r="F143" s="17">
        <v>2761</v>
      </c>
      <c r="G143" s="17">
        <v>2357</v>
      </c>
      <c r="H143" s="17">
        <v>1977</v>
      </c>
      <c r="I143" s="17">
        <v>1802</v>
      </c>
      <c r="J143" s="17">
        <v>1461</v>
      </c>
      <c r="K143" s="17">
        <v>1362</v>
      </c>
      <c r="L143" s="17">
        <v>157</v>
      </c>
    </row>
    <row r="144" spans="1:12" x14ac:dyDescent="0.25">
      <c r="A144" t="s">
        <v>306</v>
      </c>
      <c r="B144" t="s">
        <v>307</v>
      </c>
      <c r="C144" s="17">
        <v>7630</v>
      </c>
      <c r="D144" s="19">
        <v>0.7</v>
      </c>
      <c r="E144" s="17">
        <v>3263</v>
      </c>
      <c r="F144" s="17">
        <v>1299</v>
      </c>
      <c r="G144" s="17">
        <v>753</v>
      </c>
      <c r="H144" s="17">
        <v>774</v>
      </c>
      <c r="I144" s="17">
        <v>1068</v>
      </c>
      <c r="J144" s="17">
        <v>349</v>
      </c>
      <c r="K144" s="17">
        <v>119</v>
      </c>
      <c r="L144" s="17">
        <v>5</v>
      </c>
    </row>
    <row r="145" spans="1:12" x14ac:dyDescent="0.25">
      <c r="A145" t="s">
        <v>308</v>
      </c>
      <c r="B145" t="s">
        <v>309</v>
      </c>
      <c r="C145" s="17">
        <v>7995</v>
      </c>
      <c r="D145" s="19">
        <v>0.34</v>
      </c>
      <c r="E145" s="17">
        <v>2893</v>
      </c>
      <c r="F145" s="17">
        <v>2186</v>
      </c>
      <c r="G145" s="17">
        <v>621</v>
      </c>
      <c r="H145" s="17">
        <v>861</v>
      </c>
      <c r="I145" s="17">
        <v>718</v>
      </c>
      <c r="J145" s="17">
        <v>382</v>
      </c>
      <c r="K145" s="17">
        <v>314</v>
      </c>
      <c r="L145" s="17">
        <v>20</v>
      </c>
    </row>
    <row r="146" spans="1:12" x14ac:dyDescent="0.25">
      <c r="A146" t="s">
        <v>310</v>
      </c>
      <c r="B146" t="s">
        <v>311</v>
      </c>
      <c r="C146" s="17">
        <v>10299</v>
      </c>
      <c r="D146" s="19">
        <v>0.43</v>
      </c>
      <c r="E146" s="17">
        <v>5417</v>
      </c>
      <c r="F146" s="17">
        <v>1137</v>
      </c>
      <c r="G146" s="17">
        <v>891</v>
      </c>
      <c r="H146" s="17">
        <v>1000</v>
      </c>
      <c r="I146" s="17">
        <v>1320</v>
      </c>
      <c r="J146" s="17">
        <v>438</v>
      </c>
      <c r="K146" s="17">
        <v>83</v>
      </c>
      <c r="L146" s="17">
        <v>13</v>
      </c>
    </row>
    <row r="147" spans="1:12" x14ac:dyDescent="0.25">
      <c r="A147" t="s">
        <v>312</v>
      </c>
      <c r="B147" t="s">
        <v>313</v>
      </c>
      <c r="C147" s="17">
        <v>15045</v>
      </c>
      <c r="D147" s="19">
        <v>25.48</v>
      </c>
      <c r="E147" s="17">
        <v>1632</v>
      </c>
      <c r="F147" s="17">
        <v>3947</v>
      </c>
      <c r="G147" s="17">
        <v>4726</v>
      </c>
      <c r="H147" s="17">
        <v>3065</v>
      </c>
      <c r="I147" s="17">
        <v>1294</v>
      </c>
      <c r="J147" s="17">
        <v>253</v>
      </c>
      <c r="K147" s="17">
        <v>128</v>
      </c>
      <c r="L147" s="17">
        <v>0</v>
      </c>
    </row>
    <row r="148" spans="1:12" x14ac:dyDescent="0.25">
      <c r="A148" t="s">
        <v>314</v>
      </c>
      <c r="B148" t="s">
        <v>315</v>
      </c>
      <c r="C148" s="17">
        <v>6315</v>
      </c>
      <c r="D148" s="19">
        <v>1.9</v>
      </c>
      <c r="E148" s="17">
        <v>442</v>
      </c>
      <c r="F148" s="17">
        <v>1578</v>
      </c>
      <c r="G148" s="17">
        <v>959</v>
      </c>
      <c r="H148" s="17">
        <v>1161</v>
      </c>
      <c r="I148" s="17">
        <v>1335</v>
      </c>
      <c r="J148" s="17">
        <v>743</v>
      </c>
      <c r="K148" s="17">
        <v>93</v>
      </c>
      <c r="L148" s="17">
        <v>4</v>
      </c>
    </row>
    <row r="149" spans="1:12" x14ac:dyDescent="0.25">
      <c r="A149" t="s">
        <v>316</v>
      </c>
      <c r="B149" t="s">
        <v>317</v>
      </c>
      <c r="C149" s="17">
        <v>14377</v>
      </c>
      <c r="D149" s="19">
        <v>43.21</v>
      </c>
      <c r="E149" s="17">
        <v>6513</v>
      </c>
      <c r="F149" s="17">
        <v>2714</v>
      </c>
      <c r="G149" s="17">
        <v>1817</v>
      </c>
      <c r="H149" s="17">
        <v>2946</v>
      </c>
      <c r="I149" s="17">
        <v>255</v>
      </c>
      <c r="J149" s="17">
        <v>121</v>
      </c>
      <c r="K149" s="17">
        <v>11</v>
      </c>
      <c r="L149" s="17">
        <v>0</v>
      </c>
    </row>
    <row r="150" spans="1:12" x14ac:dyDescent="0.25">
      <c r="A150" t="s">
        <v>318</v>
      </c>
      <c r="B150" t="s">
        <v>319</v>
      </c>
      <c r="C150" s="17">
        <v>6738</v>
      </c>
      <c r="D150" s="19">
        <v>13.57</v>
      </c>
      <c r="E150" s="17">
        <v>196</v>
      </c>
      <c r="F150" s="17">
        <v>567</v>
      </c>
      <c r="G150" s="17">
        <v>405</v>
      </c>
      <c r="H150" s="17">
        <v>1232</v>
      </c>
      <c r="I150" s="17">
        <v>1930</v>
      </c>
      <c r="J150" s="17">
        <v>1154</v>
      </c>
      <c r="K150" s="17">
        <v>1119</v>
      </c>
      <c r="L150" s="17">
        <v>135</v>
      </c>
    </row>
    <row r="151" spans="1:12" x14ac:dyDescent="0.25">
      <c r="A151" t="s">
        <v>320</v>
      </c>
      <c r="B151" t="s">
        <v>321</v>
      </c>
      <c r="C151" s="17">
        <v>5794</v>
      </c>
      <c r="D151" s="19">
        <v>0.08</v>
      </c>
      <c r="E151" s="17">
        <v>1334</v>
      </c>
      <c r="F151" s="17">
        <v>1837</v>
      </c>
      <c r="G151" s="17">
        <v>876</v>
      </c>
      <c r="H151" s="17">
        <v>774</v>
      </c>
      <c r="I151" s="17">
        <v>615</v>
      </c>
      <c r="J151" s="17">
        <v>247</v>
      </c>
      <c r="K151" s="17">
        <v>86</v>
      </c>
      <c r="L151" s="17">
        <v>25</v>
      </c>
    </row>
    <row r="152" spans="1:12" x14ac:dyDescent="0.25">
      <c r="A152" t="s">
        <v>322</v>
      </c>
      <c r="B152" t="s">
        <v>323</v>
      </c>
      <c r="C152" s="17">
        <v>7280</v>
      </c>
      <c r="D152" s="19">
        <v>3.85</v>
      </c>
      <c r="E152" s="17">
        <v>2274</v>
      </c>
      <c r="F152" s="17">
        <v>3385</v>
      </c>
      <c r="G152" s="17">
        <v>537</v>
      </c>
      <c r="H152" s="17">
        <v>424</v>
      </c>
      <c r="I152" s="17">
        <v>472</v>
      </c>
      <c r="J152" s="17">
        <v>164</v>
      </c>
      <c r="K152" s="17">
        <v>24</v>
      </c>
      <c r="L152" s="17">
        <v>0</v>
      </c>
    </row>
    <row r="153" spans="1:12" x14ac:dyDescent="0.25">
      <c r="A153" t="s">
        <v>324</v>
      </c>
      <c r="B153" t="s">
        <v>325</v>
      </c>
      <c r="C153" s="17">
        <v>8711</v>
      </c>
      <c r="D153" s="19">
        <v>1.5</v>
      </c>
      <c r="E153" s="17">
        <v>1928</v>
      </c>
      <c r="F153" s="17">
        <v>2382</v>
      </c>
      <c r="G153" s="17">
        <v>840</v>
      </c>
      <c r="H153" s="17">
        <v>941</v>
      </c>
      <c r="I153" s="17">
        <v>1428</v>
      </c>
      <c r="J153" s="17">
        <v>907</v>
      </c>
      <c r="K153" s="17">
        <v>267</v>
      </c>
      <c r="L153" s="17">
        <v>18</v>
      </c>
    </row>
    <row r="154" spans="1:12" x14ac:dyDescent="0.25">
      <c r="A154" t="s">
        <v>326</v>
      </c>
      <c r="B154" t="s">
        <v>327</v>
      </c>
      <c r="C154" s="17">
        <v>7488</v>
      </c>
      <c r="D154" s="19">
        <v>3.52</v>
      </c>
      <c r="E154" s="17">
        <v>2552</v>
      </c>
      <c r="F154" s="17">
        <v>3080</v>
      </c>
      <c r="G154" s="17">
        <v>373</v>
      </c>
      <c r="H154" s="17">
        <v>644</v>
      </c>
      <c r="I154" s="17">
        <v>511</v>
      </c>
      <c r="J154" s="17">
        <v>306</v>
      </c>
      <c r="K154" s="17">
        <v>22</v>
      </c>
      <c r="L154" s="17">
        <v>0</v>
      </c>
    </row>
    <row r="155" spans="1:12" x14ac:dyDescent="0.25">
      <c r="A155" t="s">
        <v>328</v>
      </c>
      <c r="B155" t="s">
        <v>329</v>
      </c>
      <c r="C155" s="17">
        <v>14665</v>
      </c>
      <c r="D155" s="19">
        <v>16.62</v>
      </c>
      <c r="E155" s="17">
        <v>3925</v>
      </c>
      <c r="F155" s="17">
        <v>5336</v>
      </c>
      <c r="G155" s="17">
        <v>3206</v>
      </c>
      <c r="H155" s="17">
        <v>1024</v>
      </c>
      <c r="I155" s="17">
        <v>526</v>
      </c>
      <c r="J155" s="17">
        <v>417</v>
      </c>
      <c r="K155" s="17">
        <v>227</v>
      </c>
      <c r="L155" s="17">
        <v>4</v>
      </c>
    </row>
    <row r="156" spans="1:12" x14ac:dyDescent="0.25">
      <c r="A156" t="s">
        <v>330</v>
      </c>
      <c r="B156" t="s">
        <v>331</v>
      </c>
      <c r="C156" s="17">
        <v>8875</v>
      </c>
      <c r="D156" s="19">
        <v>13.24</v>
      </c>
      <c r="E156" s="17">
        <v>4134</v>
      </c>
      <c r="F156" s="17">
        <v>2761</v>
      </c>
      <c r="G156" s="17">
        <v>835</v>
      </c>
      <c r="H156" s="17">
        <v>520</v>
      </c>
      <c r="I156" s="17">
        <v>430</v>
      </c>
      <c r="J156" s="17">
        <v>133</v>
      </c>
      <c r="K156" s="17">
        <v>62</v>
      </c>
      <c r="L156" s="17">
        <v>0</v>
      </c>
    </row>
    <row r="157" spans="1:12" x14ac:dyDescent="0.25">
      <c r="A157" t="s">
        <v>332</v>
      </c>
      <c r="B157" t="s">
        <v>333</v>
      </c>
      <c r="C157" s="17">
        <v>13994</v>
      </c>
      <c r="D157" s="19">
        <v>11.94</v>
      </c>
      <c r="E157" s="17">
        <v>1620</v>
      </c>
      <c r="F157" s="17">
        <v>3185</v>
      </c>
      <c r="G157" s="17">
        <v>3832</v>
      </c>
      <c r="H157" s="17">
        <v>2122</v>
      </c>
      <c r="I157" s="17">
        <v>2001</v>
      </c>
      <c r="J157" s="17">
        <v>846</v>
      </c>
      <c r="K157" s="17">
        <v>388</v>
      </c>
      <c r="L157" s="17">
        <v>0</v>
      </c>
    </row>
    <row r="158" spans="1:12" x14ac:dyDescent="0.25">
      <c r="A158" t="s">
        <v>334</v>
      </c>
      <c r="B158" t="s">
        <v>335</v>
      </c>
      <c r="C158" s="17">
        <v>8884</v>
      </c>
      <c r="D158" s="19">
        <v>0.27</v>
      </c>
      <c r="E158" s="17">
        <v>199</v>
      </c>
      <c r="F158" s="17">
        <v>1280</v>
      </c>
      <c r="G158" s="17">
        <v>2907</v>
      </c>
      <c r="H158" s="17">
        <v>1109</v>
      </c>
      <c r="I158" s="17">
        <v>1184</v>
      </c>
      <c r="J158" s="17">
        <v>883</v>
      </c>
      <c r="K158" s="17">
        <v>1239</v>
      </c>
      <c r="L158" s="17">
        <v>83</v>
      </c>
    </row>
    <row r="159" spans="1:12" x14ac:dyDescent="0.25">
      <c r="A159" t="s">
        <v>336</v>
      </c>
      <c r="B159" t="s">
        <v>337</v>
      </c>
      <c r="C159" s="17">
        <v>8124</v>
      </c>
      <c r="D159" s="19">
        <v>12.31</v>
      </c>
      <c r="E159" s="17">
        <v>2750</v>
      </c>
      <c r="F159" s="17">
        <v>1368</v>
      </c>
      <c r="G159" s="17">
        <v>1121</v>
      </c>
      <c r="H159" s="17">
        <v>1130</v>
      </c>
      <c r="I159" s="17">
        <v>765</v>
      </c>
      <c r="J159" s="17">
        <v>568</v>
      </c>
      <c r="K159" s="17">
        <v>404</v>
      </c>
      <c r="L159" s="17">
        <v>18</v>
      </c>
    </row>
    <row r="160" spans="1:12" x14ac:dyDescent="0.25">
      <c r="A160" t="s">
        <v>338</v>
      </c>
      <c r="B160" t="s">
        <v>339</v>
      </c>
      <c r="C160" s="17">
        <v>10466</v>
      </c>
      <c r="D160" s="19">
        <v>3.67</v>
      </c>
      <c r="E160" s="17">
        <v>3355</v>
      </c>
      <c r="F160" s="17">
        <v>2485</v>
      </c>
      <c r="G160" s="17">
        <v>592</v>
      </c>
      <c r="H160" s="17">
        <v>1746</v>
      </c>
      <c r="I160" s="17">
        <v>1141</v>
      </c>
      <c r="J160" s="17">
        <v>849</v>
      </c>
      <c r="K160" s="17">
        <v>296</v>
      </c>
      <c r="L160" s="17">
        <v>2</v>
      </c>
    </row>
    <row r="161" spans="1:12" x14ac:dyDescent="0.25">
      <c r="A161" t="s">
        <v>340</v>
      </c>
      <c r="B161" t="s">
        <v>341</v>
      </c>
      <c r="C161" s="17">
        <v>8635</v>
      </c>
      <c r="D161" s="19">
        <v>7.05</v>
      </c>
      <c r="E161" s="17">
        <v>2605</v>
      </c>
      <c r="F161" s="17">
        <v>1398</v>
      </c>
      <c r="G161" s="17">
        <v>1164</v>
      </c>
      <c r="H161" s="17">
        <v>1507</v>
      </c>
      <c r="I161" s="17">
        <v>901</v>
      </c>
      <c r="J161" s="17">
        <v>851</v>
      </c>
      <c r="K161" s="17">
        <v>208</v>
      </c>
      <c r="L161" s="17">
        <v>1</v>
      </c>
    </row>
    <row r="162" spans="1:12" x14ac:dyDescent="0.25">
      <c r="A162" t="s">
        <v>342</v>
      </c>
      <c r="B162" t="s">
        <v>343</v>
      </c>
      <c r="C162" s="17">
        <v>4618</v>
      </c>
      <c r="D162" s="19">
        <v>0.19</v>
      </c>
      <c r="E162" s="17">
        <v>2424</v>
      </c>
      <c r="F162" s="17">
        <v>851</v>
      </c>
      <c r="G162" s="17">
        <v>294</v>
      </c>
      <c r="H162" s="17">
        <v>279</v>
      </c>
      <c r="I162" s="17">
        <v>296</v>
      </c>
      <c r="J162" s="17">
        <v>267</v>
      </c>
      <c r="K162" s="17">
        <v>191</v>
      </c>
      <c r="L162" s="17">
        <v>16</v>
      </c>
    </row>
    <row r="163" spans="1:12" x14ac:dyDescent="0.25">
      <c r="A163" t="s">
        <v>344</v>
      </c>
      <c r="B163" t="s">
        <v>345</v>
      </c>
      <c r="C163" s="17">
        <v>5073</v>
      </c>
      <c r="D163" s="19">
        <v>0.08</v>
      </c>
      <c r="E163" s="17">
        <v>2605</v>
      </c>
      <c r="F163" s="17">
        <v>911</v>
      </c>
      <c r="G163" s="17">
        <v>492</v>
      </c>
      <c r="H163" s="17">
        <v>458</v>
      </c>
      <c r="I163" s="17">
        <v>333</v>
      </c>
      <c r="J163" s="17">
        <v>177</v>
      </c>
      <c r="K163" s="17">
        <v>86</v>
      </c>
      <c r="L163" s="17">
        <v>11</v>
      </c>
    </row>
    <row r="164" spans="1:12" x14ac:dyDescent="0.25">
      <c r="A164" t="s">
        <v>346</v>
      </c>
      <c r="B164" t="s">
        <v>347</v>
      </c>
      <c r="C164" s="17">
        <v>10695</v>
      </c>
      <c r="D164" s="19">
        <v>8.5</v>
      </c>
      <c r="E164" s="17">
        <v>1220</v>
      </c>
      <c r="F164" s="17">
        <v>832</v>
      </c>
      <c r="G164" s="17">
        <v>647</v>
      </c>
      <c r="H164" s="17">
        <v>1005</v>
      </c>
      <c r="I164" s="17">
        <v>2055</v>
      </c>
      <c r="J164" s="17">
        <v>2038</v>
      </c>
      <c r="K164" s="17">
        <v>2451</v>
      </c>
      <c r="L164" s="17">
        <v>447</v>
      </c>
    </row>
    <row r="165" spans="1:12" x14ac:dyDescent="0.25">
      <c r="A165" t="s">
        <v>348</v>
      </c>
      <c r="B165" t="s">
        <v>349</v>
      </c>
      <c r="C165" s="17">
        <v>6354</v>
      </c>
      <c r="D165" s="19">
        <v>0.38</v>
      </c>
      <c r="E165" s="17">
        <v>1309</v>
      </c>
      <c r="F165" s="17">
        <v>1664</v>
      </c>
      <c r="G165" s="17">
        <v>978</v>
      </c>
      <c r="H165" s="17">
        <v>1057</v>
      </c>
      <c r="I165" s="17">
        <v>842</v>
      </c>
      <c r="J165" s="17">
        <v>340</v>
      </c>
      <c r="K165" s="17">
        <v>125</v>
      </c>
      <c r="L165" s="17">
        <v>39</v>
      </c>
    </row>
    <row r="166" spans="1:12" x14ac:dyDescent="0.25">
      <c r="A166" t="s">
        <v>350</v>
      </c>
      <c r="B166" t="s">
        <v>351</v>
      </c>
      <c r="C166" s="17">
        <v>3646</v>
      </c>
      <c r="D166" s="19">
        <v>0.23</v>
      </c>
      <c r="E166" s="17">
        <v>29</v>
      </c>
      <c r="F166" s="17">
        <v>151</v>
      </c>
      <c r="G166" s="17">
        <v>714</v>
      </c>
      <c r="H166" s="17">
        <v>390</v>
      </c>
      <c r="I166" s="17">
        <v>1249</v>
      </c>
      <c r="J166" s="17">
        <v>631</v>
      </c>
      <c r="K166" s="17">
        <v>453</v>
      </c>
      <c r="L166" s="17">
        <v>29</v>
      </c>
    </row>
    <row r="167" spans="1:12" x14ac:dyDescent="0.25">
      <c r="A167" t="s">
        <v>352</v>
      </c>
      <c r="B167" t="s">
        <v>353</v>
      </c>
      <c r="C167" s="17">
        <v>4827</v>
      </c>
      <c r="D167" s="19">
        <v>13.98</v>
      </c>
      <c r="E167" s="17">
        <v>100</v>
      </c>
      <c r="F167" s="17">
        <v>1028</v>
      </c>
      <c r="G167" s="17">
        <v>1225</v>
      </c>
      <c r="H167" s="17">
        <v>545</v>
      </c>
      <c r="I167" s="17">
        <v>586</v>
      </c>
      <c r="J167" s="17">
        <v>566</v>
      </c>
      <c r="K167" s="17">
        <v>753</v>
      </c>
      <c r="L167" s="17">
        <v>24</v>
      </c>
    </row>
    <row r="168" spans="1:12" x14ac:dyDescent="0.25">
      <c r="A168" t="s">
        <v>354</v>
      </c>
      <c r="B168" t="s">
        <v>355</v>
      </c>
      <c r="C168" s="17">
        <v>5324</v>
      </c>
      <c r="D168" s="19">
        <v>0.02</v>
      </c>
      <c r="E168" s="17">
        <v>453</v>
      </c>
      <c r="F168" s="17">
        <v>870</v>
      </c>
      <c r="G168" s="17">
        <v>949</v>
      </c>
      <c r="H168" s="17">
        <v>970</v>
      </c>
      <c r="I168" s="17">
        <v>842</v>
      </c>
      <c r="J168" s="17">
        <v>631</v>
      </c>
      <c r="K168" s="17">
        <v>520</v>
      </c>
      <c r="L168" s="17">
        <v>89</v>
      </c>
    </row>
    <row r="169" spans="1:12" x14ac:dyDescent="0.25">
      <c r="A169" t="s">
        <v>356</v>
      </c>
      <c r="B169" t="s">
        <v>357</v>
      </c>
      <c r="C169" s="17">
        <v>13159</v>
      </c>
      <c r="D169" s="19">
        <v>47.31</v>
      </c>
      <c r="E169" s="17">
        <v>925</v>
      </c>
      <c r="F169" s="17">
        <v>1825</v>
      </c>
      <c r="G169" s="17">
        <v>3704</v>
      </c>
      <c r="H169" s="17">
        <v>3706</v>
      </c>
      <c r="I169" s="17">
        <v>2130</v>
      </c>
      <c r="J169" s="17">
        <v>550</v>
      </c>
      <c r="K169" s="17">
        <v>290</v>
      </c>
      <c r="L169" s="17">
        <v>29</v>
      </c>
    </row>
    <row r="170" spans="1:12" x14ac:dyDescent="0.25">
      <c r="A170" t="s">
        <v>358</v>
      </c>
      <c r="B170" t="s">
        <v>359</v>
      </c>
      <c r="C170" s="17">
        <v>8900</v>
      </c>
      <c r="D170" s="19">
        <v>27.91</v>
      </c>
      <c r="E170" s="17">
        <v>2536</v>
      </c>
      <c r="F170" s="17">
        <v>3108</v>
      </c>
      <c r="G170" s="17">
        <v>1250</v>
      </c>
      <c r="H170" s="17">
        <v>832</v>
      </c>
      <c r="I170" s="17">
        <v>765</v>
      </c>
      <c r="J170" s="17">
        <v>308</v>
      </c>
      <c r="K170" s="17">
        <v>101</v>
      </c>
      <c r="L170" s="17">
        <v>0</v>
      </c>
    </row>
    <row r="171" spans="1:12" x14ac:dyDescent="0.25">
      <c r="A171" t="s">
        <v>360</v>
      </c>
      <c r="B171" t="s">
        <v>361</v>
      </c>
      <c r="C171" s="17">
        <v>8644</v>
      </c>
      <c r="D171" s="19">
        <v>1.54</v>
      </c>
      <c r="E171" s="17">
        <v>720</v>
      </c>
      <c r="F171" s="17">
        <v>2314</v>
      </c>
      <c r="G171" s="17">
        <v>1438</v>
      </c>
      <c r="H171" s="17">
        <v>840</v>
      </c>
      <c r="I171" s="17">
        <v>1101</v>
      </c>
      <c r="J171" s="17">
        <v>1096</v>
      </c>
      <c r="K171" s="17">
        <v>1105</v>
      </c>
      <c r="L171" s="17">
        <v>30</v>
      </c>
    </row>
    <row r="172" spans="1:12" x14ac:dyDescent="0.25">
      <c r="A172" t="s">
        <v>362</v>
      </c>
      <c r="B172" t="s">
        <v>363</v>
      </c>
      <c r="C172" s="17">
        <v>6434</v>
      </c>
      <c r="D172" s="19">
        <v>0.27</v>
      </c>
      <c r="E172" s="17">
        <v>1054</v>
      </c>
      <c r="F172" s="17">
        <v>1410</v>
      </c>
      <c r="G172" s="17">
        <v>1038</v>
      </c>
      <c r="H172" s="17">
        <v>1056</v>
      </c>
      <c r="I172" s="17">
        <v>1021</v>
      </c>
      <c r="J172" s="17">
        <v>516</v>
      </c>
      <c r="K172" s="17">
        <v>307</v>
      </c>
      <c r="L172" s="17">
        <v>32</v>
      </c>
    </row>
    <row r="173" spans="1:12" x14ac:dyDescent="0.25">
      <c r="A173" t="s">
        <v>364</v>
      </c>
      <c r="B173" t="s">
        <v>365</v>
      </c>
      <c r="C173" s="17">
        <v>8074</v>
      </c>
      <c r="D173" s="19">
        <v>0.08</v>
      </c>
      <c r="E173" s="17">
        <v>1255</v>
      </c>
      <c r="F173" s="17">
        <v>1345</v>
      </c>
      <c r="G173" s="17">
        <v>945</v>
      </c>
      <c r="H173" s="17">
        <v>1269</v>
      </c>
      <c r="I173" s="17">
        <v>1591</v>
      </c>
      <c r="J173" s="17">
        <v>1058</v>
      </c>
      <c r="K173" s="17">
        <v>574</v>
      </c>
      <c r="L173" s="17">
        <v>37</v>
      </c>
    </row>
    <row r="174" spans="1:12" x14ac:dyDescent="0.25">
      <c r="A174" t="s">
        <v>366</v>
      </c>
      <c r="B174" t="s">
        <v>367</v>
      </c>
      <c r="C174" s="17">
        <v>6039</v>
      </c>
      <c r="D174" s="19">
        <v>1.89</v>
      </c>
      <c r="E174" s="17">
        <v>3476</v>
      </c>
      <c r="F174" s="17">
        <v>1290</v>
      </c>
      <c r="G174" s="17">
        <v>561</v>
      </c>
      <c r="H174" s="17">
        <v>440</v>
      </c>
      <c r="I174" s="17">
        <v>243</v>
      </c>
      <c r="J174" s="17">
        <v>29</v>
      </c>
      <c r="K174" s="17">
        <v>0</v>
      </c>
      <c r="L174" s="17">
        <v>0</v>
      </c>
    </row>
    <row r="175" spans="1:12" x14ac:dyDescent="0.25">
      <c r="A175" t="s">
        <v>368</v>
      </c>
      <c r="B175" t="s">
        <v>369</v>
      </c>
      <c r="C175" s="17">
        <v>5195</v>
      </c>
      <c r="D175" s="19">
        <v>0.59</v>
      </c>
      <c r="E175" s="17">
        <v>2662</v>
      </c>
      <c r="F175" s="17">
        <v>442</v>
      </c>
      <c r="G175" s="17">
        <v>254</v>
      </c>
      <c r="H175" s="17">
        <v>258</v>
      </c>
      <c r="I175" s="17">
        <v>333</v>
      </c>
      <c r="J175" s="17">
        <v>363</v>
      </c>
      <c r="K175" s="17">
        <v>701</v>
      </c>
      <c r="L175" s="17">
        <v>182</v>
      </c>
    </row>
    <row r="176" spans="1:12" x14ac:dyDescent="0.25">
      <c r="A176" t="s">
        <v>370</v>
      </c>
      <c r="B176" t="s">
        <v>371</v>
      </c>
      <c r="C176" s="17">
        <v>5115</v>
      </c>
      <c r="D176" s="19">
        <v>16.63</v>
      </c>
      <c r="E176" s="17">
        <v>3717</v>
      </c>
      <c r="F176" s="17">
        <v>558</v>
      </c>
      <c r="G176" s="17">
        <v>360</v>
      </c>
      <c r="H176" s="17">
        <v>245</v>
      </c>
      <c r="I176" s="17">
        <v>177</v>
      </c>
      <c r="J176" s="17">
        <v>58</v>
      </c>
      <c r="K176" s="17">
        <v>0</v>
      </c>
      <c r="L176" s="17">
        <v>0</v>
      </c>
    </row>
    <row r="177" spans="1:12" x14ac:dyDescent="0.25">
      <c r="A177" t="s">
        <v>372</v>
      </c>
      <c r="B177" t="s">
        <v>373</v>
      </c>
      <c r="C177" s="17">
        <v>7864</v>
      </c>
      <c r="D177" s="19">
        <v>17.54</v>
      </c>
      <c r="E177" s="17">
        <v>2685</v>
      </c>
      <c r="F177" s="17">
        <v>1698</v>
      </c>
      <c r="G177" s="17">
        <v>1002</v>
      </c>
      <c r="H177" s="17">
        <v>770</v>
      </c>
      <c r="I177" s="17">
        <v>971</v>
      </c>
      <c r="J177" s="17">
        <v>552</v>
      </c>
      <c r="K177" s="17">
        <v>183</v>
      </c>
      <c r="L177" s="17">
        <v>3</v>
      </c>
    </row>
    <row r="178" spans="1:12" x14ac:dyDescent="0.25">
      <c r="A178" t="s">
        <v>374</v>
      </c>
      <c r="B178" t="s">
        <v>375</v>
      </c>
      <c r="C178" s="17">
        <v>4568</v>
      </c>
      <c r="D178" s="19">
        <v>20.29</v>
      </c>
      <c r="E178" s="17">
        <v>2922</v>
      </c>
      <c r="F178" s="17">
        <v>630</v>
      </c>
      <c r="G178" s="17">
        <v>416</v>
      </c>
      <c r="H178" s="17">
        <v>375</v>
      </c>
      <c r="I178" s="17">
        <v>191</v>
      </c>
      <c r="J178" s="17">
        <v>33</v>
      </c>
      <c r="K178" s="17">
        <v>0</v>
      </c>
      <c r="L178" s="17">
        <v>1</v>
      </c>
    </row>
    <row r="179" spans="1:12" x14ac:dyDescent="0.25">
      <c r="A179" t="s">
        <v>376</v>
      </c>
      <c r="B179" t="s">
        <v>377</v>
      </c>
      <c r="C179" s="17">
        <v>4977</v>
      </c>
      <c r="D179" s="19">
        <v>1.82</v>
      </c>
      <c r="E179" s="17">
        <v>2076</v>
      </c>
      <c r="F179" s="17">
        <v>247</v>
      </c>
      <c r="G179" s="17">
        <v>463</v>
      </c>
      <c r="H179" s="17">
        <v>629</v>
      </c>
      <c r="I179" s="17">
        <v>800</v>
      </c>
      <c r="J179" s="17">
        <v>440</v>
      </c>
      <c r="K179" s="17">
        <v>304</v>
      </c>
      <c r="L179" s="17">
        <v>18</v>
      </c>
    </row>
    <row r="180" spans="1:12" x14ac:dyDescent="0.25">
      <c r="A180" t="s">
        <v>378</v>
      </c>
      <c r="B180" t="s">
        <v>379</v>
      </c>
      <c r="C180" s="17">
        <v>5415</v>
      </c>
      <c r="D180" s="19">
        <v>14.74</v>
      </c>
      <c r="E180" s="17">
        <v>1384</v>
      </c>
      <c r="F180" s="17">
        <v>1144</v>
      </c>
      <c r="G180" s="17">
        <v>520</v>
      </c>
      <c r="H180" s="17">
        <v>704</v>
      </c>
      <c r="I180" s="17">
        <v>935</v>
      </c>
      <c r="J180" s="17">
        <v>463</v>
      </c>
      <c r="K180" s="17">
        <v>252</v>
      </c>
      <c r="L180" s="17">
        <v>13</v>
      </c>
    </row>
    <row r="181" spans="1:12" x14ac:dyDescent="0.25">
      <c r="A181" t="s">
        <v>380</v>
      </c>
      <c r="B181" t="s">
        <v>381</v>
      </c>
      <c r="C181" s="17">
        <v>8231</v>
      </c>
      <c r="D181" s="19">
        <v>4.78</v>
      </c>
      <c r="E181" s="17">
        <v>768</v>
      </c>
      <c r="F181" s="17">
        <v>1495</v>
      </c>
      <c r="G181" s="17">
        <v>1302</v>
      </c>
      <c r="H181" s="17">
        <v>1222</v>
      </c>
      <c r="I181" s="17">
        <v>1661</v>
      </c>
      <c r="J181" s="17">
        <v>1075</v>
      </c>
      <c r="K181" s="17">
        <v>661</v>
      </c>
      <c r="L181" s="17">
        <v>47</v>
      </c>
    </row>
    <row r="182" spans="1:12" x14ac:dyDescent="0.25">
      <c r="A182" t="s">
        <v>382</v>
      </c>
      <c r="B182" t="s">
        <v>383</v>
      </c>
      <c r="C182" s="17">
        <v>17329</v>
      </c>
      <c r="D182" s="19">
        <v>21.65</v>
      </c>
      <c r="E182" s="17">
        <v>380</v>
      </c>
      <c r="F182" s="17">
        <v>1331</v>
      </c>
      <c r="G182" s="17">
        <v>2916</v>
      </c>
      <c r="H182" s="17">
        <v>2578</v>
      </c>
      <c r="I182" s="17">
        <v>3620</v>
      </c>
      <c r="J182" s="17">
        <v>3181</v>
      </c>
      <c r="K182" s="17">
        <v>2764</v>
      </c>
      <c r="L182" s="17">
        <v>559</v>
      </c>
    </row>
    <row r="183" spans="1:12" x14ac:dyDescent="0.25">
      <c r="A183" t="s">
        <v>384</v>
      </c>
      <c r="B183" t="s">
        <v>385</v>
      </c>
      <c r="C183" s="17">
        <v>6778</v>
      </c>
      <c r="D183" s="19">
        <v>17</v>
      </c>
      <c r="E183" s="17">
        <v>1758</v>
      </c>
      <c r="F183" s="17">
        <v>2349</v>
      </c>
      <c r="G183" s="17">
        <v>1347</v>
      </c>
      <c r="H183" s="17">
        <v>469</v>
      </c>
      <c r="I183" s="17">
        <v>433</v>
      </c>
      <c r="J183" s="17">
        <v>251</v>
      </c>
      <c r="K183" s="17">
        <v>163</v>
      </c>
      <c r="L183" s="17">
        <v>8</v>
      </c>
    </row>
    <row r="184" spans="1:12" x14ac:dyDescent="0.25">
      <c r="A184" t="s">
        <v>386</v>
      </c>
      <c r="B184" t="s">
        <v>387</v>
      </c>
      <c r="C184" s="17">
        <v>5336</v>
      </c>
      <c r="D184" s="19">
        <v>5.67</v>
      </c>
      <c r="E184" s="17">
        <v>597</v>
      </c>
      <c r="F184" s="17">
        <v>1540</v>
      </c>
      <c r="G184" s="17">
        <v>1020</v>
      </c>
      <c r="H184" s="17">
        <v>990</v>
      </c>
      <c r="I184" s="17">
        <v>558</v>
      </c>
      <c r="J184" s="17">
        <v>361</v>
      </c>
      <c r="K184" s="17">
        <v>263</v>
      </c>
      <c r="L184" s="17">
        <v>7</v>
      </c>
    </row>
    <row r="185" spans="1:12" x14ac:dyDescent="0.25">
      <c r="A185" t="s">
        <v>388</v>
      </c>
      <c r="B185" t="s">
        <v>389</v>
      </c>
      <c r="C185" s="17">
        <v>5049</v>
      </c>
      <c r="D185" s="19">
        <v>7.24</v>
      </c>
      <c r="E185" s="17">
        <v>317</v>
      </c>
      <c r="F185" s="17">
        <v>765</v>
      </c>
      <c r="G185" s="17">
        <v>731</v>
      </c>
      <c r="H185" s="17">
        <v>1330</v>
      </c>
      <c r="I185" s="17">
        <v>1097</v>
      </c>
      <c r="J185" s="17">
        <v>578</v>
      </c>
      <c r="K185" s="17">
        <v>221</v>
      </c>
      <c r="L185" s="17">
        <v>10</v>
      </c>
    </row>
    <row r="186" spans="1:12" x14ac:dyDescent="0.25">
      <c r="A186" t="s">
        <v>390</v>
      </c>
      <c r="B186" t="s">
        <v>391</v>
      </c>
      <c r="C186" s="17">
        <v>7064</v>
      </c>
      <c r="D186" s="19">
        <v>0.1</v>
      </c>
      <c r="E186" s="17">
        <v>144</v>
      </c>
      <c r="F186" s="17">
        <v>427</v>
      </c>
      <c r="G186" s="17">
        <v>1339</v>
      </c>
      <c r="H186" s="17">
        <v>1672</v>
      </c>
      <c r="I186" s="17">
        <v>1774</v>
      </c>
      <c r="J186" s="17">
        <v>1140</v>
      </c>
      <c r="K186" s="17">
        <v>530</v>
      </c>
      <c r="L186" s="17">
        <v>38</v>
      </c>
    </row>
    <row r="187" spans="1:12" x14ac:dyDescent="0.25">
      <c r="A187" t="s">
        <v>392</v>
      </c>
      <c r="B187" t="s">
        <v>393</v>
      </c>
      <c r="C187" s="17">
        <v>4944</v>
      </c>
      <c r="D187" s="19">
        <v>3.05</v>
      </c>
      <c r="E187" s="17">
        <v>374</v>
      </c>
      <c r="F187" s="17">
        <v>1339</v>
      </c>
      <c r="G187" s="17">
        <v>1353</v>
      </c>
      <c r="H187" s="17">
        <v>957</v>
      </c>
      <c r="I187" s="17">
        <v>652</v>
      </c>
      <c r="J187" s="17">
        <v>240</v>
      </c>
      <c r="K187" s="17">
        <v>28</v>
      </c>
      <c r="L187" s="17">
        <v>1</v>
      </c>
    </row>
    <row r="188" spans="1:12" x14ac:dyDescent="0.25">
      <c r="A188" t="s">
        <v>394</v>
      </c>
      <c r="B188" t="s">
        <v>395</v>
      </c>
      <c r="C188" s="17">
        <v>7614</v>
      </c>
      <c r="D188" s="19">
        <v>0.93</v>
      </c>
      <c r="E188" s="17">
        <v>574</v>
      </c>
      <c r="F188" s="17">
        <v>1235</v>
      </c>
      <c r="G188" s="17">
        <v>1213</v>
      </c>
      <c r="H188" s="17">
        <v>1576</v>
      </c>
      <c r="I188" s="17">
        <v>1037</v>
      </c>
      <c r="J188" s="17">
        <v>1318</v>
      </c>
      <c r="K188" s="17">
        <v>642</v>
      </c>
      <c r="L188" s="17">
        <v>19</v>
      </c>
    </row>
    <row r="189" spans="1:12" x14ac:dyDescent="0.25">
      <c r="A189" t="s">
        <v>396</v>
      </c>
      <c r="B189" t="s">
        <v>397</v>
      </c>
      <c r="C189" s="17">
        <v>5764</v>
      </c>
      <c r="D189" s="19">
        <v>1.92</v>
      </c>
      <c r="E189" s="17">
        <v>292</v>
      </c>
      <c r="F189" s="17">
        <v>3077</v>
      </c>
      <c r="G189" s="17">
        <v>578</v>
      </c>
      <c r="H189" s="17">
        <v>532</v>
      </c>
      <c r="I189" s="17">
        <v>692</v>
      </c>
      <c r="J189" s="17">
        <v>449</v>
      </c>
      <c r="K189" s="17">
        <v>143</v>
      </c>
      <c r="L189" s="17">
        <v>1</v>
      </c>
    </row>
    <row r="190" spans="1:12" x14ac:dyDescent="0.25">
      <c r="A190" t="s">
        <v>398</v>
      </c>
      <c r="B190" t="s">
        <v>399</v>
      </c>
      <c r="C190" s="17">
        <v>5505</v>
      </c>
      <c r="D190" s="19">
        <v>2.93</v>
      </c>
      <c r="E190" s="17">
        <v>1356</v>
      </c>
      <c r="F190" s="17">
        <v>2495</v>
      </c>
      <c r="G190" s="17">
        <v>531</v>
      </c>
      <c r="H190" s="17">
        <v>416</v>
      </c>
      <c r="I190" s="17">
        <v>574</v>
      </c>
      <c r="J190" s="17">
        <v>119</v>
      </c>
      <c r="K190" s="17">
        <v>14</v>
      </c>
      <c r="L190" s="17">
        <v>0</v>
      </c>
    </row>
    <row r="191" spans="1:12" x14ac:dyDescent="0.25">
      <c r="A191" t="s">
        <v>400</v>
      </c>
      <c r="B191" t="s">
        <v>401</v>
      </c>
      <c r="C191" s="17">
        <v>6221</v>
      </c>
      <c r="D191" s="19">
        <v>0.51</v>
      </c>
      <c r="E191" s="17">
        <v>2853</v>
      </c>
      <c r="F191" s="17">
        <v>743</v>
      </c>
      <c r="G191" s="17">
        <v>797</v>
      </c>
      <c r="H191" s="17">
        <v>800</v>
      </c>
      <c r="I191" s="17">
        <v>659</v>
      </c>
      <c r="J191" s="17">
        <v>282</v>
      </c>
      <c r="K191" s="17">
        <v>83</v>
      </c>
      <c r="L191" s="17">
        <v>4</v>
      </c>
    </row>
    <row r="192" spans="1:12" x14ac:dyDescent="0.25">
      <c r="A192" t="s">
        <v>402</v>
      </c>
      <c r="B192" t="s">
        <v>403</v>
      </c>
      <c r="C192" s="17">
        <v>7545</v>
      </c>
      <c r="D192" s="19">
        <v>16.72</v>
      </c>
      <c r="E192" s="17">
        <v>1672</v>
      </c>
      <c r="F192" s="17">
        <v>3787</v>
      </c>
      <c r="G192" s="17">
        <v>929</v>
      </c>
      <c r="H192" s="17">
        <v>685</v>
      </c>
      <c r="I192" s="17">
        <v>288</v>
      </c>
      <c r="J192" s="17">
        <v>153</v>
      </c>
      <c r="K192" s="17">
        <v>30</v>
      </c>
      <c r="L192" s="17">
        <v>1</v>
      </c>
    </row>
    <row r="193" spans="1:12" x14ac:dyDescent="0.25">
      <c r="A193" t="s">
        <v>404</v>
      </c>
      <c r="B193" t="s">
        <v>405</v>
      </c>
      <c r="C193" s="17">
        <v>4254</v>
      </c>
      <c r="D193" s="19">
        <v>0.34</v>
      </c>
      <c r="E193" s="17">
        <v>2208</v>
      </c>
      <c r="F193" s="17">
        <v>799</v>
      </c>
      <c r="G193" s="17">
        <v>437</v>
      </c>
      <c r="H193" s="17">
        <v>387</v>
      </c>
      <c r="I193" s="17">
        <v>262</v>
      </c>
      <c r="J193" s="17">
        <v>101</v>
      </c>
      <c r="K193" s="17">
        <v>54</v>
      </c>
      <c r="L193" s="17">
        <v>6</v>
      </c>
    </row>
    <row r="194" spans="1:12" x14ac:dyDescent="0.25">
      <c r="A194" t="s">
        <v>406</v>
      </c>
      <c r="B194" t="s">
        <v>407</v>
      </c>
      <c r="C194" s="17">
        <v>4598</v>
      </c>
      <c r="D194" s="19">
        <v>0.11</v>
      </c>
      <c r="E194" s="17">
        <v>1086</v>
      </c>
      <c r="F194" s="17">
        <v>1171</v>
      </c>
      <c r="G194" s="17">
        <v>547</v>
      </c>
      <c r="H194" s="17">
        <v>443</v>
      </c>
      <c r="I194" s="17">
        <v>498</v>
      </c>
      <c r="J194" s="17">
        <v>420</v>
      </c>
      <c r="K194" s="17">
        <v>380</v>
      </c>
      <c r="L194" s="17">
        <v>53</v>
      </c>
    </row>
    <row r="195" spans="1:12" x14ac:dyDescent="0.25">
      <c r="A195" t="s">
        <v>408</v>
      </c>
      <c r="B195" t="s">
        <v>409</v>
      </c>
      <c r="C195" s="17">
        <v>7578</v>
      </c>
      <c r="D195" s="19">
        <v>0.92</v>
      </c>
      <c r="E195" s="17">
        <v>1133</v>
      </c>
      <c r="F195" s="17">
        <v>2458</v>
      </c>
      <c r="G195" s="17">
        <v>910</v>
      </c>
      <c r="H195" s="17">
        <v>1136</v>
      </c>
      <c r="I195" s="17">
        <v>903</v>
      </c>
      <c r="J195" s="17">
        <v>585</v>
      </c>
      <c r="K195" s="17">
        <v>419</v>
      </c>
      <c r="L195" s="17">
        <v>34</v>
      </c>
    </row>
    <row r="196" spans="1:12" x14ac:dyDescent="0.25">
      <c r="A196" t="s">
        <v>410</v>
      </c>
      <c r="B196" t="s">
        <v>411</v>
      </c>
      <c r="C196" s="17">
        <v>7604</v>
      </c>
      <c r="D196" s="19">
        <v>11.68</v>
      </c>
      <c r="E196" s="17">
        <v>963</v>
      </c>
      <c r="F196" s="17">
        <v>2800</v>
      </c>
      <c r="G196" s="17">
        <v>1307</v>
      </c>
      <c r="H196" s="17">
        <v>1007</v>
      </c>
      <c r="I196" s="17">
        <v>816</v>
      </c>
      <c r="J196" s="17">
        <v>515</v>
      </c>
      <c r="K196" s="17">
        <v>196</v>
      </c>
      <c r="L196" s="17">
        <v>0</v>
      </c>
    </row>
    <row r="197" spans="1:12" x14ac:dyDescent="0.25">
      <c r="A197" t="s">
        <v>412</v>
      </c>
      <c r="B197" t="s">
        <v>413</v>
      </c>
      <c r="C197" s="17">
        <v>4793</v>
      </c>
      <c r="D197" s="19">
        <v>0.27</v>
      </c>
      <c r="E197" s="17">
        <v>2018</v>
      </c>
      <c r="F197" s="17">
        <v>740</v>
      </c>
      <c r="G197" s="17">
        <v>751</v>
      </c>
      <c r="H197" s="17">
        <v>620</v>
      </c>
      <c r="I197" s="17">
        <v>496</v>
      </c>
      <c r="J197" s="17">
        <v>143</v>
      </c>
      <c r="K197" s="17">
        <v>22</v>
      </c>
      <c r="L197" s="17">
        <v>3</v>
      </c>
    </row>
    <row r="198" spans="1:12" x14ac:dyDescent="0.25">
      <c r="A198" t="s">
        <v>414</v>
      </c>
      <c r="B198" t="s">
        <v>415</v>
      </c>
      <c r="C198" s="17">
        <v>5405</v>
      </c>
      <c r="D198" s="19">
        <v>0.16</v>
      </c>
      <c r="E198" s="17">
        <v>1037</v>
      </c>
      <c r="F198" s="17">
        <v>1364</v>
      </c>
      <c r="G198" s="17">
        <v>962</v>
      </c>
      <c r="H198" s="17">
        <v>658</v>
      </c>
      <c r="I198" s="17">
        <v>625</v>
      </c>
      <c r="J198" s="17">
        <v>393</v>
      </c>
      <c r="K198" s="17">
        <v>336</v>
      </c>
      <c r="L198" s="17">
        <v>30</v>
      </c>
    </row>
    <row r="199" spans="1:12" x14ac:dyDescent="0.25">
      <c r="A199" t="s">
        <v>416</v>
      </c>
      <c r="B199" t="s">
        <v>417</v>
      </c>
      <c r="C199" s="17">
        <v>7454</v>
      </c>
      <c r="D199" s="19">
        <v>1.34</v>
      </c>
      <c r="E199" s="17">
        <v>2399</v>
      </c>
      <c r="F199" s="17">
        <v>2386</v>
      </c>
      <c r="G199" s="17">
        <v>663</v>
      </c>
      <c r="H199" s="17">
        <v>1012</v>
      </c>
      <c r="I199" s="17">
        <v>670</v>
      </c>
      <c r="J199" s="17">
        <v>240</v>
      </c>
      <c r="K199" s="17">
        <v>78</v>
      </c>
      <c r="L199" s="17">
        <v>6</v>
      </c>
    </row>
    <row r="200" spans="1:12" x14ac:dyDescent="0.25">
      <c r="A200" t="s">
        <v>418</v>
      </c>
      <c r="B200" t="s">
        <v>419</v>
      </c>
      <c r="C200" s="17">
        <v>5285</v>
      </c>
      <c r="D200" s="19">
        <v>17.61</v>
      </c>
      <c r="E200" s="17">
        <v>2058</v>
      </c>
      <c r="F200" s="17">
        <v>299</v>
      </c>
      <c r="G200" s="17">
        <v>378</v>
      </c>
      <c r="H200" s="17">
        <v>896</v>
      </c>
      <c r="I200" s="17">
        <v>784</v>
      </c>
      <c r="J200" s="17">
        <v>844</v>
      </c>
      <c r="K200" s="17">
        <v>26</v>
      </c>
      <c r="L200" s="17">
        <v>0</v>
      </c>
    </row>
    <row r="201" spans="1:12" x14ac:dyDescent="0.25">
      <c r="A201" t="s">
        <v>420</v>
      </c>
      <c r="B201" t="s">
        <v>421</v>
      </c>
      <c r="C201" s="17">
        <v>5367</v>
      </c>
      <c r="D201" s="19">
        <v>13.94</v>
      </c>
      <c r="E201" s="17">
        <v>2827</v>
      </c>
      <c r="F201" s="17">
        <v>1795</v>
      </c>
      <c r="G201" s="17">
        <v>344</v>
      </c>
      <c r="H201" s="17">
        <v>346</v>
      </c>
      <c r="I201" s="17">
        <v>50</v>
      </c>
      <c r="J201" s="17">
        <v>5</v>
      </c>
      <c r="K201" s="17">
        <v>0</v>
      </c>
      <c r="L201" s="17">
        <v>0</v>
      </c>
    </row>
    <row r="202" spans="1:12" x14ac:dyDescent="0.25">
      <c r="A202" t="s">
        <v>422</v>
      </c>
      <c r="B202" t="s">
        <v>423</v>
      </c>
      <c r="C202" s="17">
        <v>8951</v>
      </c>
      <c r="D202" s="19">
        <v>2.96</v>
      </c>
      <c r="E202" s="17">
        <v>2731</v>
      </c>
      <c r="F202" s="17">
        <v>1230</v>
      </c>
      <c r="G202" s="17">
        <v>1132</v>
      </c>
      <c r="H202" s="17">
        <v>1151</v>
      </c>
      <c r="I202" s="17">
        <v>1624</v>
      </c>
      <c r="J202" s="17">
        <v>831</v>
      </c>
      <c r="K202" s="17">
        <v>242</v>
      </c>
      <c r="L202" s="17">
        <v>10</v>
      </c>
    </row>
    <row r="203" spans="1:12" x14ac:dyDescent="0.25">
      <c r="A203" t="s">
        <v>424</v>
      </c>
      <c r="B203" t="s">
        <v>425</v>
      </c>
      <c r="C203" s="17">
        <v>5993</v>
      </c>
      <c r="D203" s="19">
        <v>2.2999999999999998</v>
      </c>
      <c r="E203" s="17">
        <v>1246</v>
      </c>
      <c r="F203" s="17">
        <v>2112</v>
      </c>
      <c r="G203" s="17">
        <v>734</v>
      </c>
      <c r="H203" s="17">
        <v>990</v>
      </c>
      <c r="I203" s="17">
        <v>674</v>
      </c>
      <c r="J203" s="17">
        <v>172</v>
      </c>
      <c r="K203" s="17">
        <v>65</v>
      </c>
      <c r="L203" s="17">
        <v>0</v>
      </c>
    </row>
    <row r="204" spans="1:12" x14ac:dyDescent="0.25">
      <c r="A204" t="s">
        <v>426</v>
      </c>
      <c r="B204" t="s">
        <v>427</v>
      </c>
      <c r="C204" s="17">
        <v>6829</v>
      </c>
      <c r="D204" s="19">
        <v>1.06</v>
      </c>
      <c r="E204" s="17">
        <v>2787</v>
      </c>
      <c r="F204" s="17">
        <v>1357</v>
      </c>
      <c r="G204" s="17">
        <v>257</v>
      </c>
      <c r="H204" s="17">
        <v>709</v>
      </c>
      <c r="I204" s="17">
        <v>761</v>
      </c>
      <c r="J204" s="17">
        <v>715</v>
      </c>
      <c r="K204" s="17">
        <v>213</v>
      </c>
      <c r="L204" s="17">
        <v>30</v>
      </c>
    </row>
    <row r="205" spans="1:12" x14ac:dyDescent="0.25">
      <c r="A205" t="s">
        <v>428</v>
      </c>
      <c r="B205" t="s">
        <v>429</v>
      </c>
      <c r="C205" s="17">
        <v>8244</v>
      </c>
      <c r="D205" s="19">
        <v>1.42</v>
      </c>
      <c r="E205" s="17">
        <v>2440</v>
      </c>
      <c r="F205" s="17">
        <v>2346</v>
      </c>
      <c r="G205" s="17">
        <v>913</v>
      </c>
      <c r="H205" s="17">
        <v>761</v>
      </c>
      <c r="I205" s="17">
        <v>1110</v>
      </c>
      <c r="J205" s="17">
        <v>561</v>
      </c>
      <c r="K205" s="17">
        <v>112</v>
      </c>
      <c r="L205" s="17">
        <v>1</v>
      </c>
    </row>
    <row r="206" spans="1:12" x14ac:dyDescent="0.25">
      <c r="A206" t="s">
        <v>430</v>
      </c>
      <c r="B206" t="s">
        <v>431</v>
      </c>
      <c r="C206" s="17">
        <v>8044</v>
      </c>
      <c r="D206" s="19">
        <v>5.24</v>
      </c>
      <c r="E206" s="17">
        <v>495</v>
      </c>
      <c r="F206" s="17">
        <v>2142</v>
      </c>
      <c r="G206" s="17">
        <v>2270</v>
      </c>
      <c r="H206" s="17">
        <v>1277</v>
      </c>
      <c r="I206" s="17">
        <v>1173</v>
      </c>
      <c r="J206" s="17">
        <v>554</v>
      </c>
      <c r="K206" s="17">
        <v>132</v>
      </c>
      <c r="L206" s="17">
        <v>1</v>
      </c>
    </row>
    <row r="207" spans="1:12" x14ac:dyDescent="0.25">
      <c r="A207" t="s">
        <v>432</v>
      </c>
      <c r="B207" t="s">
        <v>433</v>
      </c>
      <c r="C207" s="17">
        <v>7457</v>
      </c>
      <c r="D207" s="19">
        <v>2.54</v>
      </c>
      <c r="E207" s="17">
        <v>695</v>
      </c>
      <c r="F207" s="17">
        <v>2690</v>
      </c>
      <c r="G207" s="17">
        <v>1382</v>
      </c>
      <c r="H207" s="17">
        <v>596</v>
      </c>
      <c r="I207" s="17">
        <v>734</v>
      </c>
      <c r="J207" s="17">
        <v>639</v>
      </c>
      <c r="K207" s="17">
        <v>706</v>
      </c>
      <c r="L207" s="17">
        <v>15</v>
      </c>
    </row>
    <row r="208" spans="1:12" x14ac:dyDescent="0.25">
      <c r="A208" t="s">
        <v>434</v>
      </c>
      <c r="B208" t="s">
        <v>435</v>
      </c>
      <c r="C208" s="17">
        <v>6405</v>
      </c>
      <c r="D208" s="19">
        <v>0.21</v>
      </c>
      <c r="E208" s="17">
        <v>367</v>
      </c>
      <c r="F208" s="17">
        <v>929</v>
      </c>
      <c r="G208" s="17">
        <v>817</v>
      </c>
      <c r="H208" s="17">
        <v>882</v>
      </c>
      <c r="I208" s="17">
        <v>1332</v>
      </c>
      <c r="J208" s="17">
        <v>880</v>
      </c>
      <c r="K208" s="17">
        <v>1129</v>
      </c>
      <c r="L208" s="17">
        <v>69</v>
      </c>
    </row>
    <row r="209" spans="1:12" x14ac:dyDescent="0.25">
      <c r="A209" t="s">
        <v>436</v>
      </c>
      <c r="B209" t="s">
        <v>437</v>
      </c>
      <c r="C209" s="17">
        <v>4257</v>
      </c>
      <c r="D209" s="19">
        <v>0.02</v>
      </c>
      <c r="E209" s="17">
        <v>631</v>
      </c>
      <c r="F209" s="17">
        <v>1056</v>
      </c>
      <c r="G209" s="17">
        <v>855</v>
      </c>
      <c r="H209" s="17">
        <v>617</v>
      </c>
      <c r="I209" s="17">
        <v>687</v>
      </c>
      <c r="J209" s="17">
        <v>299</v>
      </c>
      <c r="K209" s="17">
        <v>100</v>
      </c>
      <c r="L209" s="17">
        <v>12</v>
      </c>
    </row>
    <row r="210" spans="1:12" x14ac:dyDescent="0.25">
      <c r="A210" t="s">
        <v>438</v>
      </c>
      <c r="B210" t="s">
        <v>439</v>
      </c>
      <c r="C210" s="17">
        <v>7626</v>
      </c>
      <c r="D210" s="19">
        <v>19.84</v>
      </c>
      <c r="E210" s="17">
        <v>2285</v>
      </c>
      <c r="F210" s="17">
        <v>2135</v>
      </c>
      <c r="G210" s="17">
        <v>1313</v>
      </c>
      <c r="H210" s="17">
        <v>813</v>
      </c>
      <c r="I210" s="17">
        <v>724</v>
      </c>
      <c r="J210" s="17">
        <v>251</v>
      </c>
      <c r="K210" s="17">
        <v>99</v>
      </c>
      <c r="L210" s="17">
        <v>6</v>
      </c>
    </row>
    <row r="211" spans="1:12" x14ac:dyDescent="0.25">
      <c r="A211" t="s">
        <v>440</v>
      </c>
      <c r="B211" t="s">
        <v>441</v>
      </c>
      <c r="C211" s="17">
        <v>8174</v>
      </c>
      <c r="D211" s="19">
        <v>12.12</v>
      </c>
      <c r="E211" s="17">
        <v>2553</v>
      </c>
      <c r="F211" s="17">
        <v>2333</v>
      </c>
      <c r="G211" s="17">
        <v>1409</v>
      </c>
      <c r="H211" s="17">
        <v>977</v>
      </c>
      <c r="I211" s="17">
        <v>601</v>
      </c>
      <c r="J211" s="17">
        <v>205</v>
      </c>
      <c r="K211" s="17">
        <v>92</v>
      </c>
      <c r="L211" s="17">
        <v>4</v>
      </c>
    </row>
    <row r="212" spans="1:12" x14ac:dyDescent="0.25">
      <c r="A212" t="s">
        <v>442</v>
      </c>
      <c r="B212" t="s">
        <v>443</v>
      </c>
      <c r="C212" s="17">
        <v>7302</v>
      </c>
      <c r="D212" s="19">
        <v>12.25</v>
      </c>
      <c r="E212" s="17">
        <v>992</v>
      </c>
      <c r="F212" s="17">
        <v>2654</v>
      </c>
      <c r="G212" s="17">
        <v>908</v>
      </c>
      <c r="H212" s="17">
        <v>1000</v>
      </c>
      <c r="I212" s="17">
        <v>910</v>
      </c>
      <c r="J212" s="17">
        <v>751</v>
      </c>
      <c r="K212" s="17">
        <v>87</v>
      </c>
      <c r="L212" s="17">
        <v>0</v>
      </c>
    </row>
    <row r="213" spans="1:12" x14ac:dyDescent="0.25">
      <c r="A213" t="s">
        <v>444</v>
      </c>
      <c r="B213" t="s">
        <v>445</v>
      </c>
      <c r="C213" s="17">
        <v>8491</v>
      </c>
      <c r="D213" s="19">
        <v>3.16</v>
      </c>
      <c r="E213" s="17">
        <v>452</v>
      </c>
      <c r="F213" s="17">
        <v>1728</v>
      </c>
      <c r="G213" s="17">
        <v>2579</v>
      </c>
      <c r="H213" s="17">
        <v>1759</v>
      </c>
      <c r="I213" s="17">
        <v>734</v>
      </c>
      <c r="J213" s="17">
        <v>729</v>
      </c>
      <c r="K213" s="17">
        <v>505</v>
      </c>
      <c r="L213" s="17">
        <v>5</v>
      </c>
    </row>
    <row r="214" spans="1:12" x14ac:dyDescent="0.25">
      <c r="A214" t="s">
        <v>446</v>
      </c>
      <c r="B214" t="s">
        <v>447</v>
      </c>
      <c r="C214" s="17">
        <v>2546</v>
      </c>
      <c r="D214" s="19">
        <v>2.68</v>
      </c>
      <c r="E214" s="17">
        <v>329</v>
      </c>
      <c r="F214" s="17">
        <v>722</v>
      </c>
      <c r="G214" s="17">
        <v>502</v>
      </c>
      <c r="H214" s="17">
        <v>444</v>
      </c>
      <c r="I214" s="17">
        <v>416</v>
      </c>
      <c r="J214" s="17">
        <v>125</v>
      </c>
      <c r="K214" s="17">
        <v>5</v>
      </c>
      <c r="L214" s="17">
        <v>3</v>
      </c>
    </row>
    <row r="215" spans="1:12" x14ac:dyDescent="0.25">
      <c r="A215" t="s">
        <v>448</v>
      </c>
      <c r="B215" t="s">
        <v>449</v>
      </c>
      <c r="C215" s="17">
        <v>2022</v>
      </c>
      <c r="D215" s="19">
        <v>0.25</v>
      </c>
      <c r="E215" s="17">
        <v>208</v>
      </c>
      <c r="F215" s="17">
        <v>603</v>
      </c>
      <c r="G215" s="17">
        <v>501</v>
      </c>
      <c r="H215" s="17">
        <v>399</v>
      </c>
      <c r="I215" s="17">
        <v>233</v>
      </c>
      <c r="J215" s="17">
        <v>75</v>
      </c>
      <c r="K215" s="17">
        <v>3</v>
      </c>
      <c r="L215" s="17">
        <v>0</v>
      </c>
    </row>
    <row r="216" spans="1:12" x14ac:dyDescent="0.25">
      <c r="A216" t="s">
        <v>450</v>
      </c>
      <c r="B216" t="s">
        <v>451</v>
      </c>
      <c r="C216" s="17">
        <v>5326</v>
      </c>
      <c r="D216" s="19">
        <v>7.0000000000000007E-2</v>
      </c>
      <c r="E216" s="17">
        <v>1153</v>
      </c>
      <c r="F216" s="17">
        <v>1097</v>
      </c>
      <c r="G216" s="17">
        <v>931</v>
      </c>
      <c r="H216" s="17">
        <v>760</v>
      </c>
      <c r="I216" s="17">
        <v>891</v>
      </c>
      <c r="J216" s="17">
        <v>308</v>
      </c>
      <c r="K216" s="17">
        <v>158</v>
      </c>
      <c r="L216" s="17">
        <v>28</v>
      </c>
    </row>
    <row r="217" spans="1:12" x14ac:dyDescent="0.25">
      <c r="A217" t="s">
        <v>452</v>
      </c>
      <c r="B217" t="s">
        <v>453</v>
      </c>
      <c r="C217" s="17">
        <v>6490</v>
      </c>
      <c r="D217" s="19">
        <v>0.46</v>
      </c>
      <c r="E217" s="17">
        <v>1452</v>
      </c>
      <c r="F217" s="17">
        <v>1514</v>
      </c>
      <c r="G217" s="17">
        <v>670</v>
      </c>
      <c r="H217" s="17">
        <v>790</v>
      </c>
      <c r="I217" s="17">
        <v>873</v>
      </c>
      <c r="J217" s="17">
        <v>761</v>
      </c>
      <c r="K217" s="17">
        <v>395</v>
      </c>
      <c r="L217" s="17">
        <v>35</v>
      </c>
    </row>
    <row r="218" spans="1:12" x14ac:dyDescent="0.25">
      <c r="A218" t="s">
        <v>454</v>
      </c>
      <c r="B218" t="s">
        <v>455</v>
      </c>
      <c r="C218" s="17">
        <v>16092</v>
      </c>
      <c r="D218" s="19">
        <v>34.659999999999997</v>
      </c>
      <c r="E218" s="17">
        <v>1503</v>
      </c>
      <c r="F218" s="17">
        <v>4632</v>
      </c>
      <c r="G218" s="17">
        <v>5040</v>
      </c>
      <c r="H218" s="17">
        <v>2020</v>
      </c>
      <c r="I218" s="17">
        <v>2592</v>
      </c>
      <c r="J218" s="17">
        <v>281</v>
      </c>
      <c r="K218" s="17">
        <v>22</v>
      </c>
      <c r="L218" s="17">
        <v>2</v>
      </c>
    </row>
    <row r="219" spans="1:12" x14ac:dyDescent="0.25">
      <c r="A219" t="s">
        <v>456</v>
      </c>
      <c r="B219" t="s">
        <v>457</v>
      </c>
      <c r="C219" s="17">
        <v>9010</v>
      </c>
      <c r="D219" s="19">
        <v>2.1</v>
      </c>
      <c r="E219" s="17">
        <v>3558</v>
      </c>
      <c r="F219" s="17">
        <v>1225</v>
      </c>
      <c r="G219" s="17">
        <v>1440</v>
      </c>
      <c r="H219" s="17">
        <v>1092</v>
      </c>
      <c r="I219" s="17">
        <v>996</v>
      </c>
      <c r="J219" s="17">
        <v>506</v>
      </c>
      <c r="K219" s="17">
        <v>172</v>
      </c>
      <c r="L219" s="17">
        <v>21</v>
      </c>
    </row>
    <row r="220" spans="1:12" x14ac:dyDescent="0.25">
      <c r="A220" t="s">
        <v>458</v>
      </c>
      <c r="B220" t="s">
        <v>459</v>
      </c>
      <c r="C220" s="17">
        <v>5097</v>
      </c>
      <c r="D220" s="19">
        <v>0.16</v>
      </c>
      <c r="E220" s="17">
        <v>710</v>
      </c>
      <c r="F220" s="17">
        <v>818</v>
      </c>
      <c r="G220" s="17">
        <v>895</v>
      </c>
      <c r="H220" s="17">
        <v>575</v>
      </c>
      <c r="I220" s="17">
        <v>942</v>
      </c>
      <c r="J220" s="17">
        <v>631</v>
      </c>
      <c r="K220" s="17">
        <v>477</v>
      </c>
      <c r="L220" s="17">
        <v>49</v>
      </c>
    </row>
    <row r="221" spans="1:12" x14ac:dyDescent="0.25">
      <c r="A221" t="s">
        <v>460</v>
      </c>
      <c r="B221" t="s">
        <v>461</v>
      </c>
      <c r="C221" s="17">
        <v>13416</v>
      </c>
      <c r="D221" s="19">
        <v>26.61</v>
      </c>
      <c r="E221" s="17">
        <v>1382</v>
      </c>
      <c r="F221" s="17">
        <v>2700</v>
      </c>
      <c r="G221" s="17">
        <v>2713</v>
      </c>
      <c r="H221" s="17">
        <v>3264</v>
      </c>
      <c r="I221" s="17">
        <v>2088</v>
      </c>
      <c r="J221" s="17">
        <v>1019</v>
      </c>
      <c r="K221" s="17">
        <v>239</v>
      </c>
      <c r="L221" s="17">
        <v>11</v>
      </c>
    </row>
    <row r="222" spans="1:12" x14ac:dyDescent="0.25">
      <c r="A222" t="s">
        <v>462</v>
      </c>
      <c r="B222" t="s">
        <v>463</v>
      </c>
      <c r="C222" s="17">
        <v>20019</v>
      </c>
      <c r="D222" s="19">
        <v>74.62</v>
      </c>
      <c r="E222" s="17">
        <v>1771</v>
      </c>
      <c r="F222" s="17">
        <v>6394</v>
      </c>
      <c r="G222" s="17">
        <v>4392</v>
      </c>
      <c r="H222" s="17">
        <v>3950</v>
      </c>
      <c r="I222" s="17">
        <v>2620</v>
      </c>
      <c r="J222" s="17">
        <v>638</v>
      </c>
      <c r="K222" s="17">
        <v>224</v>
      </c>
      <c r="L222" s="17">
        <v>30</v>
      </c>
    </row>
    <row r="223" spans="1:12" x14ac:dyDescent="0.25">
      <c r="A223" t="s">
        <v>464</v>
      </c>
      <c r="B223" t="s">
        <v>465</v>
      </c>
      <c r="C223" s="17">
        <v>6112</v>
      </c>
      <c r="D223" s="19">
        <v>6.1</v>
      </c>
      <c r="E223" s="17">
        <v>101</v>
      </c>
      <c r="F223" s="17">
        <v>706</v>
      </c>
      <c r="G223" s="17">
        <v>1572</v>
      </c>
      <c r="H223" s="17">
        <v>1082</v>
      </c>
      <c r="I223" s="17">
        <v>1125</v>
      </c>
      <c r="J223" s="17">
        <v>893</v>
      </c>
      <c r="K223" s="17">
        <v>612</v>
      </c>
      <c r="L223" s="17">
        <v>21</v>
      </c>
    </row>
    <row r="224" spans="1:12" x14ac:dyDescent="0.25">
      <c r="A224" t="s">
        <v>466</v>
      </c>
      <c r="B224" t="s">
        <v>467</v>
      </c>
      <c r="C224" s="17">
        <v>1235</v>
      </c>
      <c r="D224" s="19">
        <v>4.84</v>
      </c>
      <c r="E224" s="17">
        <v>81</v>
      </c>
      <c r="F224" s="17">
        <v>216</v>
      </c>
      <c r="G224" s="17">
        <v>615</v>
      </c>
      <c r="H224" s="17">
        <v>193</v>
      </c>
      <c r="I224" s="17">
        <v>116</v>
      </c>
      <c r="J224" s="17">
        <v>11</v>
      </c>
      <c r="K224" s="17">
        <v>3</v>
      </c>
      <c r="L224" s="17">
        <v>0</v>
      </c>
    </row>
    <row r="225" spans="1:12" x14ac:dyDescent="0.25">
      <c r="A225" t="s">
        <v>468</v>
      </c>
      <c r="B225" t="s">
        <v>469</v>
      </c>
      <c r="C225" s="17">
        <v>2398</v>
      </c>
      <c r="D225" s="19">
        <v>0.72</v>
      </c>
      <c r="E225" s="17">
        <v>114</v>
      </c>
      <c r="F225" s="17">
        <v>201</v>
      </c>
      <c r="G225" s="17">
        <v>1078</v>
      </c>
      <c r="H225" s="17">
        <v>458</v>
      </c>
      <c r="I225" s="17">
        <v>379</v>
      </c>
      <c r="J225" s="17">
        <v>115</v>
      </c>
      <c r="K225" s="17">
        <v>52</v>
      </c>
      <c r="L225" s="17">
        <v>1</v>
      </c>
    </row>
    <row r="226" spans="1:12" x14ac:dyDescent="0.25">
      <c r="A226" t="s">
        <v>470</v>
      </c>
      <c r="B226" t="s">
        <v>471</v>
      </c>
      <c r="C226" s="17">
        <v>9412</v>
      </c>
      <c r="D226" s="19">
        <v>2.57</v>
      </c>
      <c r="E226" s="17">
        <v>1185</v>
      </c>
      <c r="F226" s="17">
        <v>3829</v>
      </c>
      <c r="G226" s="17">
        <v>1622</v>
      </c>
      <c r="H226" s="17">
        <v>1399</v>
      </c>
      <c r="I226" s="17">
        <v>831</v>
      </c>
      <c r="J226" s="17">
        <v>341</v>
      </c>
      <c r="K226" s="17">
        <v>204</v>
      </c>
      <c r="L226" s="17">
        <v>1</v>
      </c>
    </row>
    <row r="227" spans="1:12" x14ac:dyDescent="0.25">
      <c r="A227" t="s">
        <v>472</v>
      </c>
      <c r="B227" t="s">
        <v>473</v>
      </c>
      <c r="C227" s="17">
        <v>9889</v>
      </c>
      <c r="D227" s="19">
        <v>1.1200000000000001</v>
      </c>
      <c r="E227" s="17">
        <v>2419</v>
      </c>
      <c r="F227" s="17">
        <v>2828</v>
      </c>
      <c r="G227" s="17">
        <v>1005</v>
      </c>
      <c r="H227" s="17">
        <v>1245</v>
      </c>
      <c r="I227" s="17">
        <v>1562</v>
      </c>
      <c r="J227" s="17">
        <v>545</v>
      </c>
      <c r="K227" s="17">
        <v>263</v>
      </c>
      <c r="L227" s="17">
        <v>22</v>
      </c>
    </row>
    <row r="228" spans="1:12" x14ac:dyDescent="0.25">
      <c r="A228" t="s">
        <v>474</v>
      </c>
      <c r="B228" t="s">
        <v>475</v>
      </c>
      <c r="C228" s="17">
        <v>17053</v>
      </c>
      <c r="D228" s="19">
        <v>10.23</v>
      </c>
      <c r="E228" s="17">
        <v>1994</v>
      </c>
      <c r="F228" s="17">
        <v>4068</v>
      </c>
      <c r="G228" s="17">
        <v>3602</v>
      </c>
      <c r="H228" s="17">
        <v>2201</v>
      </c>
      <c r="I228" s="17">
        <v>2527</v>
      </c>
      <c r="J228" s="17">
        <v>1557</v>
      </c>
      <c r="K228" s="17">
        <v>1092</v>
      </c>
      <c r="L228" s="17">
        <v>12</v>
      </c>
    </row>
    <row r="229" spans="1:12" x14ac:dyDescent="0.25">
      <c r="A229" t="s">
        <v>476</v>
      </c>
      <c r="B229" t="s">
        <v>477</v>
      </c>
      <c r="C229" s="17">
        <v>7378</v>
      </c>
      <c r="D229" s="19">
        <v>0.92</v>
      </c>
      <c r="E229" s="17">
        <v>548</v>
      </c>
      <c r="F229" s="17">
        <v>1433</v>
      </c>
      <c r="G229" s="17">
        <v>820</v>
      </c>
      <c r="H229" s="17">
        <v>1054</v>
      </c>
      <c r="I229" s="17">
        <v>1471</v>
      </c>
      <c r="J229" s="17">
        <v>1116</v>
      </c>
      <c r="K229" s="17">
        <v>837</v>
      </c>
      <c r="L229" s="17">
        <v>99</v>
      </c>
    </row>
    <row r="230" spans="1:12" x14ac:dyDescent="0.25">
      <c r="A230" t="s">
        <v>478</v>
      </c>
      <c r="B230" t="s">
        <v>479</v>
      </c>
      <c r="C230" s="17">
        <v>14039</v>
      </c>
      <c r="D230" s="19">
        <v>12.52</v>
      </c>
      <c r="E230" s="17">
        <v>2995</v>
      </c>
      <c r="F230" s="17">
        <v>5317</v>
      </c>
      <c r="G230" s="17">
        <v>1933</v>
      </c>
      <c r="H230" s="17">
        <v>1142</v>
      </c>
      <c r="I230" s="17">
        <v>1432</v>
      </c>
      <c r="J230" s="17">
        <v>921</v>
      </c>
      <c r="K230" s="17">
        <v>285</v>
      </c>
      <c r="L230" s="17">
        <v>14</v>
      </c>
    </row>
    <row r="231" spans="1:12" x14ac:dyDescent="0.25">
      <c r="A231" t="s">
        <v>480</v>
      </c>
      <c r="B231" t="s">
        <v>481</v>
      </c>
      <c r="C231" s="17">
        <v>9936</v>
      </c>
      <c r="D231" s="19">
        <v>4.96</v>
      </c>
      <c r="E231" s="17">
        <v>948</v>
      </c>
      <c r="F231" s="17">
        <v>3425</v>
      </c>
      <c r="G231" s="17">
        <v>1727</v>
      </c>
      <c r="H231" s="17">
        <v>1315</v>
      </c>
      <c r="I231" s="17">
        <v>1612</v>
      </c>
      <c r="J231" s="17">
        <v>673</v>
      </c>
      <c r="K231" s="17">
        <v>234</v>
      </c>
      <c r="L231" s="17">
        <v>2</v>
      </c>
    </row>
    <row r="232" spans="1:12" x14ac:dyDescent="0.25">
      <c r="A232" t="s">
        <v>482</v>
      </c>
      <c r="B232" t="s">
        <v>483</v>
      </c>
      <c r="C232" s="17">
        <v>9979</v>
      </c>
      <c r="D232" s="19">
        <v>5.7</v>
      </c>
      <c r="E232" s="17">
        <v>1201</v>
      </c>
      <c r="F232" s="17">
        <v>4344</v>
      </c>
      <c r="G232" s="17">
        <v>1159</v>
      </c>
      <c r="H232" s="17">
        <v>594</v>
      </c>
      <c r="I232" s="17">
        <v>1078</v>
      </c>
      <c r="J232" s="17">
        <v>970</v>
      </c>
      <c r="K232" s="17">
        <v>623</v>
      </c>
      <c r="L232" s="17">
        <v>10</v>
      </c>
    </row>
    <row r="233" spans="1:12" x14ac:dyDescent="0.25">
      <c r="A233" t="s">
        <v>484</v>
      </c>
      <c r="B233" t="s">
        <v>485</v>
      </c>
      <c r="C233" s="17">
        <v>1237</v>
      </c>
      <c r="D233" s="19">
        <v>0.06</v>
      </c>
      <c r="E233" s="17">
        <v>246</v>
      </c>
      <c r="F233" s="17">
        <v>345</v>
      </c>
      <c r="G233" s="17">
        <v>267</v>
      </c>
      <c r="H233" s="17">
        <v>208</v>
      </c>
      <c r="I233" s="17">
        <v>162</v>
      </c>
      <c r="J233" s="17">
        <v>8</v>
      </c>
      <c r="K233" s="17">
        <v>1</v>
      </c>
      <c r="L233" s="17">
        <v>0</v>
      </c>
    </row>
    <row r="234" spans="1:12" x14ac:dyDescent="0.25">
      <c r="A234" t="s">
        <v>486</v>
      </c>
      <c r="B234" t="s">
        <v>487</v>
      </c>
      <c r="C234" s="17">
        <v>5768</v>
      </c>
      <c r="D234" s="19">
        <v>0.39</v>
      </c>
      <c r="E234" s="17">
        <v>333</v>
      </c>
      <c r="F234" s="17">
        <v>1352</v>
      </c>
      <c r="G234" s="17">
        <v>1202</v>
      </c>
      <c r="H234" s="17">
        <v>1037</v>
      </c>
      <c r="I234" s="17">
        <v>971</v>
      </c>
      <c r="J234" s="17">
        <v>655</v>
      </c>
      <c r="K234" s="17">
        <v>205</v>
      </c>
      <c r="L234" s="17">
        <v>13</v>
      </c>
    </row>
    <row r="235" spans="1:12" x14ac:dyDescent="0.25">
      <c r="A235" t="s">
        <v>488</v>
      </c>
      <c r="B235" t="s">
        <v>489</v>
      </c>
      <c r="C235" s="17">
        <v>10305</v>
      </c>
      <c r="D235" s="19">
        <v>9.35</v>
      </c>
      <c r="E235" s="17">
        <v>5361</v>
      </c>
      <c r="F235" s="17">
        <v>1942</v>
      </c>
      <c r="G235" s="17">
        <v>1028</v>
      </c>
      <c r="H235" s="17">
        <v>1183</v>
      </c>
      <c r="I235" s="17">
        <v>608</v>
      </c>
      <c r="J235" s="17">
        <v>120</v>
      </c>
      <c r="K235" s="17">
        <v>63</v>
      </c>
      <c r="L235" s="17">
        <v>0</v>
      </c>
    </row>
    <row r="236" spans="1:12" x14ac:dyDescent="0.25">
      <c r="A236" t="s">
        <v>490</v>
      </c>
      <c r="B236" t="s">
        <v>491</v>
      </c>
      <c r="C236" s="17">
        <v>9169</v>
      </c>
      <c r="D236" s="19">
        <v>1.83</v>
      </c>
      <c r="E236" s="17">
        <v>4011</v>
      </c>
      <c r="F236" s="17">
        <v>2975</v>
      </c>
      <c r="G236" s="17">
        <v>766</v>
      </c>
      <c r="H236" s="17">
        <v>648</v>
      </c>
      <c r="I236" s="17">
        <v>561</v>
      </c>
      <c r="J236" s="17">
        <v>165</v>
      </c>
      <c r="K236" s="17">
        <v>42</v>
      </c>
      <c r="L236" s="17">
        <v>1</v>
      </c>
    </row>
    <row r="237" spans="1:12" x14ac:dyDescent="0.25">
      <c r="A237" t="s">
        <v>492</v>
      </c>
      <c r="B237" t="s">
        <v>493</v>
      </c>
      <c r="C237" s="17">
        <v>5726</v>
      </c>
      <c r="D237" s="19">
        <v>1.54</v>
      </c>
      <c r="E237" s="17">
        <v>364</v>
      </c>
      <c r="F237" s="17">
        <v>1955</v>
      </c>
      <c r="G237" s="17">
        <v>1412</v>
      </c>
      <c r="H237" s="17">
        <v>748</v>
      </c>
      <c r="I237" s="17">
        <v>833</v>
      </c>
      <c r="J237" s="17">
        <v>210</v>
      </c>
      <c r="K237" s="17">
        <v>189</v>
      </c>
      <c r="L237" s="17">
        <v>15</v>
      </c>
    </row>
    <row r="238" spans="1:12" x14ac:dyDescent="0.25">
      <c r="A238" t="s">
        <v>494</v>
      </c>
      <c r="B238" t="s">
        <v>495</v>
      </c>
      <c r="C238" s="17">
        <v>3658</v>
      </c>
      <c r="D238" s="19">
        <v>0.15</v>
      </c>
      <c r="E238" s="17">
        <v>256</v>
      </c>
      <c r="F238" s="17">
        <v>479</v>
      </c>
      <c r="G238" s="17">
        <v>964</v>
      </c>
      <c r="H238" s="17">
        <v>372</v>
      </c>
      <c r="I238" s="17">
        <v>579</v>
      </c>
      <c r="J238" s="17">
        <v>442</v>
      </c>
      <c r="K238" s="17">
        <v>474</v>
      </c>
      <c r="L238" s="17">
        <v>92</v>
      </c>
    </row>
    <row r="239" spans="1:12" x14ac:dyDescent="0.25">
      <c r="A239" t="s">
        <v>496</v>
      </c>
      <c r="B239" t="s">
        <v>497</v>
      </c>
      <c r="C239" s="17">
        <v>6918</v>
      </c>
      <c r="D239" s="19">
        <v>3.61</v>
      </c>
      <c r="E239" s="17">
        <v>1361</v>
      </c>
      <c r="F239" s="17">
        <v>1398</v>
      </c>
      <c r="G239" s="17">
        <v>560</v>
      </c>
      <c r="H239" s="17">
        <v>1307</v>
      </c>
      <c r="I239" s="17">
        <v>1265</v>
      </c>
      <c r="J239" s="17">
        <v>677</v>
      </c>
      <c r="K239" s="17">
        <v>346</v>
      </c>
      <c r="L239" s="17">
        <v>4</v>
      </c>
    </row>
    <row r="240" spans="1:12" x14ac:dyDescent="0.25">
      <c r="A240" t="s">
        <v>498</v>
      </c>
      <c r="B240" t="s">
        <v>499</v>
      </c>
      <c r="C240" s="17">
        <v>6989</v>
      </c>
      <c r="D240" s="19">
        <v>1.57</v>
      </c>
      <c r="E240" s="17">
        <v>199</v>
      </c>
      <c r="F240" s="17">
        <v>757</v>
      </c>
      <c r="G240" s="17">
        <v>651</v>
      </c>
      <c r="H240" s="17">
        <v>524</v>
      </c>
      <c r="I240" s="17">
        <v>1119</v>
      </c>
      <c r="J240" s="17">
        <v>964</v>
      </c>
      <c r="K240" s="17">
        <v>2226</v>
      </c>
      <c r="L240" s="17">
        <v>549</v>
      </c>
    </row>
    <row r="241" spans="1:12" x14ac:dyDescent="0.25">
      <c r="A241" t="s">
        <v>500</v>
      </c>
      <c r="B241" t="s">
        <v>501</v>
      </c>
      <c r="C241" s="17">
        <v>10405</v>
      </c>
      <c r="D241" s="19">
        <v>26.16</v>
      </c>
      <c r="E241" s="17">
        <v>4154</v>
      </c>
      <c r="F241" s="17">
        <v>2722</v>
      </c>
      <c r="G241" s="17">
        <v>1438</v>
      </c>
      <c r="H241" s="17">
        <v>1070</v>
      </c>
      <c r="I241" s="17">
        <v>713</v>
      </c>
      <c r="J241" s="17">
        <v>215</v>
      </c>
      <c r="K241" s="17">
        <v>93</v>
      </c>
      <c r="L241" s="17">
        <v>0</v>
      </c>
    </row>
    <row r="242" spans="1:12" x14ac:dyDescent="0.25">
      <c r="A242" t="s">
        <v>502</v>
      </c>
      <c r="B242" t="s">
        <v>503</v>
      </c>
      <c r="C242" s="17">
        <v>11713</v>
      </c>
      <c r="D242" s="19">
        <v>9.85</v>
      </c>
      <c r="E242" s="17">
        <v>3118</v>
      </c>
      <c r="F242" s="17">
        <v>3164</v>
      </c>
      <c r="G242" s="17">
        <v>2139</v>
      </c>
      <c r="H242" s="17">
        <v>1923</v>
      </c>
      <c r="I242" s="17">
        <v>887</v>
      </c>
      <c r="J242" s="17">
        <v>410</v>
      </c>
      <c r="K242" s="17">
        <v>65</v>
      </c>
      <c r="L242" s="17">
        <v>7</v>
      </c>
    </row>
    <row r="243" spans="1:12" x14ac:dyDescent="0.25">
      <c r="A243" t="s">
        <v>504</v>
      </c>
      <c r="B243" t="s">
        <v>505</v>
      </c>
      <c r="C243" s="17">
        <v>5754</v>
      </c>
      <c r="D243" s="19">
        <v>0.18</v>
      </c>
      <c r="E243" s="17">
        <v>1073</v>
      </c>
      <c r="F243" s="17">
        <v>1265</v>
      </c>
      <c r="G243" s="17">
        <v>614</v>
      </c>
      <c r="H243" s="17">
        <v>904</v>
      </c>
      <c r="I243" s="17">
        <v>1175</v>
      </c>
      <c r="J243" s="17">
        <v>478</v>
      </c>
      <c r="K243" s="17">
        <v>218</v>
      </c>
      <c r="L243" s="17">
        <v>27</v>
      </c>
    </row>
    <row r="244" spans="1:12" x14ac:dyDescent="0.25">
      <c r="A244" t="s">
        <v>506</v>
      </c>
      <c r="B244" t="s">
        <v>507</v>
      </c>
      <c r="C244" s="17">
        <v>6657</v>
      </c>
      <c r="D244" s="19">
        <v>0.15</v>
      </c>
      <c r="E244" s="17">
        <v>599</v>
      </c>
      <c r="F244" s="17">
        <v>1271</v>
      </c>
      <c r="G244" s="17">
        <v>994</v>
      </c>
      <c r="H244" s="17">
        <v>965</v>
      </c>
      <c r="I244" s="17">
        <v>1470</v>
      </c>
      <c r="J244" s="17">
        <v>920</v>
      </c>
      <c r="K244" s="17">
        <v>420</v>
      </c>
      <c r="L244" s="17">
        <v>18</v>
      </c>
    </row>
    <row r="245" spans="1:12" x14ac:dyDescent="0.25">
      <c r="A245" t="s">
        <v>508</v>
      </c>
      <c r="B245" t="s">
        <v>509</v>
      </c>
      <c r="C245" s="17">
        <v>5198</v>
      </c>
      <c r="D245" s="19">
        <v>0.06</v>
      </c>
      <c r="E245" s="17">
        <v>1177</v>
      </c>
      <c r="F245" s="17">
        <v>1771</v>
      </c>
      <c r="G245" s="17">
        <v>733</v>
      </c>
      <c r="H245" s="17">
        <v>541</v>
      </c>
      <c r="I245" s="17">
        <v>468</v>
      </c>
      <c r="J245" s="17">
        <v>316</v>
      </c>
      <c r="K245" s="17">
        <v>170</v>
      </c>
      <c r="L245" s="17">
        <v>22</v>
      </c>
    </row>
    <row r="246" spans="1:12" x14ac:dyDescent="0.25">
      <c r="A246" t="s">
        <v>510</v>
      </c>
      <c r="B246" t="s">
        <v>511</v>
      </c>
      <c r="C246" s="17">
        <v>4303</v>
      </c>
      <c r="D246" s="19">
        <v>0.05</v>
      </c>
      <c r="E246" s="17">
        <v>295</v>
      </c>
      <c r="F246" s="17">
        <v>986</v>
      </c>
      <c r="G246" s="17">
        <v>1083</v>
      </c>
      <c r="H246" s="17">
        <v>640</v>
      </c>
      <c r="I246" s="17">
        <v>696</v>
      </c>
      <c r="J246" s="17">
        <v>419</v>
      </c>
      <c r="K246" s="17">
        <v>167</v>
      </c>
      <c r="L246" s="17">
        <v>17</v>
      </c>
    </row>
    <row r="247" spans="1:12" x14ac:dyDescent="0.25">
      <c r="A247" t="s">
        <v>512</v>
      </c>
      <c r="B247" t="s">
        <v>513</v>
      </c>
      <c r="C247" s="17">
        <v>5403</v>
      </c>
      <c r="D247" s="19">
        <v>0.09</v>
      </c>
      <c r="E247" s="17">
        <v>1149</v>
      </c>
      <c r="F247" s="17">
        <v>1335</v>
      </c>
      <c r="G247" s="17">
        <v>816</v>
      </c>
      <c r="H247" s="17">
        <v>600</v>
      </c>
      <c r="I247" s="17">
        <v>625</v>
      </c>
      <c r="J247" s="17">
        <v>459</v>
      </c>
      <c r="K247" s="17">
        <v>372</v>
      </c>
      <c r="L247" s="17">
        <v>47</v>
      </c>
    </row>
    <row r="248" spans="1:12" x14ac:dyDescent="0.25">
      <c r="A248" t="s">
        <v>514</v>
      </c>
      <c r="B248" t="s">
        <v>515</v>
      </c>
      <c r="C248" s="17">
        <v>6804</v>
      </c>
      <c r="D248" s="19">
        <v>0.25</v>
      </c>
      <c r="E248" s="17">
        <v>301</v>
      </c>
      <c r="F248" s="17">
        <v>728</v>
      </c>
      <c r="G248" s="17">
        <v>808</v>
      </c>
      <c r="H248" s="17">
        <v>1031</v>
      </c>
      <c r="I248" s="17">
        <v>1285</v>
      </c>
      <c r="J248" s="17">
        <v>1737</v>
      </c>
      <c r="K248" s="17">
        <v>881</v>
      </c>
      <c r="L248" s="17">
        <v>33</v>
      </c>
    </row>
    <row r="249" spans="1:12" x14ac:dyDescent="0.25">
      <c r="A249" t="s">
        <v>516</v>
      </c>
      <c r="B249" t="s">
        <v>517</v>
      </c>
      <c r="C249" s="17">
        <v>7166</v>
      </c>
      <c r="D249" s="19">
        <v>0.05</v>
      </c>
      <c r="E249" s="17">
        <v>1301</v>
      </c>
      <c r="F249" s="17">
        <v>2125</v>
      </c>
      <c r="G249" s="17">
        <v>1164</v>
      </c>
      <c r="H249" s="17">
        <v>1000</v>
      </c>
      <c r="I249" s="17">
        <v>1042</v>
      </c>
      <c r="J249" s="17">
        <v>394</v>
      </c>
      <c r="K249" s="17">
        <v>128</v>
      </c>
      <c r="L249" s="17">
        <v>12</v>
      </c>
    </row>
    <row r="250" spans="1:12" x14ac:dyDescent="0.25">
      <c r="A250" t="s">
        <v>518</v>
      </c>
      <c r="B250" t="s">
        <v>519</v>
      </c>
      <c r="C250" s="17">
        <v>7214</v>
      </c>
      <c r="D250" s="19">
        <v>0.8</v>
      </c>
      <c r="E250" s="17">
        <v>184</v>
      </c>
      <c r="F250" s="17">
        <v>2730</v>
      </c>
      <c r="G250" s="17">
        <v>1248</v>
      </c>
      <c r="H250" s="17">
        <v>725</v>
      </c>
      <c r="I250" s="17">
        <v>814</v>
      </c>
      <c r="J250" s="17">
        <v>868</v>
      </c>
      <c r="K250" s="17">
        <v>596</v>
      </c>
      <c r="L250" s="17">
        <v>49</v>
      </c>
    </row>
    <row r="251" spans="1:12" x14ac:dyDescent="0.25">
      <c r="A251" t="s">
        <v>520</v>
      </c>
      <c r="B251" t="s">
        <v>521</v>
      </c>
      <c r="C251" s="17">
        <v>6504</v>
      </c>
      <c r="D251" s="19">
        <v>0.68</v>
      </c>
      <c r="E251" s="17">
        <v>93</v>
      </c>
      <c r="F251" s="17">
        <v>2149</v>
      </c>
      <c r="G251" s="17">
        <v>2057</v>
      </c>
      <c r="H251" s="17">
        <v>908</v>
      </c>
      <c r="I251" s="17">
        <v>602</v>
      </c>
      <c r="J251" s="17">
        <v>470</v>
      </c>
      <c r="K251" s="17">
        <v>210</v>
      </c>
      <c r="L251" s="17">
        <v>15</v>
      </c>
    </row>
    <row r="252" spans="1:12" x14ac:dyDescent="0.25">
      <c r="A252" t="s">
        <v>522</v>
      </c>
      <c r="B252" t="s">
        <v>523</v>
      </c>
      <c r="C252" s="17">
        <v>7309</v>
      </c>
      <c r="D252" s="19">
        <v>1.24</v>
      </c>
      <c r="E252" s="17">
        <v>467</v>
      </c>
      <c r="F252" s="17">
        <v>1746</v>
      </c>
      <c r="G252" s="17">
        <v>1570</v>
      </c>
      <c r="H252" s="17">
        <v>1154</v>
      </c>
      <c r="I252" s="17">
        <v>1082</v>
      </c>
      <c r="J252" s="17">
        <v>721</v>
      </c>
      <c r="K252" s="17">
        <v>523</v>
      </c>
      <c r="L252" s="17">
        <v>46</v>
      </c>
    </row>
    <row r="253" spans="1:12" x14ac:dyDescent="0.25">
      <c r="A253" t="s">
        <v>524</v>
      </c>
      <c r="B253" t="s">
        <v>525</v>
      </c>
      <c r="C253" s="17">
        <v>9145</v>
      </c>
      <c r="D253" s="19">
        <v>29.2</v>
      </c>
      <c r="E253" s="17">
        <v>2221</v>
      </c>
      <c r="F253" s="17">
        <v>1866</v>
      </c>
      <c r="G253" s="17">
        <v>1323</v>
      </c>
      <c r="H253" s="17">
        <v>1385</v>
      </c>
      <c r="I253" s="17">
        <v>1081</v>
      </c>
      <c r="J253" s="17">
        <v>706</v>
      </c>
      <c r="K253" s="17">
        <v>547</v>
      </c>
      <c r="L253" s="17">
        <v>16</v>
      </c>
    </row>
    <row r="254" spans="1:12" x14ac:dyDescent="0.25">
      <c r="A254" t="s">
        <v>526</v>
      </c>
      <c r="B254" t="s">
        <v>527</v>
      </c>
      <c r="C254" s="17">
        <v>6150</v>
      </c>
      <c r="D254" s="19">
        <v>1.67</v>
      </c>
      <c r="E254" s="17">
        <v>67</v>
      </c>
      <c r="F254" s="17">
        <v>91</v>
      </c>
      <c r="G254" s="17">
        <v>1260</v>
      </c>
      <c r="H254" s="17">
        <v>968</v>
      </c>
      <c r="I254" s="17">
        <v>1365</v>
      </c>
      <c r="J254" s="17">
        <v>937</v>
      </c>
      <c r="K254" s="17">
        <v>1255</v>
      </c>
      <c r="L254" s="17">
        <v>207</v>
      </c>
    </row>
    <row r="255" spans="1:12" x14ac:dyDescent="0.25">
      <c r="A255" t="s">
        <v>528</v>
      </c>
      <c r="B255" t="s">
        <v>529</v>
      </c>
      <c r="C255" s="17">
        <v>7316</v>
      </c>
      <c r="D255" s="19">
        <v>0.62</v>
      </c>
      <c r="E255" s="17">
        <v>533</v>
      </c>
      <c r="F255" s="17">
        <v>992</v>
      </c>
      <c r="G255" s="17">
        <v>863</v>
      </c>
      <c r="H255" s="17">
        <v>1683</v>
      </c>
      <c r="I255" s="17">
        <v>1707</v>
      </c>
      <c r="J255" s="17">
        <v>999</v>
      </c>
      <c r="K255" s="17">
        <v>516</v>
      </c>
      <c r="L255" s="17">
        <v>23</v>
      </c>
    </row>
    <row r="256" spans="1:12" x14ac:dyDescent="0.25">
      <c r="A256" t="s">
        <v>530</v>
      </c>
      <c r="B256" t="s">
        <v>531</v>
      </c>
      <c r="C256" s="17">
        <v>8155</v>
      </c>
      <c r="D256" s="19">
        <v>0.91</v>
      </c>
      <c r="E256" s="17">
        <v>3013</v>
      </c>
      <c r="F256" s="17">
        <v>1997</v>
      </c>
      <c r="G256" s="17">
        <v>866</v>
      </c>
      <c r="H256" s="17">
        <v>871</v>
      </c>
      <c r="I256" s="17">
        <v>883</v>
      </c>
      <c r="J256" s="17">
        <v>300</v>
      </c>
      <c r="K256" s="17">
        <v>213</v>
      </c>
      <c r="L256" s="17">
        <v>12</v>
      </c>
    </row>
    <row r="257" spans="1:12" x14ac:dyDescent="0.25">
      <c r="A257" t="s">
        <v>532</v>
      </c>
      <c r="B257" t="s">
        <v>533</v>
      </c>
      <c r="C257" s="17">
        <v>14529</v>
      </c>
      <c r="D257" s="19">
        <v>28.1</v>
      </c>
      <c r="E257" s="17">
        <v>74</v>
      </c>
      <c r="F257" s="17">
        <v>696</v>
      </c>
      <c r="G257" s="17">
        <v>1796</v>
      </c>
      <c r="H257" s="17">
        <v>2734</v>
      </c>
      <c r="I257" s="17">
        <v>4218</v>
      </c>
      <c r="J257" s="17">
        <v>1865</v>
      </c>
      <c r="K257" s="17">
        <v>2567</v>
      </c>
      <c r="L257" s="17">
        <v>579</v>
      </c>
    </row>
    <row r="258" spans="1:12" x14ac:dyDescent="0.25">
      <c r="A258" t="s">
        <v>534</v>
      </c>
      <c r="B258" t="s">
        <v>535</v>
      </c>
      <c r="C258" s="17">
        <v>6287</v>
      </c>
      <c r="D258" s="19">
        <v>7.85</v>
      </c>
      <c r="E258" s="17">
        <v>3336</v>
      </c>
      <c r="F258" s="17">
        <v>1123</v>
      </c>
      <c r="G258" s="17">
        <v>833</v>
      </c>
      <c r="H258" s="17">
        <v>598</v>
      </c>
      <c r="I258" s="17">
        <v>352</v>
      </c>
      <c r="J258" s="17">
        <v>39</v>
      </c>
      <c r="K258" s="17">
        <v>6</v>
      </c>
      <c r="L258" s="17">
        <v>0</v>
      </c>
    </row>
    <row r="259" spans="1:12" x14ac:dyDescent="0.25">
      <c r="A259" t="s">
        <v>536</v>
      </c>
      <c r="B259" t="s">
        <v>537</v>
      </c>
      <c r="C259" s="17">
        <v>8347</v>
      </c>
      <c r="D259" s="19">
        <v>13.74</v>
      </c>
      <c r="E259" s="17">
        <v>4191</v>
      </c>
      <c r="F259" s="17">
        <v>1225</v>
      </c>
      <c r="G259" s="17">
        <v>743</v>
      </c>
      <c r="H259" s="17">
        <v>757</v>
      </c>
      <c r="I259" s="17">
        <v>1177</v>
      </c>
      <c r="J259" s="17">
        <v>236</v>
      </c>
      <c r="K259" s="17">
        <v>16</v>
      </c>
      <c r="L259" s="17">
        <v>2</v>
      </c>
    </row>
    <row r="260" spans="1:12" x14ac:dyDescent="0.25">
      <c r="A260" t="s">
        <v>538</v>
      </c>
      <c r="B260" t="s">
        <v>539</v>
      </c>
      <c r="C260" s="17">
        <v>9243</v>
      </c>
      <c r="D260" s="19">
        <v>17.62</v>
      </c>
      <c r="E260" s="17">
        <v>4885</v>
      </c>
      <c r="F260" s="17">
        <v>1097</v>
      </c>
      <c r="G260" s="17">
        <v>1018</v>
      </c>
      <c r="H260" s="17">
        <v>735</v>
      </c>
      <c r="I260" s="17">
        <v>643</v>
      </c>
      <c r="J260" s="17">
        <v>737</v>
      </c>
      <c r="K260" s="17">
        <v>126</v>
      </c>
      <c r="L260" s="17">
        <v>2</v>
      </c>
    </row>
    <row r="261" spans="1:12" x14ac:dyDescent="0.25">
      <c r="A261" t="s">
        <v>540</v>
      </c>
      <c r="B261" t="s">
        <v>541</v>
      </c>
      <c r="C261" s="17">
        <v>6635</v>
      </c>
      <c r="D261" s="19">
        <v>7.4</v>
      </c>
      <c r="E261" s="17">
        <v>1953</v>
      </c>
      <c r="F261" s="17">
        <v>1573</v>
      </c>
      <c r="G261" s="17">
        <v>676</v>
      </c>
      <c r="H261" s="17">
        <v>886</v>
      </c>
      <c r="I261" s="17">
        <v>1115</v>
      </c>
      <c r="J261" s="17">
        <v>369</v>
      </c>
      <c r="K261" s="17">
        <v>63</v>
      </c>
      <c r="L261" s="17">
        <v>0</v>
      </c>
    </row>
    <row r="262" spans="1:12" x14ac:dyDescent="0.25">
      <c r="A262" t="s">
        <v>542</v>
      </c>
      <c r="B262" t="s">
        <v>543</v>
      </c>
      <c r="C262" s="17">
        <v>9575</v>
      </c>
      <c r="D262" s="19">
        <v>5.89</v>
      </c>
      <c r="E262" s="17">
        <v>4402</v>
      </c>
      <c r="F262" s="17">
        <v>1138</v>
      </c>
      <c r="G262" s="17">
        <v>1153</v>
      </c>
      <c r="H262" s="17">
        <v>1226</v>
      </c>
      <c r="I262" s="17">
        <v>985</v>
      </c>
      <c r="J262" s="17">
        <v>362</v>
      </c>
      <c r="K262" s="17">
        <v>295</v>
      </c>
      <c r="L262" s="17">
        <v>14</v>
      </c>
    </row>
    <row r="263" spans="1:12" x14ac:dyDescent="0.25">
      <c r="A263" t="s">
        <v>544</v>
      </c>
      <c r="B263" t="s">
        <v>545</v>
      </c>
      <c r="C263" s="17">
        <v>9472</v>
      </c>
      <c r="D263" s="19">
        <v>18.63</v>
      </c>
      <c r="E263" s="17">
        <v>312</v>
      </c>
      <c r="F263" s="17">
        <v>2474</v>
      </c>
      <c r="G263" s="17">
        <v>3256</v>
      </c>
      <c r="H263" s="17">
        <v>1357</v>
      </c>
      <c r="I263" s="17">
        <v>1204</v>
      </c>
      <c r="J263" s="17">
        <v>501</v>
      </c>
      <c r="K263" s="17">
        <v>296</v>
      </c>
      <c r="L263" s="17">
        <v>72</v>
      </c>
    </row>
    <row r="264" spans="1:12" x14ac:dyDescent="0.25">
      <c r="A264" t="s">
        <v>546</v>
      </c>
      <c r="B264" t="s">
        <v>547</v>
      </c>
      <c r="C264" s="17">
        <v>1174</v>
      </c>
      <c r="D264" s="19">
        <v>0.02</v>
      </c>
      <c r="E264" s="17">
        <v>499</v>
      </c>
      <c r="F264" s="17">
        <v>341</v>
      </c>
      <c r="G264" s="17">
        <v>182</v>
      </c>
      <c r="H264" s="17">
        <v>103</v>
      </c>
      <c r="I264" s="17">
        <v>41</v>
      </c>
      <c r="J264" s="17">
        <v>4</v>
      </c>
      <c r="K264" s="17">
        <v>3</v>
      </c>
      <c r="L264" s="17">
        <v>1</v>
      </c>
    </row>
    <row r="265" spans="1:12" x14ac:dyDescent="0.25">
      <c r="A265" t="s">
        <v>548</v>
      </c>
      <c r="B265" t="s">
        <v>549</v>
      </c>
      <c r="C265" s="17">
        <v>6432</v>
      </c>
      <c r="D265" s="19">
        <v>0.15</v>
      </c>
      <c r="E265" s="17">
        <v>442</v>
      </c>
      <c r="F265" s="17">
        <v>1214</v>
      </c>
      <c r="G265" s="17">
        <v>1255</v>
      </c>
      <c r="H265" s="17">
        <v>1226</v>
      </c>
      <c r="I265" s="17">
        <v>1250</v>
      </c>
      <c r="J265" s="17">
        <v>639</v>
      </c>
      <c r="K265" s="17">
        <v>375</v>
      </c>
      <c r="L265" s="17">
        <v>31</v>
      </c>
    </row>
    <row r="266" spans="1:12" x14ac:dyDescent="0.25">
      <c r="A266" t="s">
        <v>550</v>
      </c>
      <c r="B266" t="s">
        <v>551</v>
      </c>
      <c r="C266" s="17">
        <v>11290</v>
      </c>
      <c r="D266" s="19">
        <v>14.28</v>
      </c>
      <c r="E266" s="17">
        <v>2746</v>
      </c>
      <c r="F266" s="17">
        <v>2705</v>
      </c>
      <c r="G266" s="17">
        <v>2088</v>
      </c>
      <c r="H266" s="17">
        <v>1092</v>
      </c>
      <c r="I266" s="17">
        <v>1117</v>
      </c>
      <c r="J266" s="17">
        <v>695</v>
      </c>
      <c r="K266" s="17">
        <v>744</v>
      </c>
      <c r="L266" s="17">
        <v>103</v>
      </c>
    </row>
    <row r="267" spans="1:12" x14ac:dyDescent="0.25">
      <c r="A267" t="s">
        <v>552</v>
      </c>
      <c r="B267" t="s">
        <v>553</v>
      </c>
      <c r="C267" s="17">
        <v>6767</v>
      </c>
      <c r="D267" s="19">
        <v>1.64</v>
      </c>
      <c r="E267" s="17">
        <v>216</v>
      </c>
      <c r="F267" s="17">
        <v>720</v>
      </c>
      <c r="G267" s="17">
        <v>860</v>
      </c>
      <c r="H267" s="17">
        <v>1267</v>
      </c>
      <c r="I267" s="17">
        <v>1465</v>
      </c>
      <c r="J267" s="17">
        <v>844</v>
      </c>
      <c r="K267" s="17">
        <v>1313</v>
      </c>
      <c r="L267" s="17">
        <v>82</v>
      </c>
    </row>
    <row r="268" spans="1:12" x14ac:dyDescent="0.25">
      <c r="A268" t="s">
        <v>554</v>
      </c>
      <c r="B268" t="s">
        <v>555</v>
      </c>
      <c r="C268" s="17">
        <v>9097</v>
      </c>
      <c r="D268" s="19">
        <v>0.92</v>
      </c>
      <c r="E268" s="17">
        <v>12</v>
      </c>
      <c r="F268" s="17">
        <v>496</v>
      </c>
      <c r="G268" s="17">
        <v>909</v>
      </c>
      <c r="H268" s="17">
        <v>1035</v>
      </c>
      <c r="I268" s="17">
        <v>1348</v>
      </c>
      <c r="J268" s="17">
        <v>1389</v>
      </c>
      <c r="K268" s="17">
        <v>3404</v>
      </c>
      <c r="L268" s="17">
        <v>504</v>
      </c>
    </row>
    <row r="269" spans="1:12" x14ac:dyDescent="0.25">
      <c r="A269" t="s">
        <v>556</v>
      </c>
      <c r="B269" t="s">
        <v>557</v>
      </c>
      <c r="C269" s="17">
        <v>7071</v>
      </c>
      <c r="D269" s="19">
        <v>2.0699999999999998</v>
      </c>
      <c r="E269" s="17">
        <v>1082</v>
      </c>
      <c r="F269" s="17">
        <v>1949</v>
      </c>
      <c r="G269" s="17">
        <v>1204</v>
      </c>
      <c r="H269" s="17">
        <v>1268</v>
      </c>
      <c r="I269" s="17">
        <v>1025</v>
      </c>
      <c r="J269" s="17">
        <v>358</v>
      </c>
      <c r="K269" s="17">
        <v>181</v>
      </c>
      <c r="L269" s="17">
        <v>4</v>
      </c>
    </row>
    <row r="270" spans="1:12" x14ac:dyDescent="0.25">
      <c r="A270" t="s">
        <v>558</v>
      </c>
      <c r="B270" t="s">
        <v>559</v>
      </c>
      <c r="C270" s="17">
        <v>7016</v>
      </c>
      <c r="D270" s="19">
        <v>0.72</v>
      </c>
      <c r="E270" s="17">
        <v>46</v>
      </c>
      <c r="F270" s="17">
        <v>539</v>
      </c>
      <c r="G270" s="17">
        <v>1242</v>
      </c>
      <c r="H270" s="17">
        <v>1004</v>
      </c>
      <c r="I270" s="17">
        <v>992</v>
      </c>
      <c r="J270" s="17">
        <v>1049</v>
      </c>
      <c r="K270" s="17">
        <v>1744</v>
      </c>
      <c r="L270" s="17">
        <v>400</v>
      </c>
    </row>
    <row r="271" spans="1:12" x14ac:dyDescent="0.25">
      <c r="A271" t="s">
        <v>560</v>
      </c>
      <c r="B271" t="s">
        <v>561</v>
      </c>
      <c r="C271" s="17">
        <v>12045</v>
      </c>
      <c r="D271" s="19">
        <v>1.48</v>
      </c>
      <c r="E271" s="17">
        <v>2398</v>
      </c>
      <c r="F271" s="17">
        <v>1783</v>
      </c>
      <c r="G271" s="17">
        <v>1539</v>
      </c>
      <c r="H271" s="17">
        <v>1557</v>
      </c>
      <c r="I271" s="17">
        <v>2368</v>
      </c>
      <c r="J271" s="17">
        <v>1587</v>
      </c>
      <c r="K271" s="17">
        <v>773</v>
      </c>
      <c r="L271" s="17">
        <v>40</v>
      </c>
    </row>
    <row r="272" spans="1:12" x14ac:dyDescent="0.25">
      <c r="A272" t="s">
        <v>562</v>
      </c>
      <c r="B272" t="s">
        <v>563</v>
      </c>
      <c r="C272" s="17">
        <v>7090</v>
      </c>
      <c r="D272" s="19">
        <v>8.11</v>
      </c>
      <c r="E272" s="17">
        <v>2360</v>
      </c>
      <c r="F272" s="17">
        <v>1969</v>
      </c>
      <c r="G272" s="17">
        <v>1454</v>
      </c>
      <c r="H272" s="17">
        <v>797</v>
      </c>
      <c r="I272" s="17">
        <v>379</v>
      </c>
      <c r="J272" s="17">
        <v>124</v>
      </c>
      <c r="K272" s="17">
        <v>6</v>
      </c>
      <c r="L272" s="17">
        <v>1</v>
      </c>
    </row>
    <row r="273" spans="1:12" x14ac:dyDescent="0.25">
      <c r="A273" t="s">
        <v>564</v>
      </c>
      <c r="B273" t="s">
        <v>563</v>
      </c>
      <c r="C273" s="17">
        <v>9814</v>
      </c>
      <c r="D273" s="19">
        <v>6.73</v>
      </c>
      <c r="E273" s="17">
        <v>3392</v>
      </c>
      <c r="F273" s="17">
        <v>2938</v>
      </c>
      <c r="G273" s="17">
        <v>2307</v>
      </c>
      <c r="H273" s="17">
        <v>704</v>
      </c>
      <c r="I273" s="17">
        <v>220</v>
      </c>
      <c r="J273" s="17">
        <v>213</v>
      </c>
      <c r="K273" s="17">
        <v>39</v>
      </c>
      <c r="L273" s="17">
        <v>1</v>
      </c>
    </row>
    <row r="274" spans="1:12" x14ac:dyDescent="0.25">
      <c r="A274" t="s">
        <v>565</v>
      </c>
      <c r="B274" t="s">
        <v>566</v>
      </c>
      <c r="C274" s="17">
        <v>1367</v>
      </c>
      <c r="D274" s="19">
        <v>0.05</v>
      </c>
      <c r="E274" s="17">
        <v>684</v>
      </c>
      <c r="F274" s="17">
        <v>305</v>
      </c>
      <c r="G274" s="17">
        <v>221</v>
      </c>
      <c r="H274" s="17">
        <v>105</v>
      </c>
      <c r="I274" s="17">
        <v>46</v>
      </c>
      <c r="J274" s="17">
        <v>5</v>
      </c>
      <c r="K274" s="17">
        <v>0</v>
      </c>
      <c r="L274" s="17">
        <v>1</v>
      </c>
    </row>
    <row r="275" spans="1:12" x14ac:dyDescent="0.25">
      <c r="A275" t="s">
        <v>567</v>
      </c>
      <c r="B275" t="s">
        <v>566</v>
      </c>
      <c r="C275" s="17">
        <v>1433</v>
      </c>
      <c r="D275" s="19">
        <v>0.04</v>
      </c>
      <c r="E275" s="17">
        <v>909</v>
      </c>
      <c r="F275" s="17">
        <v>202</v>
      </c>
      <c r="G275" s="17">
        <v>160</v>
      </c>
      <c r="H275" s="17">
        <v>117</v>
      </c>
      <c r="I275" s="17">
        <v>44</v>
      </c>
      <c r="J275" s="17">
        <v>1</v>
      </c>
      <c r="K275" s="17">
        <v>0</v>
      </c>
      <c r="L275" s="17">
        <v>0</v>
      </c>
    </row>
    <row r="276" spans="1:12" x14ac:dyDescent="0.25">
      <c r="A276" t="s">
        <v>568</v>
      </c>
      <c r="B276" t="s">
        <v>569</v>
      </c>
      <c r="C276" s="17">
        <v>6468</v>
      </c>
      <c r="D276" s="19">
        <v>0.7</v>
      </c>
      <c r="E276" s="17">
        <v>284</v>
      </c>
      <c r="F276" s="17">
        <v>234</v>
      </c>
      <c r="G276" s="17">
        <v>866</v>
      </c>
      <c r="H276" s="17">
        <v>1379</v>
      </c>
      <c r="I276" s="17">
        <v>1649</v>
      </c>
      <c r="J276" s="17">
        <v>1346</v>
      </c>
      <c r="K276" s="17">
        <v>602</v>
      </c>
      <c r="L276" s="17">
        <v>108</v>
      </c>
    </row>
    <row r="277" spans="1:12" x14ac:dyDescent="0.25">
      <c r="A277" t="s">
        <v>570</v>
      </c>
      <c r="B277" t="s">
        <v>571</v>
      </c>
      <c r="C277" s="17">
        <v>7214</v>
      </c>
      <c r="D277" s="19">
        <v>3.21</v>
      </c>
      <c r="E277" s="17">
        <v>1163</v>
      </c>
      <c r="F277" s="17">
        <v>3200</v>
      </c>
      <c r="G277" s="17">
        <v>758</v>
      </c>
      <c r="H277" s="17">
        <v>727</v>
      </c>
      <c r="I277" s="17">
        <v>832</v>
      </c>
      <c r="J277" s="17">
        <v>332</v>
      </c>
      <c r="K277" s="17">
        <v>200</v>
      </c>
      <c r="L277" s="17">
        <v>2</v>
      </c>
    </row>
    <row r="278" spans="1:12" x14ac:dyDescent="0.25">
      <c r="A278" t="s">
        <v>572</v>
      </c>
      <c r="B278" t="s">
        <v>573</v>
      </c>
      <c r="C278" s="17">
        <v>3622</v>
      </c>
      <c r="D278" s="19">
        <v>0.01</v>
      </c>
      <c r="E278" s="17">
        <v>1041</v>
      </c>
      <c r="F278" s="17">
        <v>782</v>
      </c>
      <c r="G278" s="17">
        <v>635</v>
      </c>
      <c r="H278" s="17">
        <v>526</v>
      </c>
      <c r="I278" s="17">
        <v>389</v>
      </c>
      <c r="J278" s="17">
        <v>167</v>
      </c>
      <c r="K278" s="17">
        <v>69</v>
      </c>
      <c r="L278" s="17">
        <v>13</v>
      </c>
    </row>
    <row r="279" spans="1:12" x14ac:dyDescent="0.25">
      <c r="A279" t="s">
        <v>574</v>
      </c>
      <c r="B279" t="s">
        <v>575</v>
      </c>
      <c r="C279" s="17">
        <v>7426</v>
      </c>
      <c r="D279" s="19">
        <v>23.86</v>
      </c>
      <c r="E279" s="17">
        <v>1056</v>
      </c>
      <c r="F279" s="17">
        <v>3985</v>
      </c>
      <c r="G279" s="17">
        <v>2185</v>
      </c>
      <c r="H279" s="17">
        <v>149</v>
      </c>
      <c r="I279" s="17">
        <v>50</v>
      </c>
      <c r="J279" s="17">
        <v>1</v>
      </c>
      <c r="K279" s="17">
        <v>0</v>
      </c>
      <c r="L279" s="17">
        <v>0</v>
      </c>
    </row>
    <row r="280" spans="1:12" x14ac:dyDescent="0.25">
      <c r="A280" t="s">
        <v>576</v>
      </c>
      <c r="B280" t="s">
        <v>577</v>
      </c>
      <c r="C280" s="17">
        <v>5194</v>
      </c>
      <c r="D280" s="19">
        <v>0.03</v>
      </c>
      <c r="E280" s="17">
        <v>289</v>
      </c>
      <c r="F280" s="17">
        <v>926</v>
      </c>
      <c r="G280" s="17">
        <v>1171</v>
      </c>
      <c r="H280" s="17">
        <v>589</v>
      </c>
      <c r="I280" s="17">
        <v>925</v>
      </c>
      <c r="J280" s="17">
        <v>764</v>
      </c>
      <c r="K280" s="17">
        <v>490</v>
      </c>
      <c r="L280" s="17">
        <v>40</v>
      </c>
    </row>
    <row r="281" spans="1:12" x14ac:dyDescent="0.25">
      <c r="A281" t="s">
        <v>578</v>
      </c>
      <c r="B281" t="s">
        <v>579</v>
      </c>
      <c r="C281" s="17">
        <v>5954</v>
      </c>
      <c r="D281" s="19">
        <v>0.05</v>
      </c>
      <c r="E281" s="17">
        <v>325</v>
      </c>
      <c r="F281" s="17">
        <v>1684</v>
      </c>
      <c r="G281" s="17">
        <v>1166</v>
      </c>
      <c r="H281" s="17">
        <v>1052</v>
      </c>
      <c r="I281" s="17">
        <v>1020</v>
      </c>
      <c r="J281" s="17">
        <v>476</v>
      </c>
      <c r="K281" s="17">
        <v>221</v>
      </c>
      <c r="L281" s="17">
        <v>10</v>
      </c>
    </row>
    <row r="282" spans="1:12" x14ac:dyDescent="0.25">
      <c r="A282" t="s">
        <v>580</v>
      </c>
      <c r="B282" t="s">
        <v>581</v>
      </c>
      <c r="C282" s="17">
        <v>6197</v>
      </c>
      <c r="D282" s="19">
        <v>18.12</v>
      </c>
      <c r="E282" s="17">
        <v>696</v>
      </c>
      <c r="F282" s="17">
        <v>2398</v>
      </c>
      <c r="G282" s="17">
        <v>1156</v>
      </c>
      <c r="H282" s="17">
        <v>912</v>
      </c>
      <c r="I282" s="17">
        <v>602</v>
      </c>
      <c r="J282" s="17">
        <v>367</v>
      </c>
      <c r="K282" s="17">
        <v>66</v>
      </c>
      <c r="L282" s="17">
        <v>0</v>
      </c>
    </row>
    <row r="283" spans="1:12" x14ac:dyDescent="0.25">
      <c r="A283" t="s">
        <v>582</v>
      </c>
      <c r="B283" t="s">
        <v>583</v>
      </c>
      <c r="C283" s="17">
        <v>7474</v>
      </c>
      <c r="D283" s="19">
        <v>19.63</v>
      </c>
      <c r="E283" s="17">
        <v>1519</v>
      </c>
      <c r="F283" s="17">
        <v>1920</v>
      </c>
      <c r="G283" s="17">
        <v>952</v>
      </c>
      <c r="H283" s="17">
        <v>849</v>
      </c>
      <c r="I283" s="17">
        <v>1302</v>
      </c>
      <c r="J283" s="17">
        <v>636</v>
      </c>
      <c r="K283" s="17">
        <v>293</v>
      </c>
      <c r="L283" s="17">
        <v>3</v>
      </c>
    </row>
    <row r="284" spans="1:12" x14ac:dyDescent="0.25">
      <c r="A284" t="s">
        <v>584</v>
      </c>
      <c r="B284" t="s">
        <v>585</v>
      </c>
      <c r="C284" s="17">
        <v>9976</v>
      </c>
      <c r="D284" s="19">
        <v>10.77</v>
      </c>
      <c r="E284" s="17">
        <v>2545</v>
      </c>
      <c r="F284" s="17">
        <v>3776</v>
      </c>
      <c r="G284" s="17">
        <v>1855</v>
      </c>
      <c r="H284" s="17">
        <v>1073</v>
      </c>
      <c r="I284" s="17">
        <v>373</v>
      </c>
      <c r="J284" s="17">
        <v>240</v>
      </c>
      <c r="K284" s="17">
        <v>108</v>
      </c>
      <c r="L284" s="17">
        <v>6</v>
      </c>
    </row>
    <row r="285" spans="1:12" x14ac:dyDescent="0.25">
      <c r="A285" t="s">
        <v>586</v>
      </c>
      <c r="B285" t="s">
        <v>587</v>
      </c>
      <c r="C285" s="17">
        <v>6357</v>
      </c>
      <c r="D285" s="19">
        <v>1.54</v>
      </c>
      <c r="E285" s="17">
        <v>1304</v>
      </c>
      <c r="F285" s="17">
        <v>1764</v>
      </c>
      <c r="G285" s="17">
        <v>693</v>
      </c>
      <c r="H285" s="17">
        <v>734</v>
      </c>
      <c r="I285" s="17">
        <v>832</v>
      </c>
      <c r="J285" s="17">
        <v>504</v>
      </c>
      <c r="K285" s="17">
        <v>487</v>
      </c>
      <c r="L285" s="17">
        <v>39</v>
      </c>
    </row>
    <row r="286" spans="1:12" x14ac:dyDescent="0.25">
      <c r="A286" t="s">
        <v>588</v>
      </c>
      <c r="B286" t="s">
        <v>589</v>
      </c>
      <c r="C286" s="17">
        <v>7890</v>
      </c>
      <c r="D286" s="19">
        <v>18.3</v>
      </c>
      <c r="E286" s="17">
        <v>1711</v>
      </c>
      <c r="F286" s="17">
        <v>1805</v>
      </c>
      <c r="G286" s="17">
        <v>1385</v>
      </c>
      <c r="H286" s="17">
        <v>1147</v>
      </c>
      <c r="I286" s="17">
        <v>1098</v>
      </c>
      <c r="J286" s="17">
        <v>550</v>
      </c>
      <c r="K286" s="17">
        <v>187</v>
      </c>
      <c r="L286" s="17">
        <v>7</v>
      </c>
    </row>
    <row r="287" spans="1:12" x14ac:dyDescent="0.25">
      <c r="A287" t="s">
        <v>590</v>
      </c>
      <c r="B287" t="s">
        <v>591</v>
      </c>
      <c r="C287" s="17">
        <v>18120</v>
      </c>
      <c r="D287" s="19">
        <v>41.21</v>
      </c>
      <c r="E287" s="17">
        <v>3097</v>
      </c>
      <c r="F287" s="17">
        <v>1189</v>
      </c>
      <c r="G287" s="17">
        <v>2939</v>
      </c>
      <c r="H287" s="17">
        <v>3254</v>
      </c>
      <c r="I287" s="17">
        <v>4219</v>
      </c>
      <c r="J287" s="17">
        <v>1792</v>
      </c>
      <c r="K287" s="17">
        <v>1436</v>
      </c>
      <c r="L287" s="17">
        <v>194</v>
      </c>
    </row>
    <row r="288" spans="1:12" x14ac:dyDescent="0.25">
      <c r="A288" t="s">
        <v>592</v>
      </c>
      <c r="B288" t="s">
        <v>593</v>
      </c>
      <c r="C288" s="17">
        <v>6280</v>
      </c>
      <c r="D288" s="19">
        <v>0.85</v>
      </c>
      <c r="E288" s="17">
        <v>58</v>
      </c>
      <c r="F288" s="17">
        <v>1624</v>
      </c>
      <c r="G288" s="17">
        <v>2039</v>
      </c>
      <c r="H288" s="17">
        <v>1067</v>
      </c>
      <c r="I288" s="17">
        <v>872</v>
      </c>
      <c r="J288" s="17">
        <v>388</v>
      </c>
      <c r="K288" s="17">
        <v>215</v>
      </c>
      <c r="L288" s="17">
        <v>17</v>
      </c>
    </row>
    <row r="289" spans="1:12" x14ac:dyDescent="0.25">
      <c r="A289" t="s">
        <v>594</v>
      </c>
      <c r="B289" t="s">
        <v>595</v>
      </c>
      <c r="C289" s="17">
        <v>13738</v>
      </c>
      <c r="D289" s="19">
        <v>2.23</v>
      </c>
      <c r="E289" s="17">
        <v>4730</v>
      </c>
      <c r="F289" s="17">
        <v>1677</v>
      </c>
      <c r="G289" s="17">
        <v>1206</v>
      </c>
      <c r="H289" s="17">
        <v>1048</v>
      </c>
      <c r="I289" s="17">
        <v>2532</v>
      </c>
      <c r="J289" s="17">
        <v>1049</v>
      </c>
      <c r="K289" s="17">
        <v>1263</v>
      </c>
      <c r="L289" s="17">
        <v>233</v>
      </c>
    </row>
    <row r="290" spans="1:12" x14ac:dyDescent="0.25">
      <c r="A290" t="s">
        <v>596</v>
      </c>
      <c r="B290" t="s">
        <v>597</v>
      </c>
      <c r="C290" s="17">
        <v>10047</v>
      </c>
      <c r="D290" s="19">
        <v>5.56</v>
      </c>
      <c r="E290" s="17">
        <v>2422</v>
      </c>
      <c r="F290" s="17">
        <v>2847</v>
      </c>
      <c r="G290" s="17">
        <v>2202</v>
      </c>
      <c r="H290" s="17">
        <v>1079</v>
      </c>
      <c r="I290" s="17">
        <v>676</v>
      </c>
      <c r="J290" s="17">
        <v>363</v>
      </c>
      <c r="K290" s="17">
        <v>417</v>
      </c>
      <c r="L290" s="17">
        <v>41</v>
      </c>
    </row>
    <row r="291" spans="1:12" x14ac:dyDescent="0.25">
      <c r="A291" t="s">
        <v>598</v>
      </c>
      <c r="B291" t="s">
        <v>599</v>
      </c>
      <c r="C291" s="17">
        <v>5659</v>
      </c>
      <c r="D291" s="19">
        <v>12.09</v>
      </c>
      <c r="E291" s="17">
        <v>1028</v>
      </c>
      <c r="F291" s="17">
        <v>1647</v>
      </c>
      <c r="G291" s="17">
        <v>1484</v>
      </c>
      <c r="H291" s="17">
        <v>739</v>
      </c>
      <c r="I291" s="17">
        <v>474</v>
      </c>
      <c r="J291" s="17">
        <v>221</v>
      </c>
      <c r="K291" s="17">
        <v>65</v>
      </c>
      <c r="L291" s="17">
        <v>1</v>
      </c>
    </row>
    <row r="292" spans="1:12" x14ac:dyDescent="0.25">
      <c r="A292" t="s">
        <v>600</v>
      </c>
      <c r="B292" t="s">
        <v>601</v>
      </c>
      <c r="C292" s="17">
        <v>7644</v>
      </c>
      <c r="D292" s="19">
        <v>14.74</v>
      </c>
      <c r="E292" s="17">
        <v>747</v>
      </c>
      <c r="F292" s="17">
        <v>1353</v>
      </c>
      <c r="G292" s="17">
        <v>1122</v>
      </c>
      <c r="H292" s="17">
        <v>1134</v>
      </c>
      <c r="I292" s="17">
        <v>1933</v>
      </c>
      <c r="J292" s="17">
        <v>890</v>
      </c>
      <c r="K292" s="17">
        <v>463</v>
      </c>
      <c r="L292" s="17">
        <v>2</v>
      </c>
    </row>
    <row r="293" spans="1:12" x14ac:dyDescent="0.25">
      <c r="A293" t="s">
        <v>602</v>
      </c>
      <c r="B293" t="s">
        <v>603</v>
      </c>
      <c r="C293" s="17">
        <v>7125</v>
      </c>
      <c r="D293" s="19">
        <v>0.75</v>
      </c>
      <c r="E293" s="17">
        <v>2986</v>
      </c>
      <c r="F293" s="17">
        <v>1104</v>
      </c>
      <c r="G293" s="17">
        <v>869</v>
      </c>
      <c r="H293" s="17">
        <v>791</v>
      </c>
      <c r="I293" s="17">
        <v>944</v>
      </c>
      <c r="J293" s="17">
        <v>330</v>
      </c>
      <c r="K293" s="17">
        <v>87</v>
      </c>
      <c r="L293" s="17">
        <v>14</v>
      </c>
    </row>
    <row r="294" spans="1:12" x14ac:dyDescent="0.25">
      <c r="A294" t="s">
        <v>604</v>
      </c>
      <c r="B294" t="s">
        <v>605</v>
      </c>
      <c r="C294" s="17">
        <v>6343</v>
      </c>
      <c r="D294" s="19">
        <v>0.73</v>
      </c>
      <c r="E294" s="17">
        <v>1950</v>
      </c>
      <c r="F294" s="17">
        <v>1291</v>
      </c>
      <c r="G294" s="17">
        <v>691</v>
      </c>
      <c r="H294" s="17">
        <v>1049</v>
      </c>
      <c r="I294" s="17">
        <v>928</v>
      </c>
      <c r="J294" s="17">
        <v>350</v>
      </c>
      <c r="K294" s="17">
        <v>83</v>
      </c>
      <c r="L294" s="17">
        <v>1</v>
      </c>
    </row>
    <row r="295" spans="1:12" x14ac:dyDescent="0.25">
      <c r="A295" t="s">
        <v>606</v>
      </c>
      <c r="B295" t="s">
        <v>607</v>
      </c>
      <c r="C295" s="17">
        <v>13532</v>
      </c>
      <c r="D295" s="19">
        <v>16.850000000000001</v>
      </c>
      <c r="E295" s="17">
        <v>808</v>
      </c>
      <c r="F295" s="17">
        <v>2523</v>
      </c>
      <c r="G295" s="17">
        <v>3128</v>
      </c>
      <c r="H295" s="17">
        <v>2111</v>
      </c>
      <c r="I295" s="17">
        <v>2743</v>
      </c>
      <c r="J295" s="17">
        <v>996</v>
      </c>
      <c r="K295" s="17">
        <v>971</v>
      </c>
      <c r="L295" s="17">
        <v>252</v>
      </c>
    </row>
    <row r="296" spans="1:12" x14ac:dyDescent="0.25">
      <c r="A296" t="s">
        <v>608</v>
      </c>
      <c r="B296" t="s">
        <v>609</v>
      </c>
      <c r="C296" s="17">
        <v>15902</v>
      </c>
      <c r="D296" s="19">
        <v>12.67</v>
      </c>
      <c r="E296" s="17">
        <v>2355</v>
      </c>
      <c r="F296" s="17">
        <v>3651</v>
      </c>
      <c r="G296" s="17">
        <v>3046</v>
      </c>
      <c r="H296" s="17">
        <v>2245</v>
      </c>
      <c r="I296" s="17">
        <v>1978</v>
      </c>
      <c r="J296" s="17">
        <v>1793</v>
      </c>
      <c r="K296" s="17">
        <v>809</v>
      </c>
      <c r="L296" s="17">
        <v>25</v>
      </c>
    </row>
    <row r="297" spans="1:12" x14ac:dyDescent="0.25">
      <c r="A297" t="s">
        <v>610</v>
      </c>
      <c r="B297" t="s">
        <v>611</v>
      </c>
      <c r="C297" s="17">
        <v>8072</v>
      </c>
      <c r="D297" s="19">
        <v>4.12</v>
      </c>
      <c r="E297" s="17">
        <v>177</v>
      </c>
      <c r="F297" s="17">
        <v>1083</v>
      </c>
      <c r="G297" s="17">
        <v>3492</v>
      </c>
      <c r="H297" s="17">
        <v>848</v>
      </c>
      <c r="I297" s="17">
        <v>1134</v>
      </c>
      <c r="J297" s="17">
        <v>975</v>
      </c>
      <c r="K297" s="17">
        <v>292</v>
      </c>
      <c r="L297" s="17">
        <v>71</v>
      </c>
    </row>
    <row r="298" spans="1:12" x14ac:dyDescent="0.25">
      <c r="A298" t="s">
        <v>612</v>
      </c>
      <c r="B298" t="s">
        <v>613</v>
      </c>
      <c r="C298" s="17">
        <v>6974</v>
      </c>
      <c r="D298" s="19">
        <v>15.55</v>
      </c>
      <c r="E298" s="17">
        <v>208</v>
      </c>
      <c r="F298" s="17">
        <v>1131</v>
      </c>
      <c r="G298" s="17">
        <v>1070</v>
      </c>
      <c r="H298" s="17">
        <v>1792</v>
      </c>
      <c r="I298" s="17">
        <v>2050</v>
      </c>
      <c r="J298" s="17">
        <v>544</v>
      </c>
      <c r="K298" s="17">
        <v>179</v>
      </c>
      <c r="L298" s="17">
        <v>0</v>
      </c>
    </row>
    <row r="299" spans="1:12" x14ac:dyDescent="0.25">
      <c r="A299" t="s">
        <v>614</v>
      </c>
      <c r="B299" t="s">
        <v>615</v>
      </c>
      <c r="C299" s="17">
        <v>8817</v>
      </c>
      <c r="D299" s="19">
        <v>10.68</v>
      </c>
      <c r="E299" s="17">
        <v>1102</v>
      </c>
      <c r="F299" s="17">
        <v>1909</v>
      </c>
      <c r="G299" s="17">
        <v>1217</v>
      </c>
      <c r="H299" s="17">
        <v>1979</v>
      </c>
      <c r="I299" s="17">
        <v>1927</v>
      </c>
      <c r="J299" s="17">
        <v>650</v>
      </c>
      <c r="K299" s="17">
        <v>33</v>
      </c>
      <c r="L299" s="17">
        <v>0</v>
      </c>
    </row>
    <row r="300" spans="1:12" x14ac:dyDescent="0.25">
      <c r="A300" t="s">
        <v>616</v>
      </c>
      <c r="B300" t="s">
        <v>617</v>
      </c>
      <c r="C300" s="17">
        <v>6197</v>
      </c>
      <c r="D300" s="19">
        <v>18.010000000000002</v>
      </c>
      <c r="E300" s="17">
        <v>1474</v>
      </c>
      <c r="F300" s="17">
        <v>2431</v>
      </c>
      <c r="G300" s="17">
        <v>1045</v>
      </c>
      <c r="H300" s="17">
        <v>729</v>
      </c>
      <c r="I300" s="17">
        <v>393</v>
      </c>
      <c r="J300" s="17">
        <v>108</v>
      </c>
      <c r="K300" s="17">
        <v>17</v>
      </c>
      <c r="L300" s="17">
        <v>0</v>
      </c>
    </row>
    <row r="301" spans="1:12" x14ac:dyDescent="0.25">
      <c r="A301" t="s">
        <v>618</v>
      </c>
      <c r="B301" t="s">
        <v>619</v>
      </c>
      <c r="C301" s="17">
        <v>7081</v>
      </c>
      <c r="D301" s="19">
        <v>2.52</v>
      </c>
      <c r="E301" s="17">
        <v>561</v>
      </c>
      <c r="F301" s="17">
        <v>3619</v>
      </c>
      <c r="G301" s="17">
        <v>1249</v>
      </c>
      <c r="H301" s="17">
        <v>571</v>
      </c>
      <c r="I301" s="17">
        <v>614</v>
      </c>
      <c r="J301" s="17">
        <v>271</v>
      </c>
      <c r="K301" s="17">
        <v>171</v>
      </c>
      <c r="L301" s="17">
        <v>25</v>
      </c>
    </row>
    <row r="302" spans="1:12" x14ac:dyDescent="0.25">
      <c r="A302" t="s">
        <v>620</v>
      </c>
      <c r="B302" t="s">
        <v>621</v>
      </c>
      <c r="C302" s="17">
        <v>7905</v>
      </c>
      <c r="D302" s="19">
        <v>17.73</v>
      </c>
      <c r="E302" s="17">
        <v>1111</v>
      </c>
      <c r="F302" s="17">
        <v>2504</v>
      </c>
      <c r="G302" s="17">
        <v>2196</v>
      </c>
      <c r="H302" s="17">
        <v>824</v>
      </c>
      <c r="I302" s="17">
        <v>978</v>
      </c>
      <c r="J302" s="17">
        <v>259</v>
      </c>
      <c r="K302" s="17">
        <v>33</v>
      </c>
      <c r="L302" s="17">
        <v>0</v>
      </c>
    </row>
    <row r="303" spans="1:12" x14ac:dyDescent="0.25">
      <c r="A303" t="s">
        <v>622</v>
      </c>
      <c r="B303" t="s">
        <v>623</v>
      </c>
      <c r="C303" s="17">
        <v>7600</v>
      </c>
      <c r="D303" s="19">
        <v>20.59</v>
      </c>
      <c r="E303" s="17">
        <v>1480</v>
      </c>
      <c r="F303" s="17">
        <v>1584</v>
      </c>
      <c r="G303" s="17">
        <v>1423</v>
      </c>
      <c r="H303" s="17">
        <v>867</v>
      </c>
      <c r="I303" s="17">
        <v>1189</v>
      </c>
      <c r="J303" s="17">
        <v>665</v>
      </c>
      <c r="K303" s="17">
        <v>387</v>
      </c>
      <c r="L303" s="17">
        <v>5</v>
      </c>
    </row>
    <row r="304" spans="1:12" x14ac:dyDescent="0.25">
      <c r="A304" t="s">
        <v>624</v>
      </c>
      <c r="B304" t="s">
        <v>625</v>
      </c>
      <c r="C304" s="17">
        <v>10956</v>
      </c>
      <c r="D304" s="19">
        <v>5.52</v>
      </c>
      <c r="E304" s="17">
        <v>5078</v>
      </c>
      <c r="F304" s="17">
        <v>2567</v>
      </c>
      <c r="G304" s="17">
        <v>676</v>
      </c>
      <c r="H304" s="17">
        <v>974</v>
      </c>
      <c r="I304" s="17">
        <v>1346</v>
      </c>
      <c r="J304" s="17">
        <v>290</v>
      </c>
      <c r="K304" s="17">
        <v>25</v>
      </c>
      <c r="L304" s="17">
        <v>0</v>
      </c>
    </row>
    <row r="305" spans="1:12" x14ac:dyDescent="0.25">
      <c r="A305" t="s">
        <v>626</v>
      </c>
      <c r="B305" t="s">
        <v>627</v>
      </c>
      <c r="C305" s="17">
        <v>5011</v>
      </c>
      <c r="D305" s="19">
        <v>0.08</v>
      </c>
      <c r="E305" s="17">
        <v>1602</v>
      </c>
      <c r="F305" s="17">
        <v>1045</v>
      </c>
      <c r="G305" s="17">
        <v>611</v>
      </c>
      <c r="H305" s="17">
        <v>605</v>
      </c>
      <c r="I305" s="17">
        <v>501</v>
      </c>
      <c r="J305" s="17">
        <v>366</v>
      </c>
      <c r="K305" s="17">
        <v>256</v>
      </c>
      <c r="L305" s="17">
        <v>25</v>
      </c>
    </row>
    <row r="306" spans="1:12" x14ac:dyDescent="0.25">
      <c r="A306" t="s">
        <v>628</v>
      </c>
      <c r="B306" t="s">
        <v>629</v>
      </c>
      <c r="C306" s="17">
        <v>1111</v>
      </c>
      <c r="D306" s="19">
        <v>0.02</v>
      </c>
      <c r="E306" s="17">
        <v>337</v>
      </c>
      <c r="F306" s="17">
        <v>352</v>
      </c>
      <c r="G306" s="17">
        <v>230</v>
      </c>
      <c r="H306" s="17">
        <v>108</v>
      </c>
      <c r="I306" s="17">
        <v>73</v>
      </c>
      <c r="J306" s="17">
        <v>8</v>
      </c>
      <c r="K306" s="17">
        <v>2</v>
      </c>
      <c r="L306" s="17">
        <v>1</v>
      </c>
    </row>
    <row r="307" spans="1:12" x14ac:dyDescent="0.25">
      <c r="A307" t="s">
        <v>630</v>
      </c>
      <c r="B307" t="s">
        <v>631</v>
      </c>
      <c r="C307" s="17">
        <v>1045</v>
      </c>
      <c r="D307" s="19">
        <v>0.3</v>
      </c>
      <c r="E307" s="17">
        <v>196</v>
      </c>
      <c r="F307" s="17">
        <v>271</v>
      </c>
      <c r="G307" s="17">
        <v>257</v>
      </c>
      <c r="H307" s="17">
        <v>189</v>
      </c>
      <c r="I307" s="17">
        <v>125</v>
      </c>
      <c r="J307" s="17">
        <v>7</v>
      </c>
      <c r="K307" s="17">
        <v>0</v>
      </c>
      <c r="L307" s="17">
        <v>0</v>
      </c>
    </row>
    <row r="308" spans="1:12" x14ac:dyDescent="0.25">
      <c r="A308" t="s">
        <v>632</v>
      </c>
      <c r="B308" t="s">
        <v>633</v>
      </c>
      <c r="C308" s="17">
        <v>1022</v>
      </c>
      <c r="D308" s="19">
        <v>0.02</v>
      </c>
      <c r="E308" s="17">
        <v>362</v>
      </c>
      <c r="F308" s="17">
        <v>249</v>
      </c>
      <c r="G308" s="17">
        <v>216</v>
      </c>
      <c r="H308" s="17">
        <v>132</v>
      </c>
      <c r="I308" s="17">
        <v>61</v>
      </c>
      <c r="J308" s="17">
        <v>1</v>
      </c>
      <c r="K308" s="17">
        <v>1</v>
      </c>
      <c r="L308" s="17">
        <v>0</v>
      </c>
    </row>
    <row r="309" spans="1:12" x14ac:dyDescent="0.25">
      <c r="A309" t="s">
        <v>634</v>
      </c>
      <c r="B309" t="s">
        <v>635</v>
      </c>
      <c r="C309" s="17">
        <v>2027</v>
      </c>
      <c r="D309" s="19">
        <v>0.11</v>
      </c>
      <c r="E309" s="17">
        <v>347</v>
      </c>
      <c r="F309" s="17">
        <v>484</v>
      </c>
      <c r="G309" s="17">
        <v>365</v>
      </c>
      <c r="H309" s="17">
        <v>399</v>
      </c>
      <c r="I309" s="17">
        <v>363</v>
      </c>
      <c r="J309" s="17">
        <v>61</v>
      </c>
      <c r="K309" s="17">
        <v>7</v>
      </c>
      <c r="L309" s="17">
        <v>1</v>
      </c>
    </row>
    <row r="310" spans="1:12" x14ac:dyDescent="0.25">
      <c r="A310" t="s">
        <v>636</v>
      </c>
      <c r="B310" t="s">
        <v>637</v>
      </c>
      <c r="C310" s="17">
        <v>1613</v>
      </c>
      <c r="D310" s="19">
        <v>0.03</v>
      </c>
      <c r="E310" s="17">
        <v>663</v>
      </c>
      <c r="F310" s="17">
        <v>269</v>
      </c>
      <c r="G310" s="17">
        <v>201</v>
      </c>
      <c r="H310" s="17">
        <v>267</v>
      </c>
      <c r="I310" s="17">
        <v>181</v>
      </c>
      <c r="J310" s="17">
        <v>32</v>
      </c>
      <c r="K310" s="17">
        <v>0</v>
      </c>
      <c r="L310" s="17">
        <v>0</v>
      </c>
    </row>
    <row r="311" spans="1:12" x14ac:dyDescent="0.25">
      <c r="A311" t="s">
        <v>638</v>
      </c>
      <c r="B311" t="s">
        <v>639</v>
      </c>
      <c r="C311" s="17">
        <v>2075</v>
      </c>
      <c r="D311" s="19">
        <v>0.13</v>
      </c>
      <c r="E311" s="17">
        <v>588</v>
      </c>
      <c r="F311" s="17">
        <v>376</v>
      </c>
      <c r="G311" s="17">
        <v>337</v>
      </c>
      <c r="H311" s="17">
        <v>350</v>
      </c>
      <c r="I311" s="17">
        <v>337</v>
      </c>
      <c r="J311" s="17">
        <v>82</v>
      </c>
      <c r="K311" s="17">
        <v>5</v>
      </c>
      <c r="L311" s="17">
        <v>0</v>
      </c>
    </row>
    <row r="312" spans="1:12" x14ac:dyDescent="0.25">
      <c r="A312" t="s">
        <v>640</v>
      </c>
      <c r="B312" t="s">
        <v>641</v>
      </c>
      <c r="C312" s="17">
        <v>612</v>
      </c>
      <c r="D312" s="19">
        <v>0.03</v>
      </c>
      <c r="E312" s="17">
        <v>264</v>
      </c>
      <c r="F312" s="17">
        <v>102</v>
      </c>
      <c r="G312" s="17">
        <v>87</v>
      </c>
      <c r="H312" s="17">
        <v>103</v>
      </c>
      <c r="I312" s="17">
        <v>53</v>
      </c>
      <c r="J312" s="17">
        <v>3</v>
      </c>
      <c r="K312" s="17">
        <v>0</v>
      </c>
      <c r="L312" s="17">
        <v>0</v>
      </c>
    </row>
    <row r="313" spans="1:12" x14ac:dyDescent="0.25">
      <c r="A313" t="s">
        <v>642</v>
      </c>
      <c r="B313" t="s">
        <v>643</v>
      </c>
      <c r="C313" s="17">
        <v>13493</v>
      </c>
      <c r="D313" s="19">
        <v>16.489999999999998</v>
      </c>
      <c r="E313" s="17">
        <v>3471</v>
      </c>
      <c r="F313" s="17">
        <v>4268</v>
      </c>
      <c r="G313" s="17">
        <v>2276</v>
      </c>
      <c r="H313" s="17">
        <v>1915</v>
      </c>
      <c r="I313" s="17">
        <v>980</v>
      </c>
      <c r="J313" s="17">
        <v>442</v>
      </c>
      <c r="K313" s="17">
        <v>137</v>
      </c>
      <c r="L313" s="17">
        <v>4</v>
      </c>
    </row>
    <row r="314" spans="1:12" x14ac:dyDescent="0.25">
      <c r="A314" t="s">
        <v>644</v>
      </c>
      <c r="B314" t="s">
        <v>645</v>
      </c>
      <c r="C314" s="17">
        <v>17539</v>
      </c>
      <c r="D314" s="19">
        <v>32.96</v>
      </c>
      <c r="E314" s="17">
        <v>2829</v>
      </c>
      <c r="F314" s="17">
        <v>6474</v>
      </c>
      <c r="G314" s="17">
        <v>4227</v>
      </c>
      <c r="H314" s="17">
        <v>2519</v>
      </c>
      <c r="I314" s="17">
        <v>1228</v>
      </c>
      <c r="J314" s="17">
        <v>241</v>
      </c>
      <c r="K314" s="17">
        <v>18</v>
      </c>
      <c r="L314" s="17">
        <v>3</v>
      </c>
    </row>
    <row r="315" spans="1:12" x14ac:dyDescent="0.25">
      <c r="A315" t="s">
        <v>646</v>
      </c>
      <c r="B315" t="s">
        <v>647</v>
      </c>
      <c r="C315" s="17">
        <v>3482</v>
      </c>
      <c r="D315" s="19">
        <v>0.15</v>
      </c>
      <c r="E315" s="17">
        <v>1077</v>
      </c>
      <c r="F315" s="17">
        <v>1023</v>
      </c>
      <c r="G315" s="17">
        <v>523</v>
      </c>
      <c r="H315" s="17">
        <v>357</v>
      </c>
      <c r="I315" s="17">
        <v>340</v>
      </c>
      <c r="J315" s="17">
        <v>121</v>
      </c>
      <c r="K315" s="17">
        <v>37</v>
      </c>
      <c r="L315" s="17">
        <v>4</v>
      </c>
    </row>
    <row r="316" spans="1:12" x14ac:dyDescent="0.25">
      <c r="A316" t="s">
        <v>648</v>
      </c>
      <c r="B316" t="s">
        <v>649</v>
      </c>
      <c r="C316" s="17">
        <v>14644</v>
      </c>
      <c r="D316" s="19">
        <v>35.93</v>
      </c>
      <c r="E316" s="17">
        <v>3815</v>
      </c>
      <c r="F316" s="17">
        <v>4909</v>
      </c>
      <c r="G316" s="17">
        <v>3791</v>
      </c>
      <c r="H316" s="17">
        <v>1239</v>
      </c>
      <c r="I316" s="17">
        <v>795</v>
      </c>
      <c r="J316" s="17">
        <v>77</v>
      </c>
      <c r="K316" s="17">
        <v>18</v>
      </c>
      <c r="L316" s="17">
        <v>0</v>
      </c>
    </row>
    <row r="317" spans="1:12" x14ac:dyDescent="0.25">
      <c r="A317" t="s">
        <v>650</v>
      </c>
      <c r="B317" t="s">
        <v>651</v>
      </c>
      <c r="C317" s="17">
        <v>16333</v>
      </c>
      <c r="D317" s="19">
        <v>24.91</v>
      </c>
      <c r="E317" s="17">
        <v>722</v>
      </c>
      <c r="F317" s="17">
        <v>2170</v>
      </c>
      <c r="G317" s="17">
        <v>2877</v>
      </c>
      <c r="H317" s="17">
        <v>2768</v>
      </c>
      <c r="I317" s="17">
        <v>3459</v>
      </c>
      <c r="J317" s="17">
        <v>1687</v>
      </c>
      <c r="K317" s="17">
        <v>2041</v>
      </c>
      <c r="L317" s="17">
        <v>609</v>
      </c>
    </row>
    <row r="318" spans="1:12" x14ac:dyDescent="0.25">
      <c r="A318" t="s">
        <v>652</v>
      </c>
      <c r="B318" t="s">
        <v>653</v>
      </c>
      <c r="C318" s="17">
        <v>4542</v>
      </c>
      <c r="D318" s="19">
        <v>0.04</v>
      </c>
      <c r="E318" s="17">
        <v>1685</v>
      </c>
      <c r="F318" s="17">
        <v>593</v>
      </c>
      <c r="G318" s="17">
        <v>728</v>
      </c>
      <c r="H318" s="17">
        <v>676</v>
      </c>
      <c r="I318" s="17">
        <v>532</v>
      </c>
      <c r="J318" s="17">
        <v>259</v>
      </c>
      <c r="K318" s="17">
        <v>48</v>
      </c>
      <c r="L318" s="17">
        <v>21</v>
      </c>
    </row>
    <row r="319" spans="1:12" x14ac:dyDescent="0.25">
      <c r="A319" t="s">
        <v>654</v>
      </c>
      <c r="B319" t="s">
        <v>655</v>
      </c>
      <c r="C319" s="17">
        <v>13302</v>
      </c>
      <c r="D319" s="19">
        <v>12.17</v>
      </c>
      <c r="E319" s="17">
        <v>3783</v>
      </c>
      <c r="F319" s="17">
        <v>4601</v>
      </c>
      <c r="G319" s="17">
        <v>2282</v>
      </c>
      <c r="H319" s="17">
        <v>1078</v>
      </c>
      <c r="I319" s="17">
        <v>837</v>
      </c>
      <c r="J319" s="17">
        <v>606</v>
      </c>
      <c r="K319" s="17">
        <v>114</v>
      </c>
      <c r="L319" s="17">
        <v>1</v>
      </c>
    </row>
    <row r="320" spans="1:12" x14ac:dyDescent="0.25">
      <c r="A320" t="s">
        <v>656</v>
      </c>
      <c r="B320" t="s">
        <v>657</v>
      </c>
      <c r="C320" s="17">
        <v>7535</v>
      </c>
      <c r="D320" s="19">
        <v>1.72</v>
      </c>
      <c r="E320" s="17">
        <v>219</v>
      </c>
      <c r="F320" s="17">
        <v>952</v>
      </c>
      <c r="G320" s="17">
        <v>1148</v>
      </c>
      <c r="H320" s="17">
        <v>1235</v>
      </c>
      <c r="I320" s="17">
        <v>1546</v>
      </c>
      <c r="J320" s="17">
        <v>1228</v>
      </c>
      <c r="K320" s="17">
        <v>1035</v>
      </c>
      <c r="L320" s="17">
        <v>172</v>
      </c>
    </row>
    <row r="321" spans="1:12" x14ac:dyDescent="0.25">
      <c r="A321" t="s">
        <v>658</v>
      </c>
      <c r="B321" t="s">
        <v>659</v>
      </c>
      <c r="C321" s="17">
        <v>2202</v>
      </c>
      <c r="D321" s="19">
        <v>2.2200000000000002</v>
      </c>
      <c r="E321" s="17">
        <v>783</v>
      </c>
      <c r="F321" s="17">
        <v>567</v>
      </c>
      <c r="G321" s="17">
        <v>290</v>
      </c>
      <c r="H321" s="17">
        <v>222</v>
      </c>
      <c r="I321" s="17">
        <v>237</v>
      </c>
      <c r="J321" s="17">
        <v>90</v>
      </c>
      <c r="K321" s="17">
        <v>12</v>
      </c>
      <c r="L321" s="17">
        <v>1</v>
      </c>
    </row>
    <row r="322" spans="1:12" x14ac:dyDescent="0.25">
      <c r="A322" t="s">
        <v>660</v>
      </c>
      <c r="B322" t="s">
        <v>661</v>
      </c>
      <c r="C322" s="17">
        <v>1951</v>
      </c>
      <c r="D322" s="19">
        <v>1.29</v>
      </c>
      <c r="E322" s="17">
        <v>604</v>
      </c>
      <c r="F322" s="17">
        <v>470</v>
      </c>
      <c r="G322" s="17">
        <v>297</v>
      </c>
      <c r="H322" s="17">
        <v>244</v>
      </c>
      <c r="I322" s="17">
        <v>270</v>
      </c>
      <c r="J322" s="17">
        <v>58</v>
      </c>
      <c r="K322" s="17">
        <v>6</v>
      </c>
      <c r="L322" s="17">
        <v>2</v>
      </c>
    </row>
    <row r="323" spans="1:12" x14ac:dyDescent="0.25">
      <c r="A323" t="s">
        <v>662</v>
      </c>
      <c r="B323" t="s">
        <v>663</v>
      </c>
      <c r="C323" s="17">
        <v>5460</v>
      </c>
      <c r="D323" s="19">
        <v>3.45</v>
      </c>
      <c r="E323" s="17">
        <v>298</v>
      </c>
      <c r="F323" s="17">
        <v>735</v>
      </c>
      <c r="G323" s="17">
        <v>1072</v>
      </c>
      <c r="H323" s="17">
        <v>947</v>
      </c>
      <c r="I323" s="17">
        <v>1103</v>
      </c>
      <c r="J323" s="17">
        <v>1020</v>
      </c>
      <c r="K323" s="17">
        <v>282</v>
      </c>
      <c r="L323" s="17">
        <v>3</v>
      </c>
    </row>
    <row r="324" spans="1:12" x14ac:dyDescent="0.25">
      <c r="A324" t="s">
        <v>664</v>
      </c>
      <c r="B324" t="s">
        <v>665</v>
      </c>
      <c r="C324" s="17">
        <v>5313</v>
      </c>
      <c r="D324" s="19">
        <v>8.74</v>
      </c>
      <c r="E324" s="17">
        <v>841</v>
      </c>
      <c r="F324" s="17">
        <v>2252</v>
      </c>
      <c r="G324" s="17">
        <v>553</v>
      </c>
      <c r="H324" s="17">
        <v>684</v>
      </c>
      <c r="I324" s="17">
        <v>662</v>
      </c>
      <c r="J324" s="17">
        <v>253</v>
      </c>
      <c r="K324" s="17">
        <v>67</v>
      </c>
      <c r="L324" s="17">
        <v>1</v>
      </c>
    </row>
    <row r="325" spans="1:12" x14ac:dyDescent="0.25">
      <c r="A325" t="s">
        <v>666</v>
      </c>
      <c r="B325" t="s">
        <v>667</v>
      </c>
      <c r="C325" s="17">
        <v>7974</v>
      </c>
      <c r="D325" s="19">
        <v>3.33</v>
      </c>
      <c r="E325" s="17">
        <v>1989</v>
      </c>
      <c r="F325" s="17">
        <v>1412</v>
      </c>
      <c r="G325" s="17">
        <v>1418</v>
      </c>
      <c r="H325" s="17">
        <v>1123</v>
      </c>
      <c r="I325" s="17">
        <v>1001</v>
      </c>
      <c r="J325" s="17">
        <v>667</v>
      </c>
      <c r="K325" s="17">
        <v>350</v>
      </c>
      <c r="L325" s="17">
        <v>14</v>
      </c>
    </row>
    <row r="326" spans="1:12" x14ac:dyDescent="0.25">
      <c r="A326" t="s">
        <v>668</v>
      </c>
      <c r="B326" t="s">
        <v>669</v>
      </c>
      <c r="C326" s="17">
        <v>5890</v>
      </c>
      <c r="D326" s="19">
        <v>0.53</v>
      </c>
      <c r="E326" s="17">
        <v>486</v>
      </c>
      <c r="F326" s="17">
        <v>1257</v>
      </c>
      <c r="G326" s="17">
        <v>354</v>
      </c>
      <c r="H326" s="17">
        <v>665</v>
      </c>
      <c r="I326" s="17">
        <v>1189</v>
      </c>
      <c r="J326" s="17">
        <v>1001</v>
      </c>
      <c r="K326" s="17">
        <v>891</v>
      </c>
      <c r="L326" s="17">
        <v>47</v>
      </c>
    </row>
    <row r="327" spans="1:12" x14ac:dyDescent="0.25">
      <c r="A327" t="s">
        <v>670</v>
      </c>
      <c r="B327" t="s">
        <v>671</v>
      </c>
      <c r="C327" s="17">
        <v>6653</v>
      </c>
      <c r="D327" s="19">
        <v>0.32</v>
      </c>
      <c r="E327" s="17">
        <v>148</v>
      </c>
      <c r="F327" s="17">
        <v>812</v>
      </c>
      <c r="G327" s="17">
        <v>1273</v>
      </c>
      <c r="H327" s="17">
        <v>858</v>
      </c>
      <c r="I327" s="17">
        <v>1158</v>
      </c>
      <c r="J327" s="17">
        <v>1116</v>
      </c>
      <c r="K327" s="17">
        <v>1231</v>
      </c>
      <c r="L327" s="17">
        <v>57</v>
      </c>
    </row>
    <row r="328" spans="1:12" x14ac:dyDescent="0.25">
      <c r="A328" t="s">
        <v>672</v>
      </c>
      <c r="B328" t="s">
        <v>673</v>
      </c>
      <c r="C328" s="17">
        <v>7865</v>
      </c>
      <c r="D328" s="19">
        <v>0.26</v>
      </c>
      <c r="E328" s="17">
        <v>1604</v>
      </c>
      <c r="F328" s="17">
        <v>2642</v>
      </c>
      <c r="G328" s="17">
        <v>1297</v>
      </c>
      <c r="H328" s="17">
        <v>896</v>
      </c>
      <c r="I328" s="17">
        <v>871</v>
      </c>
      <c r="J328" s="17">
        <v>391</v>
      </c>
      <c r="K328" s="17">
        <v>156</v>
      </c>
      <c r="L328" s="17">
        <v>8</v>
      </c>
    </row>
    <row r="329" spans="1:12" x14ac:dyDescent="0.25">
      <c r="A329" t="s">
        <v>674</v>
      </c>
      <c r="B329" t="s">
        <v>675</v>
      </c>
      <c r="C329" s="17">
        <v>5544</v>
      </c>
      <c r="D329" s="19">
        <v>0.15</v>
      </c>
      <c r="E329" s="17">
        <v>409</v>
      </c>
      <c r="F329" s="17">
        <v>1014</v>
      </c>
      <c r="G329" s="17">
        <v>679</v>
      </c>
      <c r="H329" s="17">
        <v>764</v>
      </c>
      <c r="I329" s="17">
        <v>836</v>
      </c>
      <c r="J329" s="17">
        <v>915</v>
      </c>
      <c r="K329" s="17">
        <v>795</v>
      </c>
      <c r="L329" s="17">
        <v>132</v>
      </c>
    </row>
    <row r="330" spans="1:12" x14ac:dyDescent="0.25">
      <c r="A330" t="s">
        <v>676</v>
      </c>
      <c r="B330" t="s">
        <v>677</v>
      </c>
      <c r="C330" s="17">
        <v>5507</v>
      </c>
      <c r="D330" s="19">
        <v>0.13</v>
      </c>
      <c r="E330" s="17">
        <v>640</v>
      </c>
      <c r="F330" s="17">
        <v>1012</v>
      </c>
      <c r="G330" s="17">
        <v>839</v>
      </c>
      <c r="H330" s="17">
        <v>823</v>
      </c>
      <c r="I330" s="17">
        <v>908</v>
      </c>
      <c r="J330" s="17">
        <v>676</v>
      </c>
      <c r="K330" s="17">
        <v>545</v>
      </c>
      <c r="L330" s="17">
        <v>64</v>
      </c>
    </row>
    <row r="331" spans="1:12" x14ac:dyDescent="0.25">
      <c r="A331" t="s">
        <v>678</v>
      </c>
      <c r="B331" t="s">
        <v>679</v>
      </c>
      <c r="C331" s="17">
        <v>8740</v>
      </c>
      <c r="D331" s="19">
        <v>8.7899999999999991</v>
      </c>
      <c r="E331" s="17">
        <v>2754</v>
      </c>
      <c r="F331" s="17">
        <v>1953</v>
      </c>
      <c r="G331" s="17">
        <v>1587</v>
      </c>
      <c r="H331" s="17">
        <v>1611</v>
      </c>
      <c r="I331" s="17">
        <v>754</v>
      </c>
      <c r="J331" s="17">
        <v>74</v>
      </c>
      <c r="K331" s="17">
        <v>7</v>
      </c>
      <c r="L331" s="17">
        <v>0</v>
      </c>
    </row>
    <row r="332" spans="1:12" x14ac:dyDescent="0.25">
      <c r="A332" t="s">
        <v>680</v>
      </c>
      <c r="B332" t="s">
        <v>681</v>
      </c>
      <c r="C332" s="17">
        <v>7556</v>
      </c>
      <c r="D332" s="19">
        <v>0.25</v>
      </c>
      <c r="E332" s="17">
        <v>764</v>
      </c>
      <c r="F332" s="17">
        <v>1709</v>
      </c>
      <c r="G332" s="17">
        <v>1218</v>
      </c>
      <c r="H332" s="17">
        <v>1157</v>
      </c>
      <c r="I332" s="17">
        <v>1325</v>
      </c>
      <c r="J332" s="17">
        <v>829</v>
      </c>
      <c r="K332" s="17">
        <v>497</v>
      </c>
      <c r="L332" s="17">
        <v>57</v>
      </c>
    </row>
    <row r="333" spans="1:12" x14ac:dyDescent="0.25">
      <c r="A333" t="s">
        <v>682</v>
      </c>
      <c r="B333" t="s">
        <v>683</v>
      </c>
      <c r="C333" s="17">
        <v>6082</v>
      </c>
      <c r="D333" s="19">
        <v>0.1</v>
      </c>
      <c r="E333" s="17">
        <v>558</v>
      </c>
      <c r="F333" s="17">
        <v>1238</v>
      </c>
      <c r="G333" s="17">
        <v>951</v>
      </c>
      <c r="H333" s="17">
        <v>894</v>
      </c>
      <c r="I333" s="17">
        <v>1039</v>
      </c>
      <c r="J333" s="17">
        <v>731</v>
      </c>
      <c r="K333" s="17">
        <v>583</v>
      </c>
      <c r="L333" s="17">
        <v>88</v>
      </c>
    </row>
    <row r="334" spans="1:12" x14ac:dyDescent="0.25">
      <c r="A334" t="s">
        <v>684</v>
      </c>
      <c r="B334" t="s">
        <v>685</v>
      </c>
      <c r="C334" s="17">
        <v>1463</v>
      </c>
      <c r="D334" s="19">
        <v>0.08</v>
      </c>
      <c r="E334" s="17">
        <v>466</v>
      </c>
      <c r="F334" s="17">
        <v>390</v>
      </c>
      <c r="G334" s="17">
        <v>259</v>
      </c>
      <c r="H334" s="17">
        <v>156</v>
      </c>
      <c r="I334" s="17">
        <v>138</v>
      </c>
      <c r="J334" s="17">
        <v>48</v>
      </c>
      <c r="K334" s="17">
        <v>5</v>
      </c>
      <c r="L334" s="17">
        <v>1</v>
      </c>
    </row>
    <row r="335" spans="1:12" x14ac:dyDescent="0.25">
      <c r="A335" t="s">
        <v>686</v>
      </c>
      <c r="B335" t="s">
        <v>687</v>
      </c>
      <c r="C335" s="17">
        <v>4518</v>
      </c>
      <c r="D335" s="19">
        <v>0.19</v>
      </c>
      <c r="E335" s="17">
        <v>1024</v>
      </c>
      <c r="F335" s="17">
        <v>998</v>
      </c>
      <c r="G335" s="17">
        <v>699</v>
      </c>
      <c r="H335" s="17">
        <v>685</v>
      </c>
      <c r="I335" s="17">
        <v>699</v>
      </c>
      <c r="J335" s="17">
        <v>247</v>
      </c>
      <c r="K335" s="17">
        <v>152</v>
      </c>
      <c r="L335" s="17">
        <v>14</v>
      </c>
    </row>
    <row r="336" spans="1:12" x14ac:dyDescent="0.25">
      <c r="A336" t="s">
        <v>688</v>
      </c>
      <c r="B336" t="s">
        <v>689</v>
      </c>
      <c r="C336" s="17">
        <v>7103</v>
      </c>
      <c r="D336" s="19">
        <v>0.67</v>
      </c>
      <c r="E336" s="17">
        <v>765</v>
      </c>
      <c r="F336" s="17">
        <v>1469</v>
      </c>
      <c r="G336" s="17">
        <v>1429</v>
      </c>
      <c r="H336" s="17">
        <v>1144</v>
      </c>
      <c r="I336" s="17">
        <v>1138</v>
      </c>
      <c r="J336" s="17">
        <v>668</v>
      </c>
      <c r="K336" s="17">
        <v>451</v>
      </c>
      <c r="L336" s="17">
        <v>39</v>
      </c>
    </row>
    <row r="337" spans="1:12" x14ac:dyDescent="0.25">
      <c r="A337" t="s">
        <v>690</v>
      </c>
      <c r="B337" t="s">
        <v>691</v>
      </c>
      <c r="C337" s="17">
        <v>9387</v>
      </c>
      <c r="D337" s="19">
        <v>9.44</v>
      </c>
      <c r="E337" s="17">
        <v>672</v>
      </c>
      <c r="F337" s="17">
        <v>1203</v>
      </c>
      <c r="G337" s="17">
        <v>980</v>
      </c>
      <c r="H337" s="17">
        <v>2184</v>
      </c>
      <c r="I337" s="17">
        <v>2472</v>
      </c>
      <c r="J337" s="17">
        <v>1242</v>
      </c>
      <c r="K337" s="17">
        <v>608</v>
      </c>
      <c r="L337" s="17">
        <v>26</v>
      </c>
    </row>
    <row r="338" spans="1:12" x14ac:dyDescent="0.25">
      <c r="A338" t="s">
        <v>692</v>
      </c>
      <c r="B338" t="s">
        <v>693</v>
      </c>
      <c r="C338" s="17">
        <v>6177</v>
      </c>
      <c r="D338" s="19">
        <v>6.04</v>
      </c>
      <c r="E338" s="17">
        <v>2878</v>
      </c>
      <c r="F338" s="17">
        <v>578</v>
      </c>
      <c r="G338" s="17">
        <v>549</v>
      </c>
      <c r="H338" s="17">
        <v>1081</v>
      </c>
      <c r="I338" s="17">
        <v>704</v>
      </c>
      <c r="J338" s="17">
        <v>316</v>
      </c>
      <c r="K338" s="17">
        <v>71</v>
      </c>
      <c r="L338" s="17">
        <v>0</v>
      </c>
    </row>
    <row r="339" spans="1:12" x14ac:dyDescent="0.25">
      <c r="A339" t="s">
        <v>694</v>
      </c>
      <c r="B339" t="s">
        <v>695</v>
      </c>
      <c r="C339" s="17">
        <v>6410</v>
      </c>
      <c r="D339" s="19">
        <v>0.16</v>
      </c>
      <c r="E339" s="17">
        <v>3183</v>
      </c>
      <c r="F339" s="17">
        <v>1072</v>
      </c>
      <c r="G339" s="17">
        <v>710</v>
      </c>
      <c r="H339" s="17">
        <v>916</v>
      </c>
      <c r="I339" s="17">
        <v>418</v>
      </c>
      <c r="J339" s="17">
        <v>91</v>
      </c>
      <c r="K339" s="17">
        <v>16</v>
      </c>
      <c r="L339" s="17">
        <v>4</v>
      </c>
    </row>
    <row r="340" spans="1:12" x14ac:dyDescent="0.25">
      <c r="A340" t="s">
        <v>696</v>
      </c>
      <c r="B340" t="s">
        <v>697</v>
      </c>
      <c r="C340" s="17">
        <v>7754</v>
      </c>
      <c r="D340" s="19">
        <v>19.329999999999998</v>
      </c>
      <c r="E340" s="17">
        <v>3308</v>
      </c>
      <c r="F340" s="17">
        <v>2094</v>
      </c>
      <c r="G340" s="17">
        <v>968</v>
      </c>
      <c r="H340" s="17">
        <v>1015</v>
      </c>
      <c r="I340" s="17">
        <v>270</v>
      </c>
      <c r="J340" s="17">
        <v>48</v>
      </c>
      <c r="K340" s="17">
        <v>36</v>
      </c>
      <c r="L340" s="17">
        <v>15</v>
      </c>
    </row>
    <row r="341" spans="1:12" x14ac:dyDescent="0.25">
      <c r="A341" t="s">
        <v>698</v>
      </c>
      <c r="B341" t="s">
        <v>699</v>
      </c>
      <c r="C341" s="17">
        <v>13095</v>
      </c>
      <c r="D341" s="19">
        <v>26.33</v>
      </c>
      <c r="E341" s="17">
        <v>3704</v>
      </c>
      <c r="F341" s="17">
        <v>3135</v>
      </c>
      <c r="G341" s="17">
        <v>1855</v>
      </c>
      <c r="H341" s="17">
        <v>2468</v>
      </c>
      <c r="I341" s="17">
        <v>1276</v>
      </c>
      <c r="J341" s="17">
        <v>380</v>
      </c>
      <c r="K341" s="17">
        <v>273</v>
      </c>
      <c r="L341" s="17">
        <v>4</v>
      </c>
    </row>
    <row r="342" spans="1:12" x14ac:dyDescent="0.25">
      <c r="A342" t="s">
        <v>700</v>
      </c>
      <c r="B342" t="s">
        <v>701</v>
      </c>
      <c r="C342" s="17">
        <v>9566</v>
      </c>
      <c r="D342" s="19">
        <v>2.0099999999999998</v>
      </c>
      <c r="E342" s="17">
        <v>312</v>
      </c>
      <c r="F342" s="17">
        <v>2872</v>
      </c>
      <c r="G342" s="17">
        <v>2624</v>
      </c>
      <c r="H342" s="17">
        <v>1378</v>
      </c>
      <c r="I342" s="17">
        <v>1030</v>
      </c>
      <c r="J342" s="17">
        <v>1013</v>
      </c>
      <c r="K342" s="17">
        <v>325</v>
      </c>
      <c r="L342" s="17">
        <v>12</v>
      </c>
    </row>
    <row r="343" spans="1:12" x14ac:dyDescent="0.25">
      <c r="A343" t="s">
        <v>702</v>
      </c>
      <c r="B343" t="s">
        <v>703</v>
      </c>
      <c r="C343" s="17">
        <v>7372</v>
      </c>
      <c r="D343" s="19">
        <v>8.0500000000000007</v>
      </c>
      <c r="E343" s="17">
        <v>354</v>
      </c>
      <c r="F343" s="17">
        <v>1578</v>
      </c>
      <c r="G343" s="17">
        <v>1411</v>
      </c>
      <c r="H343" s="17">
        <v>1031</v>
      </c>
      <c r="I343" s="17">
        <v>1423</v>
      </c>
      <c r="J343" s="17">
        <v>926</v>
      </c>
      <c r="K343" s="17">
        <v>598</v>
      </c>
      <c r="L343" s="17">
        <v>51</v>
      </c>
    </row>
    <row r="344" spans="1:12" x14ac:dyDescent="0.25">
      <c r="A344" t="s">
        <v>704</v>
      </c>
      <c r="B344" t="s">
        <v>705</v>
      </c>
      <c r="C344" s="17">
        <v>5674</v>
      </c>
      <c r="D344" s="19">
        <v>0.04</v>
      </c>
      <c r="E344" s="17">
        <v>315</v>
      </c>
      <c r="F344" s="17">
        <v>968</v>
      </c>
      <c r="G344" s="17">
        <v>611</v>
      </c>
      <c r="H344" s="17">
        <v>857</v>
      </c>
      <c r="I344" s="17">
        <v>906</v>
      </c>
      <c r="J344" s="17">
        <v>963</v>
      </c>
      <c r="K344" s="17">
        <v>944</v>
      </c>
      <c r="L344" s="17">
        <v>110</v>
      </c>
    </row>
    <row r="345" spans="1:12" x14ac:dyDescent="0.25">
      <c r="A345" t="s">
        <v>706</v>
      </c>
      <c r="B345" t="s">
        <v>707</v>
      </c>
      <c r="C345" s="17">
        <v>4494</v>
      </c>
      <c r="D345" s="19">
        <v>0.25</v>
      </c>
      <c r="E345" s="17">
        <v>1991</v>
      </c>
      <c r="F345" s="17">
        <v>654</v>
      </c>
      <c r="G345" s="17">
        <v>556</v>
      </c>
      <c r="H345" s="17">
        <v>550</v>
      </c>
      <c r="I345" s="17">
        <v>505</v>
      </c>
      <c r="J345" s="17">
        <v>193</v>
      </c>
      <c r="K345" s="17">
        <v>41</v>
      </c>
      <c r="L345" s="17">
        <v>4</v>
      </c>
    </row>
    <row r="346" spans="1:12" x14ac:dyDescent="0.25">
      <c r="A346" t="s">
        <v>708</v>
      </c>
      <c r="B346" t="s">
        <v>709</v>
      </c>
      <c r="C346" s="17">
        <v>6187</v>
      </c>
      <c r="D346" s="19">
        <v>0.16</v>
      </c>
      <c r="E346" s="17">
        <v>1495</v>
      </c>
      <c r="F346" s="17">
        <v>756</v>
      </c>
      <c r="G346" s="17">
        <v>825</v>
      </c>
      <c r="H346" s="17">
        <v>927</v>
      </c>
      <c r="I346" s="17">
        <v>1311</v>
      </c>
      <c r="J346" s="17">
        <v>661</v>
      </c>
      <c r="K346" s="17">
        <v>199</v>
      </c>
      <c r="L346" s="17">
        <v>13</v>
      </c>
    </row>
    <row r="347" spans="1:12" x14ac:dyDescent="0.25">
      <c r="A347" t="s">
        <v>710</v>
      </c>
      <c r="B347" t="s">
        <v>711</v>
      </c>
      <c r="C347" s="17">
        <v>5023</v>
      </c>
      <c r="D347" s="19">
        <v>0.18</v>
      </c>
      <c r="E347" s="17">
        <v>1021</v>
      </c>
      <c r="F347" s="17">
        <v>900</v>
      </c>
      <c r="G347" s="17">
        <v>428</v>
      </c>
      <c r="H347" s="17">
        <v>384</v>
      </c>
      <c r="I347" s="17">
        <v>579</v>
      </c>
      <c r="J347" s="17">
        <v>778</v>
      </c>
      <c r="K347" s="17">
        <v>842</v>
      </c>
      <c r="L347" s="17">
        <v>91</v>
      </c>
    </row>
    <row r="348" spans="1:12" x14ac:dyDescent="0.25">
      <c r="A348" t="s">
        <v>712</v>
      </c>
      <c r="B348" t="s">
        <v>713</v>
      </c>
      <c r="C348" s="17">
        <v>5129</v>
      </c>
      <c r="D348" s="19">
        <v>7.0000000000000007E-2</v>
      </c>
      <c r="E348" s="17">
        <v>810</v>
      </c>
      <c r="F348" s="17">
        <v>731</v>
      </c>
      <c r="G348" s="17">
        <v>681</v>
      </c>
      <c r="H348" s="17">
        <v>540</v>
      </c>
      <c r="I348" s="17">
        <v>714</v>
      </c>
      <c r="J348" s="17">
        <v>569</v>
      </c>
      <c r="K348" s="17">
        <v>976</v>
      </c>
      <c r="L348" s="17">
        <v>108</v>
      </c>
    </row>
    <row r="349" spans="1:12" x14ac:dyDescent="0.25">
      <c r="A349" t="s">
        <v>714</v>
      </c>
      <c r="B349" t="s">
        <v>715</v>
      </c>
      <c r="C349" s="17">
        <v>1725</v>
      </c>
      <c r="D349" s="19">
        <v>0.04</v>
      </c>
      <c r="E349" s="17">
        <v>573</v>
      </c>
      <c r="F349" s="17">
        <v>354</v>
      </c>
      <c r="G349" s="17">
        <v>414</v>
      </c>
      <c r="H349" s="17">
        <v>245</v>
      </c>
      <c r="I349" s="17">
        <v>133</v>
      </c>
      <c r="J349" s="17">
        <v>5</v>
      </c>
      <c r="K349" s="17">
        <v>1</v>
      </c>
      <c r="L349" s="17">
        <v>0</v>
      </c>
    </row>
    <row r="350" spans="1:12" x14ac:dyDescent="0.25">
      <c r="A350" t="s">
        <v>716</v>
      </c>
      <c r="B350" t="s">
        <v>717</v>
      </c>
      <c r="C350" s="17">
        <v>993</v>
      </c>
      <c r="D350" s="19">
        <v>0.03</v>
      </c>
      <c r="E350" s="17">
        <v>359</v>
      </c>
      <c r="F350" s="17">
        <v>180</v>
      </c>
      <c r="G350" s="17">
        <v>234</v>
      </c>
      <c r="H350" s="17">
        <v>125</v>
      </c>
      <c r="I350" s="17">
        <v>86</v>
      </c>
      <c r="J350" s="17">
        <v>6</v>
      </c>
      <c r="K350" s="17">
        <v>3</v>
      </c>
      <c r="L350" s="17">
        <v>0</v>
      </c>
    </row>
    <row r="351" spans="1:12" x14ac:dyDescent="0.25">
      <c r="A351" t="s">
        <v>718</v>
      </c>
      <c r="B351" t="s">
        <v>719</v>
      </c>
      <c r="C351" s="17">
        <v>6893</v>
      </c>
      <c r="D351" s="19">
        <v>0.82</v>
      </c>
      <c r="E351" s="17">
        <v>1985</v>
      </c>
      <c r="F351" s="17">
        <v>997</v>
      </c>
      <c r="G351" s="17">
        <v>453</v>
      </c>
      <c r="H351" s="17">
        <v>815</v>
      </c>
      <c r="I351" s="17">
        <v>1348</v>
      </c>
      <c r="J351" s="17">
        <v>928</v>
      </c>
      <c r="K351" s="17">
        <v>362</v>
      </c>
      <c r="L351" s="17">
        <v>5</v>
      </c>
    </row>
    <row r="352" spans="1:12" x14ac:dyDescent="0.25">
      <c r="A352" t="s">
        <v>720</v>
      </c>
      <c r="B352" t="s">
        <v>721</v>
      </c>
      <c r="C352" s="17">
        <v>11210</v>
      </c>
      <c r="D352" s="19">
        <v>31.7</v>
      </c>
      <c r="E352" s="17">
        <v>1269</v>
      </c>
      <c r="F352" s="17">
        <v>2041</v>
      </c>
      <c r="G352" s="17">
        <v>1952</v>
      </c>
      <c r="H352" s="17">
        <v>1551</v>
      </c>
      <c r="I352" s="17">
        <v>2032</v>
      </c>
      <c r="J352" s="17">
        <v>1466</v>
      </c>
      <c r="K352" s="17">
        <v>882</v>
      </c>
      <c r="L352" s="17">
        <v>17</v>
      </c>
    </row>
    <row r="353" spans="1:12" x14ac:dyDescent="0.25">
      <c r="A353" t="s">
        <v>722</v>
      </c>
      <c r="B353" t="s">
        <v>723</v>
      </c>
      <c r="C353" s="17">
        <v>10446</v>
      </c>
      <c r="D353" s="19">
        <v>15.77</v>
      </c>
      <c r="E353" s="17">
        <v>3055</v>
      </c>
      <c r="F353" s="17">
        <v>2405</v>
      </c>
      <c r="G353" s="17">
        <v>1363</v>
      </c>
      <c r="H353" s="17">
        <v>1213</v>
      </c>
      <c r="I353" s="17">
        <v>1681</v>
      </c>
      <c r="J353" s="17">
        <v>461</v>
      </c>
      <c r="K353" s="17">
        <v>257</v>
      </c>
      <c r="L353" s="17">
        <v>11</v>
      </c>
    </row>
    <row r="354" spans="1:12" x14ac:dyDescent="0.25">
      <c r="A354" t="s">
        <v>724</v>
      </c>
      <c r="B354" t="s">
        <v>725</v>
      </c>
      <c r="C354" s="17">
        <v>7656</v>
      </c>
      <c r="D354" s="19">
        <v>0.71</v>
      </c>
      <c r="E354" s="17">
        <v>1630</v>
      </c>
      <c r="F354" s="17">
        <v>1900</v>
      </c>
      <c r="G354" s="17">
        <v>976</v>
      </c>
      <c r="H354" s="17">
        <v>1023</v>
      </c>
      <c r="I354" s="17">
        <v>1156</v>
      </c>
      <c r="J354" s="17">
        <v>633</v>
      </c>
      <c r="K354" s="17">
        <v>329</v>
      </c>
      <c r="L354" s="17">
        <v>9</v>
      </c>
    </row>
    <row r="355" spans="1:12" x14ac:dyDescent="0.25">
      <c r="A355" t="s">
        <v>726</v>
      </c>
      <c r="B355" t="s">
        <v>727</v>
      </c>
      <c r="C355" s="17">
        <v>4878</v>
      </c>
      <c r="D355" s="19">
        <v>0.23</v>
      </c>
      <c r="E355" s="17">
        <v>383</v>
      </c>
      <c r="F355" s="17">
        <v>871</v>
      </c>
      <c r="G355" s="17">
        <v>492</v>
      </c>
      <c r="H355" s="17">
        <v>680</v>
      </c>
      <c r="I355" s="17">
        <v>950</v>
      </c>
      <c r="J355" s="17">
        <v>1050</v>
      </c>
      <c r="K355" s="17">
        <v>433</v>
      </c>
      <c r="L355" s="17">
        <v>19</v>
      </c>
    </row>
    <row r="356" spans="1:12" x14ac:dyDescent="0.25">
      <c r="A356" t="s">
        <v>728</v>
      </c>
      <c r="B356" t="s">
        <v>729</v>
      </c>
      <c r="C356" s="17">
        <v>2160</v>
      </c>
      <c r="D356" s="19">
        <v>7.0000000000000007E-2</v>
      </c>
      <c r="E356" s="17">
        <v>371</v>
      </c>
      <c r="F356" s="17">
        <v>476</v>
      </c>
      <c r="G356" s="17">
        <v>513</v>
      </c>
      <c r="H356" s="17">
        <v>403</v>
      </c>
      <c r="I356" s="17">
        <v>351</v>
      </c>
      <c r="J356" s="17">
        <v>39</v>
      </c>
      <c r="K356" s="17">
        <v>7</v>
      </c>
      <c r="L356" s="17">
        <v>0</v>
      </c>
    </row>
    <row r="357" spans="1:12" x14ac:dyDescent="0.25">
      <c r="A357" t="s">
        <v>730</v>
      </c>
      <c r="B357" t="s">
        <v>731</v>
      </c>
      <c r="C357" s="17">
        <v>6896</v>
      </c>
      <c r="D357" s="19">
        <v>0.01</v>
      </c>
      <c r="E357" s="17">
        <v>610</v>
      </c>
      <c r="F357" s="17">
        <v>1203</v>
      </c>
      <c r="G357" s="17">
        <v>1473</v>
      </c>
      <c r="H357" s="17">
        <v>1285</v>
      </c>
      <c r="I357" s="17">
        <v>1358</v>
      </c>
      <c r="J357" s="17">
        <v>645</v>
      </c>
      <c r="K357" s="17">
        <v>298</v>
      </c>
      <c r="L357" s="17">
        <v>24</v>
      </c>
    </row>
    <row r="358" spans="1:12" x14ac:dyDescent="0.25">
      <c r="A358" t="s">
        <v>732</v>
      </c>
      <c r="B358" t="s">
        <v>733</v>
      </c>
      <c r="C358" s="17">
        <v>6585</v>
      </c>
      <c r="D358" s="19">
        <v>0.35</v>
      </c>
      <c r="E358" s="17">
        <v>64</v>
      </c>
      <c r="F358" s="17">
        <v>318</v>
      </c>
      <c r="G358" s="17">
        <v>535</v>
      </c>
      <c r="H358" s="17">
        <v>1003</v>
      </c>
      <c r="I358" s="17">
        <v>1454</v>
      </c>
      <c r="J358" s="17">
        <v>1333</v>
      </c>
      <c r="K358" s="17">
        <v>1833</v>
      </c>
      <c r="L358" s="17">
        <v>45</v>
      </c>
    </row>
    <row r="359" spans="1:12" x14ac:dyDescent="0.25">
      <c r="A359" t="s">
        <v>734</v>
      </c>
      <c r="B359" t="s">
        <v>735</v>
      </c>
      <c r="C359" s="17">
        <v>10681</v>
      </c>
      <c r="D359" s="19">
        <v>2.4</v>
      </c>
      <c r="E359" s="17">
        <v>4228</v>
      </c>
      <c r="F359" s="17">
        <v>2715</v>
      </c>
      <c r="G359" s="17">
        <v>936</v>
      </c>
      <c r="H359" s="17">
        <v>1126</v>
      </c>
      <c r="I359" s="17">
        <v>1202</v>
      </c>
      <c r="J359" s="17">
        <v>360</v>
      </c>
      <c r="K359" s="17">
        <v>109</v>
      </c>
      <c r="L359" s="17">
        <v>5</v>
      </c>
    </row>
    <row r="360" spans="1:12" x14ac:dyDescent="0.25">
      <c r="A360" t="s">
        <v>736</v>
      </c>
      <c r="B360" t="s">
        <v>737</v>
      </c>
      <c r="C360" s="17">
        <v>7080</v>
      </c>
      <c r="D360" s="19">
        <v>0.05</v>
      </c>
      <c r="E360" s="17">
        <v>3360</v>
      </c>
      <c r="F360" s="17">
        <v>931</v>
      </c>
      <c r="G360" s="17">
        <v>1094</v>
      </c>
      <c r="H360" s="17">
        <v>1095</v>
      </c>
      <c r="I360" s="17">
        <v>488</v>
      </c>
      <c r="J360" s="17">
        <v>86</v>
      </c>
      <c r="K360" s="17">
        <v>21</v>
      </c>
      <c r="L360" s="17">
        <v>5</v>
      </c>
    </row>
    <row r="361" spans="1:12" x14ac:dyDescent="0.25">
      <c r="A361" t="s">
        <v>738</v>
      </c>
      <c r="B361" t="s">
        <v>739</v>
      </c>
      <c r="C361" s="17">
        <v>8675</v>
      </c>
      <c r="D361" s="19">
        <v>6.23</v>
      </c>
      <c r="E361" s="17">
        <v>4104</v>
      </c>
      <c r="F361" s="17">
        <v>1524</v>
      </c>
      <c r="G361" s="17">
        <v>894</v>
      </c>
      <c r="H361" s="17">
        <v>902</v>
      </c>
      <c r="I361" s="17">
        <v>835</v>
      </c>
      <c r="J361" s="17">
        <v>339</v>
      </c>
      <c r="K361" s="17">
        <v>68</v>
      </c>
      <c r="L361" s="17">
        <v>9</v>
      </c>
    </row>
    <row r="362" spans="1:12" x14ac:dyDescent="0.25">
      <c r="C362" s="17"/>
      <c r="D362" s="19"/>
      <c r="E362" s="17"/>
      <c r="F362" s="17"/>
      <c r="G362" s="17"/>
      <c r="H362" s="17"/>
      <c r="I362" s="17"/>
      <c r="J362" s="17"/>
      <c r="K362" s="17"/>
      <c r="L362" s="17"/>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workbookViewId="0"/>
  </sheetViews>
  <sheetFormatPr defaultColWidth="11.54296875" defaultRowHeight="15" x14ac:dyDescent="0.25"/>
  <cols>
    <col min="1" max="1" width="11.90625" customWidth="1"/>
    <col min="2" max="2" width="100.6328125" customWidth="1"/>
  </cols>
  <sheetData>
    <row r="1" spans="1:3" ht="25.5" customHeight="1" x14ac:dyDescent="0.4">
      <c r="A1" s="30" t="s">
        <v>23</v>
      </c>
    </row>
    <row r="2" spans="1:3" x14ac:dyDescent="0.25">
      <c r="A2" t="s">
        <v>24</v>
      </c>
    </row>
    <row r="3" spans="1:3" x14ac:dyDescent="0.25">
      <c r="A3" t="s">
        <v>25</v>
      </c>
    </row>
    <row r="4" spans="1:3" ht="31.5" customHeight="1" x14ac:dyDescent="0.3">
      <c r="A4" s="23" t="s">
        <v>798</v>
      </c>
      <c r="B4" s="23" t="s">
        <v>799</v>
      </c>
      <c r="C4" s="9"/>
    </row>
    <row r="5" spans="1:3" x14ac:dyDescent="0.25">
      <c r="A5" s="10" t="str">
        <f>HYPERLINK("#'2005'!A1", "2005")</f>
        <v>2005</v>
      </c>
      <c r="B5" s="8" t="s">
        <v>800</v>
      </c>
    </row>
    <row r="6" spans="1:3" x14ac:dyDescent="0.25">
      <c r="A6" s="10" t="str">
        <f>HYPERLINK("#'2006'!A1", "2006")</f>
        <v>2006</v>
      </c>
      <c r="B6" s="8" t="s">
        <v>801</v>
      </c>
    </row>
    <row r="7" spans="1:3" x14ac:dyDescent="0.25">
      <c r="A7" s="10" t="str">
        <f>HYPERLINK("#'2007'!A1", "2007")</f>
        <v>2007</v>
      </c>
      <c r="B7" s="8" t="s">
        <v>802</v>
      </c>
    </row>
    <row r="8" spans="1:3" x14ac:dyDescent="0.25">
      <c r="A8" s="10" t="str">
        <f>HYPERLINK("#'2008'!A1", "2008")</f>
        <v>2008</v>
      </c>
      <c r="B8" s="8" t="s">
        <v>803</v>
      </c>
    </row>
    <row r="9" spans="1:3" x14ac:dyDescent="0.25">
      <c r="A9" s="10" t="str">
        <f>HYPERLINK("#'2009'!A1", "2009")</f>
        <v>2009</v>
      </c>
      <c r="B9" s="8" t="s">
        <v>804</v>
      </c>
    </row>
    <row r="10" spans="1:3" x14ac:dyDescent="0.25">
      <c r="A10" s="10" t="str">
        <f>HYPERLINK("#'2010'!A1", "2010")</f>
        <v>2010</v>
      </c>
      <c r="B10" s="8" t="s">
        <v>805</v>
      </c>
    </row>
    <row r="11" spans="1:3" x14ac:dyDescent="0.25">
      <c r="A11" s="10" t="str">
        <f>HYPERLINK("#'2011'!A1", "2011")</f>
        <v>2011</v>
      </c>
      <c r="B11" s="8" t="s">
        <v>806</v>
      </c>
    </row>
    <row r="12" spans="1:3" x14ac:dyDescent="0.25">
      <c r="A12" s="10" t="str">
        <f>HYPERLINK("#'2012'!A1", "2012")</f>
        <v>2012</v>
      </c>
      <c r="B12" s="8" t="s">
        <v>807</v>
      </c>
    </row>
    <row r="13" spans="1:3" x14ac:dyDescent="0.25">
      <c r="A13" s="10" t="str">
        <f>HYPERLINK("#'2013'!A1", "2013")</f>
        <v>2013</v>
      </c>
      <c r="B13" s="8" t="s">
        <v>808</v>
      </c>
    </row>
    <row r="14" spans="1:3" x14ac:dyDescent="0.25">
      <c r="A14" s="10" t="str">
        <f>HYPERLINK("#'2014'!A1", "2014")</f>
        <v>2014</v>
      </c>
      <c r="B14" s="8" t="s">
        <v>809</v>
      </c>
    </row>
    <row r="15" spans="1:3" x14ac:dyDescent="0.25">
      <c r="A15" s="10" t="str">
        <f>HYPERLINK("#'2015'!A1", "2015")</f>
        <v>2015</v>
      </c>
      <c r="B15" s="8" t="s">
        <v>810</v>
      </c>
    </row>
    <row r="16" spans="1:3" x14ac:dyDescent="0.25">
      <c r="A16" s="10" t="str">
        <f>HYPERLINK("#'2016'!A1", "2016")</f>
        <v>2016</v>
      </c>
      <c r="B16" s="8" t="s">
        <v>811</v>
      </c>
    </row>
    <row r="17" spans="1:2" x14ac:dyDescent="0.25">
      <c r="A17" s="10" t="str">
        <f>HYPERLINK("#'2017'!A1", "2017")</f>
        <v>2017</v>
      </c>
      <c r="B17" s="8" t="s">
        <v>812</v>
      </c>
    </row>
    <row r="18" spans="1:2" x14ac:dyDescent="0.25">
      <c r="A18" s="10" t="str">
        <f>HYPERLINK("#'2018'!A1", "2018")</f>
        <v>2018</v>
      </c>
      <c r="B18" s="8" t="s">
        <v>813</v>
      </c>
    </row>
    <row r="19" spans="1:2" x14ac:dyDescent="0.25">
      <c r="A19" s="10" t="str">
        <f>HYPERLINK("#'2019'!A1", "2019")</f>
        <v>2019</v>
      </c>
      <c r="B19" s="8" t="s">
        <v>814</v>
      </c>
    </row>
    <row r="20" spans="1:2" x14ac:dyDescent="0.25">
      <c r="A20" s="10" t="str">
        <f>HYPERLINK("#'2020'!A1", "2020")</f>
        <v>2020</v>
      </c>
      <c r="B20" s="8" t="s">
        <v>815</v>
      </c>
    </row>
    <row r="21" spans="1:2" x14ac:dyDescent="0.25">
      <c r="A21" s="10" t="str">
        <f>HYPERLINK("#'2021'!A1", "2021")</f>
        <v>2021</v>
      </c>
      <c r="B21" s="8" t="s">
        <v>816</v>
      </c>
    </row>
    <row r="22" spans="1:2" x14ac:dyDescent="0.25">
      <c r="A22" s="10" t="str">
        <f>HYPERLINK("#'2022'!A1", "2022")</f>
        <v>2022</v>
      </c>
      <c r="B22" s="8" t="s">
        <v>817</v>
      </c>
    </row>
    <row r="23" spans="1:2" x14ac:dyDescent="0.25">
      <c r="A23" s="10"/>
    </row>
  </sheetData>
  <hyperlinks>
    <hyperlink ref="A5" location="'2005'!A1" display="2005" xr:uid="{00000000-0004-0000-0100-000000000000}"/>
    <hyperlink ref="A6" location="'2006'!A1" display="2006" xr:uid="{00000000-0004-0000-0100-000001000000}"/>
    <hyperlink ref="A7" location="'2007'!A1" display="2007" xr:uid="{00000000-0004-0000-0100-000002000000}"/>
    <hyperlink ref="A8" location="'2008'!A1" display="2008" xr:uid="{00000000-0004-0000-0100-000003000000}"/>
    <hyperlink ref="A9" location="'2009'!A1" display="2009" xr:uid="{00000000-0004-0000-0100-000004000000}"/>
    <hyperlink ref="A10" location="'2010'!A1" display="2010" xr:uid="{00000000-0004-0000-0100-000005000000}"/>
    <hyperlink ref="A11" location="'2011'!A1" display="2011" xr:uid="{00000000-0004-0000-0100-000006000000}"/>
    <hyperlink ref="A12" location="'2012'!A1" display="2012" xr:uid="{00000000-0004-0000-0100-000007000000}"/>
    <hyperlink ref="A13" location="'2013'!A1" display="2013" xr:uid="{00000000-0004-0000-0100-000008000000}"/>
    <hyperlink ref="A14" location="'2014'!A1" display="2014" xr:uid="{00000000-0004-0000-0100-000009000000}"/>
    <hyperlink ref="A15" location="'2015'!A1" display="2015" xr:uid="{00000000-0004-0000-0100-00000A000000}"/>
    <hyperlink ref="A16" location="'2016'!A1" display="2016" xr:uid="{00000000-0004-0000-0100-00000B000000}"/>
    <hyperlink ref="A17" location="'2017'!A1" display="2017" xr:uid="{00000000-0004-0000-0100-00000C000000}"/>
    <hyperlink ref="A18" location="'2018'!A1" display="2018" xr:uid="{00000000-0004-0000-0100-00000D000000}"/>
    <hyperlink ref="A19" location="'2019'!A1" display="2019" xr:uid="{00000000-0004-0000-0100-00000E000000}"/>
    <hyperlink ref="A20" location="'2020'!A1" display="2020" xr:uid="{00000000-0004-0000-0100-00000F000000}"/>
    <hyperlink ref="A21" location="'2021'!A1" display="2021" xr:uid="{00000000-0004-0000-0100-000010000000}"/>
  </hyperlinks>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62"/>
  <sheetViews>
    <sheetView workbookViewId="0"/>
  </sheetViews>
  <sheetFormatPr defaultColWidth="11.54296875" defaultRowHeight="15" x14ac:dyDescent="0.25"/>
  <cols>
    <col min="1" max="1" width="13.6328125" customWidth="1"/>
    <col min="2" max="2" width="52.6328125" customWidth="1"/>
    <col min="3" max="12" width="13.6328125" customWidth="1"/>
  </cols>
  <sheetData>
    <row r="1" spans="1:12" ht="25.5" customHeight="1" x14ac:dyDescent="0.4">
      <c r="A1" s="30" t="s">
        <v>755</v>
      </c>
    </row>
    <row r="2" spans="1:12" x14ac:dyDescent="0.25">
      <c r="A2" t="s">
        <v>25</v>
      </c>
    </row>
    <row r="3" spans="1:12" x14ac:dyDescent="0.25">
      <c r="A3" t="s">
        <v>27</v>
      </c>
    </row>
    <row r="4" spans="1:12" x14ac:dyDescent="0.25">
      <c r="A4" s="21" t="str">
        <f>HYPERLINK("#'Table of contents'!A1", "Back to contents")</f>
        <v>Back to contents</v>
      </c>
    </row>
    <row r="5" spans="1:12" ht="47.25" customHeight="1" x14ac:dyDescent="0.25">
      <c r="A5" s="15" t="s">
        <v>757</v>
      </c>
      <c r="B5" s="15" t="s">
        <v>756</v>
      </c>
      <c r="C5" s="14" t="s">
        <v>28</v>
      </c>
      <c r="D5" s="14" t="s">
        <v>29</v>
      </c>
      <c r="E5" s="14" t="s">
        <v>758</v>
      </c>
      <c r="F5" s="14" t="s">
        <v>759</v>
      </c>
      <c r="G5" s="14" t="s">
        <v>760</v>
      </c>
      <c r="H5" s="14" t="s">
        <v>761</v>
      </c>
      <c r="I5" s="14" t="s">
        <v>762</v>
      </c>
      <c r="J5" s="14" t="s">
        <v>763</v>
      </c>
      <c r="K5" s="14" t="s">
        <v>764</v>
      </c>
      <c r="L5" s="14" t="s">
        <v>765</v>
      </c>
    </row>
    <row r="6" spans="1:12" ht="15.75" customHeight="1" x14ac:dyDescent="0.3">
      <c r="A6" s="20" t="s">
        <v>30</v>
      </c>
      <c r="B6" s="20" t="s">
        <v>31</v>
      </c>
      <c r="C6" s="16">
        <v>2684226</v>
      </c>
      <c r="D6" s="18">
        <v>0.34</v>
      </c>
      <c r="E6" s="16">
        <v>550171</v>
      </c>
      <c r="F6" s="16">
        <v>606333</v>
      </c>
      <c r="G6" s="16">
        <v>432711</v>
      </c>
      <c r="H6" s="16">
        <v>366146</v>
      </c>
      <c r="I6" s="16">
        <v>364025</v>
      </c>
      <c r="J6" s="16">
        <v>213955</v>
      </c>
      <c r="K6" s="16">
        <v>136419</v>
      </c>
      <c r="L6" s="16">
        <v>14466</v>
      </c>
    </row>
    <row r="7" spans="1:12" x14ac:dyDescent="0.25">
      <c r="A7" t="s">
        <v>32</v>
      </c>
      <c r="B7" t="s">
        <v>33</v>
      </c>
      <c r="C7" s="17">
        <v>5496</v>
      </c>
      <c r="D7" s="19">
        <v>0.24</v>
      </c>
      <c r="E7" s="17">
        <v>746</v>
      </c>
      <c r="F7" s="17">
        <v>1451</v>
      </c>
      <c r="G7" s="17">
        <v>833</v>
      </c>
      <c r="H7" s="17">
        <v>811</v>
      </c>
      <c r="I7" s="17">
        <v>825</v>
      </c>
      <c r="J7" s="17">
        <v>487</v>
      </c>
      <c r="K7" s="17">
        <v>333</v>
      </c>
      <c r="L7" s="17">
        <v>10</v>
      </c>
    </row>
    <row r="8" spans="1:12" x14ac:dyDescent="0.25">
      <c r="A8" t="s">
        <v>34</v>
      </c>
      <c r="B8" t="s">
        <v>35</v>
      </c>
      <c r="C8" s="17">
        <v>5254</v>
      </c>
      <c r="D8" s="19">
        <v>0.03</v>
      </c>
      <c r="E8" s="17">
        <v>447</v>
      </c>
      <c r="F8" s="17">
        <v>720</v>
      </c>
      <c r="G8" s="17">
        <v>402</v>
      </c>
      <c r="H8" s="17">
        <v>855</v>
      </c>
      <c r="I8" s="17">
        <v>868</v>
      </c>
      <c r="J8" s="17">
        <v>828</v>
      </c>
      <c r="K8" s="17">
        <v>1090</v>
      </c>
      <c r="L8" s="17">
        <v>44</v>
      </c>
    </row>
    <row r="9" spans="1:12" x14ac:dyDescent="0.25">
      <c r="A9" t="s">
        <v>36</v>
      </c>
      <c r="B9" t="s">
        <v>37</v>
      </c>
      <c r="C9" s="17">
        <v>5702</v>
      </c>
      <c r="D9" s="19">
        <v>0.03</v>
      </c>
      <c r="E9" s="17">
        <v>539</v>
      </c>
      <c r="F9" s="17">
        <v>695</v>
      </c>
      <c r="G9" s="17">
        <v>764</v>
      </c>
      <c r="H9" s="17">
        <v>976</v>
      </c>
      <c r="I9" s="17">
        <v>1584</v>
      </c>
      <c r="J9" s="17">
        <v>739</v>
      </c>
      <c r="K9" s="17">
        <v>367</v>
      </c>
      <c r="L9" s="17">
        <v>38</v>
      </c>
    </row>
    <row r="10" spans="1:12" x14ac:dyDescent="0.25">
      <c r="A10" t="s">
        <v>38</v>
      </c>
      <c r="B10" t="s">
        <v>39</v>
      </c>
      <c r="C10" s="17">
        <v>7995</v>
      </c>
      <c r="D10" s="19">
        <v>17.399999999999999</v>
      </c>
      <c r="E10" s="17">
        <v>2827</v>
      </c>
      <c r="F10" s="17">
        <v>2207</v>
      </c>
      <c r="G10" s="17">
        <v>1226</v>
      </c>
      <c r="H10" s="17">
        <v>627</v>
      </c>
      <c r="I10" s="17">
        <v>494</v>
      </c>
      <c r="J10" s="17">
        <v>388</v>
      </c>
      <c r="K10" s="17">
        <v>225</v>
      </c>
      <c r="L10" s="17">
        <v>1</v>
      </c>
    </row>
    <row r="11" spans="1:12" x14ac:dyDescent="0.25">
      <c r="A11" t="s">
        <v>40</v>
      </c>
      <c r="B11" t="s">
        <v>41</v>
      </c>
      <c r="C11" s="17">
        <v>8846</v>
      </c>
      <c r="D11" s="19">
        <v>0.99</v>
      </c>
      <c r="E11" s="17">
        <v>2399</v>
      </c>
      <c r="F11" s="17">
        <v>2044</v>
      </c>
      <c r="G11" s="17">
        <v>1152</v>
      </c>
      <c r="H11" s="17">
        <v>1133</v>
      </c>
      <c r="I11" s="17">
        <v>1187</v>
      </c>
      <c r="J11" s="17">
        <v>753</v>
      </c>
      <c r="K11" s="17">
        <v>174</v>
      </c>
      <c r="L11" s="17">
        <v>4</v>
      </c>
    </row>
    <row r="12" spans="1:12" x14ac:dyDescent="0.25">
      <c r="A12" t="s">
        <v>42</v>
      </c>
      <c r="B12" t="s">
        <v>43</v>
      </c>
      <c r="C12" s="17">
        <v>8784</v>
      </c>
      <c r="D12" s="19">
        <v>1.8</v>
      </c>
      <c r="E12" s="17">
        <v>1536</v>
      </c>
      <c r="F12" s="17">
        <v>1955</v>
      </c>
      <c r="G12" s="17">
        <v>1363</v>
      </c>
      <c r="H12" s="17">
        <v>1731</v>
      </c>
      <c r="I12" s="17">
        <v>1315</v>
      </c>
      <c r="J12" s="17">
        <v>803</v>
      </c>
      <c r="K12" s="17">
        <v>78</v>
      </c>
      <c r="L12" s="17">
        <v>3</v>
      </c>
    </row>
    <row r="13" spans="1:12" x14ac:dyDescent="0.25">
      <c r="A13" t="s">
        <v>44</v>
      </c>
      <c r="B13" t="s">
        <v>45</v>
      </c>
      <c r="C13" s="17">
        <v>8606</v>
      </c>
      <c r="D13" s="19">
        <v>21.32</v>
      </c>
      <c r="E13" s="17">
        <v>1265</v>
      </c>
      <c r="F13" s="17">
        <v>1713</v>
      </c>
      <c r="G13" s="17">
        <v>1151</v>
      </c>
      <c r="H13" s="17">
        <v>671</v>
      </c>
      <c r="I13" s="17">
        <v>1989</v>
      </c>
      <c r="J13" s="17">
        <v>1219</v>
      </c>
      <c r="K13" s="17">
        <v>580</v>
      </c>
      <c r="L13" s="17">
        <v>18</v>
      </c>
    </row>
    <row r="14" spans="1:12" x14ac:dyDescent="0.25">
      <c r="A14" t="s">
        <v>46</v>
      </c>
      <c r="B14" t="s">
        <v>47</v>
      </c>
      <c r="C14" s="17">
        <v>16110</v>
      </c>
      <c r="D14" s="19">
        <v>2.77</v>
      </c>
      <c r="E14" s="17">
        <v>1432</v>
      </c>
      <c r="F14" s="17">
        <v>1966</v>
      </c>
      <c r="G14" s="17">
        <v>2661</v>
      </c>
      <c r="H14" s="17">
        <v>2594</v>
      </c>
      <c r="I14" s="17">
        <v>2504</v>
      </c>
      <c r="J14" s="17">
        <v>2231</v>
      </c>
      <c r="K14" s="17">
        <v>2232</v>
      </c>
      <c r="L14" s="17">
        <v>490</v>
      </c>
    </row>
    <row r="15" spans="1:12" x14ac:dyDescent="0.25">
      <c r="A15" t="s">
        <v>48</v>
      </c>
      <c r="B15" t="s">
        <v>49</v>
      </c>
      <c r="C15" s="17">
        <v>4232</v>
      </c>
      <c r="D15" s="19">
        <v>0.23</v>
      </c>
      <c r="E15" s="17">
        <v>291</v>
      </c>
      <c r="F15" s="17">
        <v>431</v>
      </c>
      <c r="G15" s="17">
        <v>711</v>
      </c>
      <c r="H15" s="17">
        <v>842</v>
      </c>
      <c r="I15" s="17">
        <v>736</v>
      </c>
      <c r="J15" s="17">
        <v>604</v>
      </c>
      <c r="K15" s="17">
        <v>558</v>
      </c>
      <c r="L15" s="17">
        <v>59</v>
      </c>
    </row>
    <row r="16" spans="1:12" x14ac:dyDescent="0.25">
      <c r="A16" t="s">
        <v>50</v>
      </c>
      <c r="B16" t="s">
        <v>51</v>
      </c>
      <c r="C16" s="17">
        <v>1554</v>
      </c>
      <c r="D16" s="19">
        <v>0.04</v>
      </c>
      <c r="E16" s="17">
        <v>509</v>
      </c>
      <c r="F16" s="17">
        <v>567</v>
      </c>
      <c r="G16" s="17">
        <v>287</v>
      </c>
      <c r="H16" s="17">
        <v>127</v>
      </c>
      <c r="I16" s="17">
        <v>61</v>
      </c>
      <c r="J16" s="17">
        <v>2</v>
      </c>
      <c r="K16" s="17">
        <v>1</v>
      </c>
      <c r="L16" s="17">
        <v>0</v>
      </c>
    </row>
    <row r="17" spans="1:12" x14ac:dyDescent="0.25">
      <c r="A17" t="s">
        <v>52</v>
      </c>
      <c r="B17" t="s">
        <v>53</v>
      </c>
      <c r="C17" s="17">
        <v>21345</v>
      </c>
      <c r="D17" s="19">
        <v>44.09</v>
      </c>
      <c r="E17" s="17">
        <v>8386</v>
      </c>
      <c r="F17" s="17">
        <v>1624</v>
      </c>
      <c r="G17" s="17">
        <v>3142</v>
      </c>
      <c r="H17" s="17">
        <v>3054</v>
      </c>
      <c r="I17" s="17">
        <v>2449</v>
      </c>
      <c r="J17" s="17">
        <v>2158</v>
      </c>
      <c r="K17" s="17">
        <v>492</v>
      </c>
      <c r="L17" s="17">
        <v>40</v>
      </c>
    </row>
    <row r="18" spans="1:12" x14ac:dyDescent="0.25">
      <c r="A18" t="s">
        <v>54</v>
      </c>
      <c r="B18" t="s">
        <v>55</v>
      </c>
      <c r="C18" s="17">
        <v>4922</v>
      </c>
      <c r="D18" s="19">
        <v>0.08</v>
      </c>
      <c r="E18" s="17">
        <v>718</v>
      </c>
      <c r="F18" s="17">
        <v>1353</v>
      </c>
      <c r="G18" s="17">
        <v>992</v>
      </c>
      <c r="H18" s="17">
        <v>707</v>
      </c>
      <c r="I18" s="17">
        <v>693</v>
      </c>
      <c r="J18" s="17">
        <v>349</v>
      </c>
      <c r="K18" s="17">
        <v>101</v>
      </c>
      <c r="L18" s="17">
        <v>9</v>
      </c>
    </row>
    <row r="19" spans="1:12" x14ac:dyDescent="0.25">
      <c r="A19" t="s">
        <v>56</v>
      </c>
      <c r="B19" t="s">
        <v>57</v>
      </c>
      <c r="C19" s="17">
        <v>7704</v>
      </c>
      <c r="D19" s="19">
        <v>0.09</v>
      </c>
      <c r="E19" s="17">
        <v>957</v>
      </c>
      <c r="F19" s="17">
        <v>1971</v>
      </c>
      <c r="G19" s="17">
        <v>1352</v>
      </c>
      <c r="H19" s="17">
        <v>1031</v>
      </c>
      <c r="I19" s="17">
        <v>1187</v>
      </c>
      <c r="J19" s="17">
        <v>815</v>
      </c>
      <c r="K19" s="17">
        <v>375</v>
      </c>
      <c r="L19" s="17">
        <v>16</v>
      </c>
    </row>
    <row r="20" spans="1:12" x14ac:dyDescent="0.25">
      <c r="A20" t="s">
        <v>58</v>
      </c>
      <c r="B20" t="s">
        <v>59</v>
      </c>
      <c r="C20" s="17">
        <v>7265</v>
      </c>
      <c r="D20" s="19">
        <v>0.33</v>
      </c>
      <c r="E20" s="17">
        <v>1005</v>
      </c>
      <c r="F20" s="17">
        <v>2539</v>
      </c>
      <c r="G20" s="17">
        <v>1104</v>
      </c>
      <c r="H20" s="17">
        <v>856</v>
      </c>
      <c r="I20" s="17">
        <v>1147</v>
      </c>
      <c r="J20" s="17">
        <v>433</v>
      </c>
      <c r="K20" s="17">
        <v>172</v>
      </c>
      <c r="L20" s="17">
        <v>9</v>
      </c>
    </row>
    <row r="21" spans="1:12" x14ac:dyDescent="0.25">
      <c r="A21" t="s">
        <v>60</v>
      </c>
      <c r="B21" t="s">
        <v>61</v>
      </c>
      <c r="C21" s="17">
        <v>6759</v>
      </c>
      <c r="D21" s="19">
        <v>0.42</v>
      </c>
      <c r="E21" s="17">
        <v>1639</v>
      </c>
      <c r="F21" s="17">
        <v>1024</v>
      </c>
      <c r="G21" s="17">
        <v>738</v>
      </c>
      <c r="H21" s="17">
        <v>787</v>
      </c>
      <c r="I21" s="17">
        <v>1202</v>
      </c>
      <c r="J21" s="17">
        <v>908</v>
      </c>
      <c r="K21" s="17">
        <v>446</v>
      </c>
      <c r="L21" s="17">
        <v>15</v>
      </c>
    </row>
    <row r="22" spans="1:12" x14ac:dyDescent="0.25">
      <c r="A22" t="s">
        <v>62</v>
      </c>
      <c r="B22" t="s">
        <v>63</v>
      </c>
      <c r="C22" s="17">
        <v>6803</v>
      </c>
      <c r="D22" s="19">
        <v>1.53</v>
      </c>
      <c r="E22" s="17">
        <v>2991</v>
      </c>
      <c r="F22" s="17">
        <v>1882</v>
      </c>
      <c r="G22" s="17">
        <v>727</v>
      </c>
      <c r="H22" s="17">
        <v>767</v>
      </c>
      <c r="I22" s="17">
        <v>324</v>
      </c>
      <c r="J22" s="17">
        <v>67</v>
      </c>
      <c r="K22" s="17">
        <v>42</v>
      </c>
      <c r="L22" s="17">
        <v>3</v>
      </c>
    </row>
    <row r="23" spans="1:12" x14ac:dyDescent="0.25">
      <c r="A23" t="s">
        <v>64</v>
      </c>
      <c r="B23" t="s">
        <v>65</v>
      </c>
      <c r="C23" s="17">
        <v>9296</v>
      </c>
      <c r="D23" s="19">
        <v>0.35</v>
      </c>
      <c r="E23" s="17">
        <v>1944</v>
      </c>
      <c r="F23" s="17">
        <v>2274</v>
      </c>
      <c r="G23" s="17">
        <v>1240</v>
      </c>
      <c r="H23" s="17">
        <v>1512</v>
      </c>
      <c r="I23" s="17">
        <v>1514</v>
      </c>
      <c r="J23" s="17">
        <v>525</v>
      </c>
      <c r="K23" s="17">
        <v>248</v>
      </c>
      <c r="L23" s="17">
        <v>39</v>
      </c>
    </row>
    <row r="24" spans="1:12" x14ac:dyDescent="0.25">
      <c r="A24" t="s">
        <v>66</v>
      </c>
      <c r="B24" t="s">
        <v>67</v>
      </c>
      <c r="C24" s="17">
        <v>5459</v>
      </c>
      <c r="D24" s="19">
        <v>17.489999999999998</v>
      </c>
      <c r="E24" s="17">
        <v>2677</v>
      </c>
      <c r="F24" s="17">
        <v>865</v>
      </c>
      <c r="G24" s="17">
        <v>658</v>
      </c>
      <c r="H24" s="17">
        <v>543</v>
      </c>
      <c r="I24" s="17">
        <v>546</v>
      </c>
      <c r="J24" s="17">
        <v>162</v>
      </c>
      <c r="K24" s="17">
        <v>8</v>
      </c>
      <c r="L24" s="17">
        <v>0</v>
      </c>
    </row>
    <row r="25" spans="1:12" x14ac:dyDescent="0.25">
      <c r="A25" t="s">
        <v>68</v>
      </c>
      <c r="B25" t="s">
        <v>69</v>
      </c>
      <c r="C25" s="17">
        <v>6977</v>
      </c>
      <c r="D25" s="19">
        <v>1.79</v>
      </c>
      <c r="E25" s="17">
        <v>2447</v>
      </c>
      <c r="F25" s="17">
        <v>1625</v>
      </c>
      <c r="G25" s="17">
        <v>657</v>
      </c>
      <c r="H25" s="17">
        <v>726</v>
      </c>
      <c r="I25" s="17">
        <v>1171</v>
      </c>
      <c r="J25" s="17">
        <v>196</v>
      </c>
      <c r="K25" s="17">
        <v>134</v>
      </c>
      <c r="L25" s="17">
        <v>21</v>
      </c>
    </row>
    <row r="26" spans="1:12" x14ac:dyDescent="0.25">
      <c r="A26" t="s">
        <v>70</v>
      </c>
      <c r="B26" t="s">
        <v>71</v>
      </c>
      <c r="C26" s="17">
        <v>3099</v>
      </c>
      <c r="D26" s="19">
        <v>7.0000000000000007E-2</v>
      </c>
      <c r="E26" s="17">
        <v>392</v>
      </c>
      <c r="F26" s="17">
        <v>434</v>
      </c>
      <c r="G26" s="17">
        <v>543</v>
      </c>
      <c r="H26" s="17">
        <v>607</v>
      </c>
      <c r="I26" s="17">
        <v>775</v>
      </c>
      <c r="J26" s="17">
        <v>308</v>
      </c>
      <c r="K26" s="17">
        <v>38</v>
      </c>
      <c r="L26" s="17">
        <v>2</v>
      </c>
    </row>
    <row r="27" spans="1:12" x14ac:dyDescent="0.25">
      <c r="A27" t="s">
        <v>72</v>
      </c>
      <c r="B27" t="s">
        <v>73</v>
      </c>
      <c r="C27" s="17">
        <v>7887</v>
      </c>
      <c r="D27" s="19">
        <v>0.34</v>
      </c>
      <c r="E27" s="17">
        <v>1116</v>
      </c>
      <c r="F27" s="17">
        <v>1393</v>
      </c>
      <c r="G27" s="17">
        <v>1044</v>
      </c>
      <c r="H27" s="17">
        <v>971</v>
      </c>
      <c r="I27" s="17">
        <v>1492</v>
      </c>
      <c r="J27" s="17">
        <v>1009</v>
      </c>
      <c r="K27" s="17">
        <v>836</v>
      </c>
      <c r="L27" s="17">
        <v>26</v>
      </c>
    </row>
    <row r="28" spans="1:12" x14ac:dyDescent="0.25">
      <c r="A28" t="s">
        <v>74</v>
      </c>
      <c r="B28" t="s">
        <v>75</v>
      </c>
      <c r="C28" s="17">
        <v>5791</v>
      </c>
      <c r="D28" s="19">
        <v>17.12</v>
      </c>
      <c r="E28" s="17">
        <v>246</v>
      </c>
      <c r="F28" s="17">
        <v>1314</v>
      </c>
      <c r="G28" s="17">
        <v>1646</v>
      </c>
      <c r="H28" s="17">
        <v>788</v>
      </c>
      <c r="I28" s="17">
        <v>1321</v>
      </c>
      <c r="J28" s="17">
        <v>384</v>
      </c>
      <c r="K28" s="17">
        <v>92</v>
      </c>
      <c r="L28" s="17">
        <v>0</v>
      </c>
    </row>
    <row r="29" spans="1:12" x14ac:dyDescent="0.25">
      <c r="A29" t="s">
        <v>76</v>
      </c>
      <c r="B29" t="s">
        <v>77</v>
      </c>
      <c r="C29" s="17">
        <v>8878</v>
      </c>
      <c r="D29" s="19">
        <v>15.63</v>
      </c>
      <c r="E29" s="17">
        <v>1586</v>
      </c>
      <c r="F29" s="17">
        <v>3479</v>
      </c>
      <c r="G29" s="17">
        <v>1906</v>
      </c>
      <c r="H29" s="17">
        <v>1353</v>
      </c>
      <c r="I29" s="17">
        <v>425</v>
      </c>
      <c r="J29" s="17">
        <v>115</v>
      </c>
      <c r="K29" s="17">
        <v>13</v>
      </c>
      <c r="L29" s="17">
        <v>1</v>
      </c>
    </row>
    <row r="30" spans="1:12" x14ac:dyDescent="0.25">
      <c r="A30" t="s">
        <v>78</v>
      </c>
      <c r="B30" t="s">
        <v>79</v>
      </c>
      <c r="C30" s="17">
        <v>8842</v>
      </c>
      <c r="D30" s="19">
        <v>4.24</v>
      </c>
      <c r="E30" s="17">
        <v>949</v>
      </c>
      <c r="F30" s="17">
        <v>663</v>
      </c>
      <c r="G30" s="17">
        <v>749</v>
      </c>
      <c r="H30" s="17">
        <v>1003</v>
      </c>
      <c r="I30" s="17">
        <v>1848</v>
      </c>
      <c r="J30" s="17">
        <v>1737</v>
      </c>
      <c r="K30" s="17">
        <v>1729</v>
      </c>
      <c r="L30" s="17">
        <v>164</v>
      </c>
    </row>
    <row r="31" spans="1:12" x14ac:dyDescent="0.25">
      <c r="A31" t="s">
        <v>80</v>
      </c>
      <c r="B31" t="s">
        <v>81</v>
      </c>
      <c r="C31" s="17">
        <v>7424</v>
      </c>
      <c r="D31" s="19">
        <v>0.03</v>
      </c>
      <c r="E31" s="17">
        <v>316</v>
      </c>
      <c r="F31" s="17">
        <v>1371</v>
      </c>
      <c r="G31" s="17">
        <v>1789</v>
      </c>
      <c r="H31" s="17">
        <v>1004</v>
      </c>
      <c r="I31" s="17">
        <v>1472</v>
      </c>
      <c r="J31" s="17">
        <v>883</v>
      </c>
      <c r="K31" s="17">
        <v>547</v>
      </c>
      <c r="L31" s="17">
        <v>42</v>
      </c>
    </row>
    <row r="32" spans="1:12" x14ac:dyDescent="0.25">
      <c r="A32" t="s">
        <v>82</v>
      </c>
      <c r="B32" t="s">
        <v>83</v>
      </c>
      <c r="C32" s="17">
        <v>10236</v>
      </c>
      <c r="D32" s="19">
        <v>10.210000000000001</v>
      </c>
      <c r="E32" s="17">
        <v>749</v>
      </c>
      <c r="F32" s="17">
        <v>1584</v>
      </c>
      <c r="G32" s="17">
        <v>1914</v>
      </c>
      <c r="H32" s="17">
        <v>2697</v>
      </c>
      <c r="I32" s="17">
        <v>1886</v>
      </c>
      <c r="J32" s="17">
        <v>1201</v>
      </c>
      <c r="K32" s="17">
        <v>205</v>
      </c>
      <c r="L32" s="17">
        <v>0</v>
      </c>
    </row>
    <row r="33" spans="1:12" x14ac:dyDescent="0.25">
      <c r="A33" t="s">
        <v>84</v>
      </c>
      <c r="B33" t="s">
        <v>85</v>
      </c>
      <c r="C33" s="17">
        <v>7013</v>
      </c>
      <c r="D33" s="19">
        <v>0.2</v>
      </c>
      <c r="E33" s="17">
        <v>3970</v>
      </c>
      <c r="F33" s="17">
        <v>754</v>
      </c>
      <c r="G33" s="17">
        <v>505</v>
      </c>
      <c r="H33" s="17">
        <v>763</v>
      </c>
      <c r="I33" s="17">
        <v>730</v>
      </c>
      <c r="J33" s="17">
        <v>217</v>
      </c>
      <c r="K33" s="17">
        <v>61</v>
      </c>
      <c r="L33" s="17">
        <v>13</v>
      </c>
    </row>
    <row r="34" spans="1:12" x14ac:dyDescent="0.25">
      <c r="A34" t="s">
        <v>86</v>
      </c>
      <c r="B34" t="s">
        <v>87</v>
      </c>
      <c r="C34" s="17">
        <v>5384</v>
      </c>
      <c r="D34" s="19">
        <v>0.1</v>
      </c>
      <c r="E34" s="17">
        <v>179</v>
      </c>
      <c r="F34" s="17">
        <v>510</v>
      </c>
      <c r="G34" s="17">
        <v>403</v>
      </c>
      <c r="H34" s="17">
        <v>710</v>
      </c>
      <c r="I34" s="17">
        <v>791</v>
      </c>
      <c r="J34" s="17">
        <v>1100</v>
      </c>
      <c r="K34" s="17">
        <v>1531</v>
      </c>
      <c r="L34" s="17">
        <v>160</v>
      </c>
    </row>
    <row r="35" spans="1:12" x14ac:dyDescent="0.25">
      <c r="A35" t="s">
        <v>88</v>
      </c>
      <c r="B35" t="s">
        <v>89</v>
      </c>
      <c r="C35" s="17">
        <v>5858</v>
      </c>
      <c r="D35" s="19">
        <v>0.24</v>
      </c>
      <c r="E35" s="17">
        <v>2336</v>
      </c>
      <c r="F35" s="17">
        <v>894</v>
      </c>
      <c r="G35" s="17">
        <v>749</v>
      </c>
      <c r="H35" s="17">
        <v>719</v>
      </c>
      <c r="I35" s="17">
        <v>825</v>
      </c>
      <c r="J35" s="17">
        <v>259</v>
      </c>
      <c r="K35" s="17">
        <v>72</v>
      </c>
      <c r="L35" s="17">
        <v>4</v>
      </c>
    </row>
    <row r="36" spans="1:12" x14ac:dyDescent="0.25">
      <c r="A36" t="s">
        <v>90</v>
      </c>
      <c r="B36" t="s">
        <v>91</v>
      </c>
      <c r="C36" s="17">
        <v>4963</v>
      </c>
      <c r="D36" s="19">
        <v>1.47</v>
      </c>
      <c r="E36" s="17">
        <v>1751</v>
      </c>
      <c r="F36" s="17">
        <v>1410</v>
      </c>
      <c r="G36" s="17">
        <v>562</v>
      </c>
      <c r="H36" s="17">
        <v>454</v>
      </c>
      <c r="I36" s="17">
        <v>508</v>
      </c>
      <c r="J36" s="17">
        <v>199</v>
      </c>
      <c r="K36" s="17">
        <v>75</v>
      </c>
      <c r="L36" s="17">
        <v>4</v>
      </c>
    </row>
    <row r="37" spans="1:12" x14ac:dyDescent="0.25">
      <c r="A37" t="s">
        <v>92</v>
      </c>
      <c r="B37" t="s">
        <v>93</v>
      </c>
      <c r="C37" s="17">
        <v>788</v>
      </c>
      <c r="D37" s="19">
        <v>0.09</v>
      </c>
      <c r="E37" s="17">
        <v>299</v>
      </c>
      <c r="F37" s="17">
        <v>169</v>
      </c>
      <c r="G37" s="17">
        <v>151</v>
      </c>
      <c r="H37" s="17">
        <v>99</v>
      </c>
      <c r="I37" s="17">
        <v>67</v>
      </c>
      <c r="J37" s="17">
        <v>2</v>
      </c>
      <c r="K37" s="17">
        <v>1</v>
      </c>
      <c r="L37" s="17">
        <v>0</v>
      </c>
    </row>
    <row r="38" spans="1:12" x14ac:dyDescent="0.25">
      <c r="A38" t="s">
        <v>94</v>
      </c>
      <c r="B38" t="s">
        <v>95</v>
      </c>
      <c r="C38" s="17">
        <v>8708</v>
      </c>
      <c r="D38" s="19">
        <v>3.88</v>
      </c>
      <c r="E38" s="17">
        <v>880</v>
      </c>
      <c r="F38" s="17">
        <v>2941</v>
      </c>
      <c r="G38" s="17">
        <v>1417</v>
      </c>
      <c r="H38" s="17">
        <v>1335</v>
      </c>
      <c r="I38" s="17">
        <v>1123</v>
      </c>
      <c r="J38" s="17">
        <v>794</v>
      </c>
      <c r="K38" s="17">
        <v>207</v>
      </c>
      <c r="L38" s="17">
        <v>11</v>
      </c>
    </row>
    <row r="39" spans="1:12" x14ac:dyDescent="0.25">
      <c r="A39" t="s">
        <v>96</v>
      </c>
      <c r="B39" t="s">
        <v>97</v>
      </c>
      <c r="C39" s="17">
        <v>10672</v>
      </c>
      <c r="D39" s="19">
        <v>5.65</v>
      </c>
      <c r="E39" s="17">
        <v>1676</v>
      </c>
      <c r="F39" s="17">
        <v>3248</v>
      </c>
      <c r="G39" s="17">
        <v>1906</v>
      </c>
      <c r="H39" s="17">
        <v>1076</v>
      </c>
      <c r="I39" s="17">
        <v>1070</v>
      </c>
      <c r="J39" s="17">
        <v>1373</v>
      </c>
      <c r="K39" s="17">
        <v>315</v>
      </c>
      <c r="L39" s="17">
        <v>8</v>
      </c>
    </row>
    <row r="40" spans="1:12" x14ac:dyDescent="0.25">
      <c r="A40" t="s">
        <v>98</v>
      </c>
      <c r="B40" t="s">
        <v>99</v>
      </c>
      <c r="C40" s="17">
        <v>6111</v>
      </c>
      <c r="D40" s="19">
        <v>13.63</v>
      </c>
      <c r="E40" s="17">
        <v>68</v>
      </c>
      <c r="F40" s="17">
        <v>49</v>
      </c>
      <c r="G40" s="17">
        <v>329</v>
      </c>
      <c r="H40" s="17">
        <v>551</v>
      </c>
      <c r="I40" s="17">
        <v>1678</v>
      </c>
      <c r="J40" s="17">
        <v>1279</v>
      </c>
      <c r="K40" s="17">
        <v>1931</v>
      </c>
      <c r="L40" s="17">
        <v>226</v>
      </c>
    </row>
    <row r="41" spans="1:12" x14ac:dyDescent="0.25">
      <c r="A41" t="s">
        <v>100</v>
      </c>
      <c r="B41" t="s">
        <v>101</v>
      </c>
      <c r="C41" s="17">
        <v>5498</v>
      </c>
      <c r="D41" s="19">
        <v>11.88</v>
      </c>
      <c r="E41" s="17">
        <v>0</v>
      </c>
      <c r="F41" s="17">
        <v>8</v>
      </c>
      <c r="G41" s="17">
        <v>97</v>
      </c>
      <c r="H41" s="17">
        <v>760</v>
      </c>
      <c r="I41" s="17">
        <v>1267</v>
      </c>
      <c r="J41" s="17">
        <v>1421</v>
      </c>
      <c r="K41" s="17">
        <v>1773</v>
      </c>
      <c r="L41" s="17">
        <v>172</v>
      </c>
    </row>
    <row r="42" spans="1:12" x14ac:dyDescent="0.25">
      <c r="A42" t="s">
        <v>102</v>
      </c>
      <c r="B42" t="s">
        <v>103</v>
      </c>
      <c r="C42" s="17">
        <v>7204</v>
      </c>
      <c r="D42" s="19">
        <v>8.6999999999999993</v>
      </c>
      <c r="E42" s="17">
        <v>4023</v>
      </c>
      <c r="F42" s="17">
        <v>1252</v>
      </c>
      <c r="G42" s="17">
        <v>733</v>
      </c>
      <c r="H42" s="17">
        <v>478</v>
      </c>
      <c r="I42" s="17">
        <v>465</v>
      </c>
      <c r="J42" s="17">
        <v>245</v>
      </c>
      <c r="K42" s="17">
        <v>8</v>
      </c>
      <c r="L42" s="17">
        <v>0</v>
      </c>
    </row>
    <row r="43" spans="1:12" x14ac:dyDescent="0.25">
      <c r="A43" t="s">
        <v>104</v>
      </c>
      <c r="B43" t="s">
        <v>105</v>
      </c>
      <c r="C43" s="17">
        <v>8210</v>
      </c>
      <c r="D43" s="19">
        <v>0.94</v>
      </c>
      <c r="E43" s="17">
        <v>246</v>
      </c>
      <c r="F43" s="17">
        <v>701</v>
      </c>
      <c r="G43" s="17">
        <v>1428</v>
      </c>
      <c r="H43" s="17">
        <v>1199</v>
      </c>
      <c r="I43" s="17">
        <v>2860</v>
      </c>
      <c r="J43" s="17">
        <v>1118</v>
      </c>
      <c r="K43" s="17">
        <v>626</v>
      </c>
      <c r="L43" s="17">
        <v>32</v>
      </c>
    </row>
    <row r="44" spans="1:12" x14ac:dyDescent="0.25">
      <c r="A44" t="s">
        <v>106</v>
      </c>
      <c r="B44" t="s">
        <v>107</v>
      </c>
      <c r="C44" s="17">
        <v>6902</v>
      </c>
      <c r="D44" s="19">
        <v>16.32</v>
      </c>
      <c r="E44" s="17">
        <v>176</v>
      </c>
      <c r="F44" s="17">
        <v>439</v>
      </c>
      <c r="G44" s="17">
        <v>1158</v>
      </c>
      <c r="H44" s="17">
        <v>2266</v>
      </c>
      <c r="I44" s="17">
        <v>1617</v>
      </c>
      <c r="J44" s="17">
        <v>890</v>
      </c>
      <c r="K44" s="17">
        <v>356</v>
      </c>
      <c r="L44" s="17">
        <v>0</v>
      </c>
    </row>
    <row r="45" spans="1:12" x14ac:dyDescent="0.25">
      <c r="A45" t="s">
        <v>108</v>
      </c>
      <c r="B45" t="s">
        <v>109</v>
      </c>
      <c r="C45" s="17">
        <v>4507</v>
      </c>
      <c r="D45" s="19">
        <v>4.5999999999999996</v>
      </c>
      <c r="E45" s="17">
        <v>208</v>
      </c>
      <c r="F45" s="17">
        <v>514</v>
      </c>
      <c r="G45" s="17">
        <v>473</v>
      </c>
      <c r="H45" s="17">
        <v>1086</v>
      </c>
      <c r="I45" s="17">
        <v>829</v>
      </c>
      <c r="J45" s="17">
        <v>571</v>
      </c>
      <c r="K45" s="17">
        <v>750</v>
      </c>
      <c r="L45" s="17">
        <v>76</v>
      </c>
    </row>
    <row r="46" spans="1:12" x14ac:dyDescent="0.25">
      <c r="A46" t="s">
        <v>110</v>
      </c>
      <c r="B46" t="s">
        <v>111</v>
      </c>
      <c r="C46" s="17">
        <v>5023</v>
      </c>
      <c r="D46" s="19">
        <v>0.2</v>
      </c>
      <c r="E46" s="17">
        <v>241</v>
      </c>
      <c r="F46" s="17">
        <v>651</v>
      </c>
      <c r="G46" s="17">
        <v>840</v>
      </c>
      <c r="H46" s="17">
        <v>794</v>
      </c>
      <c r="I46" s="17">
        <v>1064</v>
      </c>
      <c r="J46" s="17">
        <v>821</v>
      </c>
      <c r="K46" s="17">
        <v>588</v>
      </c>
      <c r="L46" s="17">
        <v>24</v>
      </c>
    </row>
    <row r="47" spans="1:12" x14ac:dyDescent="0.25">
      <c r="A47" t="s">
        <v>112</v>
      </c>
      <c r="B47" t="s">
        <v>113</v>
      </c>
      <c r="C47" s="17">
        <v>5759</v>
      </c>
      <c r="D47" s="19">
        <v>7.0000000000000007E-2</v>
      </c>
      <c r="E47" s="17">
        <v>798</v>
      </c>
      <c r="F47" s="17">
        <v>1048</v>
      </c>
      <c r="G47" s="17">
        <v>976</v>
      </c>
      <c r="H47" s="17">
        <v>1015</v>
      </c>
      <c r="I47" s="17">
        <v>955</v>
      </c>
      <c r="J47" s="17">
        <v>509</v>
      </c>
      <c r="K47" s="17">
        <v>409</v>
      </c>
      <c r="L47" s="17">
        <v>49</v>
      </c>
    </row>
    <row r="48" spans="1:12" x14ac:dyDescent="0.25">
      <c r="A48" t="s">
        <v>114</v>
      </c>
      <c r="B48" t="s">
        <v>115</v>
      </c>
      <c r="C48" s="17">
        <v>7867</v>
      </c>
      <c r="D48" s="19">
        <v>13.42</v>
      </c>
      <c r="E48" s="17">
        <v>4083</v>
      </c>
      <c r="F48" s="17">
        <v>1384</v>
      </c>
      <c r="G48" s="17">
        <v>665</v>
      </c>
      <c r="H48" s="17">
        <v>1091</v>
      </c>
      <c r="I48" s="17">
        <v>359</v>
      </c>
      <c r="J48" s="17">
        <v>267</v>
      </c>
      <c r="K48" s="17">
        <v>18</v>
      </c>
      <c r="L48" s="17">
        <v>0</v>
      </c>
    </row>
    <row r="49" spans="1:12" x14ac:dyDescent="0.25">
      <c r="A49" t="s">
        <v>116</v>
      </c>
      <c r="B49" t="s">
        <v>117</v>
      </c>
      <c r="C49" s="17">
        <v>7548</v>
      </c>
      <c r="D49" s="19">
        <v>2.73</v>
      </c>
      <c r="E49" s="17">
        <v>2688</v>
      </c>
      <c r="F49" s="17">
        <v>1930</v>
      </c>
      <c r="G49" s="17">
        <v>651</v>
      </c>
      <c r="H49" s="17">
        <v>801</v>
      </c>
      <c r="I49" s="17">
        <v>715</v>
      </c>
      <c r="J49" s="17">
        <v>509</v>
      </c>
      <c r="K49" s="17">
        <v>240</v>
      </c>
      <c r="L49" s="17">
        <v>14</v>
      </c>
    </row>
    <row r="50" spans="1:12" x14ac:dyDescent="0.25">
      <c r="A50" t="s">
        <v>118</v>
      </c>
      <c r="B50" t="s">
        <v>119</v>
      </c>
      <c r="C50" s="17">
        <v>7338</v>
      </c>
      <c r="D50" s="19">
        <v>2.41</v>
      </c>
      <c r="E50" s="17">
        <v>1099</v>
      </c>
      <c r="F50" s="17">
        <v>1670</v>
      </c>
      <c r="G50" s="17">
        <v>699</v>
      </c>
      <c r="H50" s="17">
        <v>1002</v>
      </c>
      <c r="I50" s="17">
        <v>1257</v>
      </c>
      <c r="J50" s="17">
        <v>1179</v>
      </c>
      <c r="K50" s="17">
        <v>415</v>
      </c>
      <c r="L50" s="17">
        <v>17</v>
      </c>
    </row>
    <row r="51" spans="1:12" x14ac:dyDescent="0.25">
      <c r="A51" t="s">
        <v>120</v>
      </c>
      <c r="B51" t="s">
        <v>121</v>
      </c>
      <c r="C51" s="17">
        <v>7890</v>
      </c>
      <c r="D51" s="19">
        <v>6.55</v>
      </c>
      <c r="E51" s="17">
        <v>117</v>
      </c>
      <c r="F51" s="17">
        <v>1898</v>
      </c>
      <c r="G51" s="17">
        <v>2083</v>
      </c>
      <c r="H51" s="17">
        <v>1121</v>
      </c>
      <c r="I51" s="17">
        <v>1221</v>
      </c>
      <c r="J51" s="17">
        <v>832</v>
      </c>
      <c r="K51" s="17">
        <v>577</v>
      </c>
      <c r="L51" s="17">
        <v>41</v>
      </c>
    </row>
    <row r="52" spans="1:12" x14ac:dyDescent="0.25">
      <c r="A52" t="s">
        <v>122</v>
      </c>
      <c r="B52" t="s">
        <v>123</v>
      </c>
      <c r="C52" s="17">
        <v>6395</v>
      </c>
      <c r="D52" s="19">
        <v>8.23</v>
      </c>
      <c r="E52" s="17">
        <v>1162</v>
      </c>
      <c r="F52" s="17">
        <v>1006</v>
      </c>
      <c r="G52" s="17">
        <v>382</v>
      </c>
      <c r="H52" s="17">
        <v>708</v>
      </c>
      <c r="I52" s="17">
        <v>850</v>
      </c>
      <c r="J52" s="17">
        <v>828</v>
      </c>
      <c r="K52" s="17">
        <v>1237</v>
      </c>
      <c r="L52" s="17">
        <v>222</v>
      </c>
    </row>
    <row r="53" spans="1:12" x14ac:dyDescent="0.25">
      <c r="A53" t="s">
        <v>124</v>
      </c>
      <c r="B53" t="s">
        <v>125</v>
      </c>
      <c r="C53" s="17">
        <v>5967</v>
      </c>
      <c r="D53" s="19">
        <v>0.08</v>
      </c>
      <c r="E53" s="17">
        <v>2074</v>
      </c>
      <c r="F53" s="17">
        <v>1150</v>
      </c>
      <c r="G53" s="17">
        <v>771</v>
      </c>
      <c r="H53" s="17">
        <v>697</v>
      </c>
      <c r="I53" s="17">
        <v>671</v>
      </c>
      <c r="J53" s="17">
        <v>366</v>
      </c>
      <c r="K53" s="17">
        <v>201</v>
      </c>
      <c r="L53" s="17">
        <v>37</v>
      </c>
    </row>
    <row r="54" spans="1:12" x14ac:dyDescent="0.25">
      <c r="A54" t="s">
        <v>126</v>
      </c>
      <c r="B54" t="s">
        <v>127</v>
      </c>
      <c r="C54" s="17">
        <v>9125</v>
      </c>
      <c r="D54" s="19">
        <v>3.3</v>
      </c>
      <c r="E54" s="17">
        <v>355</v>
      </c>
      <c r="F54" s="17">
        <v>1166</v>
      </c>
      <c r="G54" s="17">
        <v>1581</v>
      </c>
      <c r="H54" s="17">
        <v>1725</v>
      </c>
      <c r="I54" s="17">
        <v>2636</v>
      </c>
      <c r="J54" s="17">
        <v>1106</v>
      </c>
      <c r="K54" s="17">
        <v>553</v>
      </c>
      <c r="L54" s="17">
        <v>3</v>
      </c>
    </row>
    <row r="55" spans="1:12" x14ac:dyDescent="0.25">
      <c r="A55" t="s">
        <v>128</v>
      </c>
      <c r="B55" t="s">
        <v>129</v>
      </c>
      <c r="C55" s="17">
        <v>8967</v>
      </c>
      <c r="D55" s="19">
        <v>2.78</v>
      </c>
      <c r="E55" s="17">
        <v>1508</v>
      </c>
      <c r="F55" s="17">
        <v>3222</v>
      </c>
      <c r="G55" s="17">
        <v>968</v>
      </c>
      <c r="H55" s="17">
        <v>1208</v>
      </c>
      <c r="I55" s="17">
        <v>982</v>
      </c>
      <c r="J55" s="17">
        <v>866</v>
      </c>
      <c r="K55" s="17">
        <v>203</v>
      </c>
      <c r="L55" s="17">
        <v>10</v>
      </c>
    </row>
    <row r="56" spans="1:12" x14ac:dyDescent="0.25">
      <c r="A56" t="s">
        <v>130</v>
      </c>
      <c r="B56" t="s">
        <v>131</v>
      </c>
      <c r="C56" s="17">
        <v>9851</v>
      </c>
      <c r="D56" s="19">
        <v>3.6</v>
      </c>
      <c r="E56" s="17">
        <v>5568</v>
      </c>
      <c r="F56" s="17">
        <v>2840</v>
      </c>
      <c r="G56" s="17">
        <v>652</v>
      </c>
      <c r="H56" s="17">
        <v>392</v>
      </c>
      <c r="I56" s="17">
        <v>297</v>
      </c>
      <c r="J56" s="17">
        <v>85</v>
      </c>
      <c r="K56" s="17">
        <v>16</v>
      </c>
      <c r="L56" s="17">
        <v>1</v>
      </c>
    </row>
    <row r="57" spans="1:12" x14ac:dyDescent="0.25">
      <c r="A57" t="s">
        <v>132</v>
      </c>
      <c r="B57" t="s">
        <v>133</v>
      </c>
      <c r="C57" s="17">
        <v>5281</v>
      </c>
      <c r="D57" s="19">
        <v>1</v>
      </c>
      <c r="E57" s="17">
        <v>2109</v>
      </c>
      <c r="F57" s="17">
        <v>998</v>
      </c>
      <c r="G57" s="17">
        <v>826</v>
      </c>
      <c r="H57" s="17">
        <v>699</v>
      </c>
      <c r="I57" s="17">
        <v>521</v>
      </c>
      <c r="J57" s="17">
        <v>111</v>
      </c>
      <c r="K57" s="17">
        <v>15</v>
      </c>
      <c r="L57" s="17">
        <v>2</v>
      </c>
    </row>
    <row r="58" spans="1:12" x14ac:dyDescent="0.25">
      <c r="A58" t="s">
        <v>134</v>
      </c>
      <c r="B58" t="s">
        <v>135</v>
      </c>
      <c r="C58" s="17">
        <v>7090</v>
      </c>
      <c r="D58" s="19">
        <v>1.19</v>
      </c>
      <c r="E58" s="17">
        <v>1736</v>
      </c>
      <c r="F58" s="17">
        <v>1178</v>
      </c>
      <c r="G58" s="17">
        <v>793</v>
      </c>
      <c r="H58" s="17">
        <v>747</v>
      </c>
      <c r="I58" s="17">
        <v>1135</v>
      </c>
      <c r="J58" s="17">
        <v>1021</v>
      </c>
      <c r="K58" s="17">
        <v>450</v>
      </c>
      <c r="L58" s="17">
        <v>30</v>
      </c>
    </row>
    <row r="59" spans="1:12" x14ac:dyDescent="0.25">
      <c r="A59" t="s">
        <v>136</v>
      </c>
      <c r="B59" t="s">
        <v>137</v>
      </c>
      <c r="C59" s="17">
        <v>16560</v>
      </c>
      <c r="D59" s="19">
        <v>23.35</v>
      </c>
      <c r="E59" s="17">
        <v>5112</v>
      </c>
      <c r="F59" s="17">
        <v>4978</v>
      </c>
      <c r="G59" s="17">
        <v>3105</v>
      </c>
      <c r="H59" s="17">
        <v>2056</v>
      </c>
      <c r="I59" s="17">
        <v>737</v>
      </c>
      <c r="J59" s="17">
        <v>536</v>
      </c>
      <c r="K59" s="17">
        <v>30</v>
      </c>
      <c r="L59" s="17">
        <v>6</v>
      </c>
    </row>
    <row r="60" spans="1:12" x14ac:dyDescent="0.25">
      <c r="A60" t="s">
        <v>138</v>
      </c>
      <c r="B60" t="s">
        <v>139</v>
      </c>
      <c r="C60" s="17">
        <v>7214</v>
      </c>
      <c r="D60" s="19">
        <v>6.99</v>
      </c>
      <c r="E60" s="17">
        <v>447</v>
      </c>
      <c r="F60" s="17">
        <v>1459</v>
      </c>
      <c r="G60" s="17">
        <v>1287</v>
      </c>
      <c r="H60" s="17">
        <v>1127</v>
      </c>
      <c r="I60" s="17">
        <v>1963</v>
      </c>
      <c r="J60" s="17">
        <v>887</v>
      </c>
      <c r="K60" s="17">
        <v>44</v>
      </c>
      <c r="L60" s="17">
        <v>0</v>
      </c>
    </row>
    <row r="61" spans="1:12" x14ac:dyDescent="0.25">
      <c r="A61" t="s">
        <v>140</v>
      </c>
      <c r="B61" t="s">
        <v>141</v>
      </c>
      <c r="C61" s="17">
        <v>7239</v>
      </c>
      <c r="D61" s="19">
        <v>14.41</v>
      </c>
      <c r="E61" s="17">
        <v>1343</v>
      </c>
      <c r="F61" s="17">
        <v>1065</v>
      </c>
      <c r="G61" s="17">
        <v>1518</v>
      </c>
      <c r="H61" s="17">
        <v>956</v>
      </c>
      <c r="I61" s="17">
        <v>1198</v>
      </c>
      <c r="J61" s="17">
        <v>871</v>
      </c>
      <c r="K61" s="17">
        <v>288</v>
      </c>
      <c r="L61" s="17">
        <v>0</v>
      </c>
    </row>
    <row r="62" spans="1:12" x14ac:dyDescent="0.25">
      <c r="A62" t="s">
        <v>142</v>
      </c>
      <c r="B62" t="s">
        <v>143</v>
      </c>
      <c r="C62" s="17">
        <v>13279</v>
      </c>
      <c r="D62" s="19">
        <v>18.399999999999999</v>
      </c>
      <c r="E62" s="17">
        <v>4885</v>
      </c>
      <c r="F62" s="17">
        <v>4116</v>
      </c>
      <c r="G62" s="17">
        <v>2913</v>
      </c>
      <c r="H62" s="17">
        <v>974</v>
      </c>
      <c r="I62" s="17">
        <v>332</v>
      </c>
      <c r="J62" s="17">
        <v>50</v>
      </c>
      <c r="K62" s="17">
        <v>8</v>
      </c>
      <c r="L62" s="17">
        <v>1</v>
      </c>
    </row>
    <row r="63" spans="1:12" x14ac:dyDescent="0.25">
      <c r="A63" t="s">
        <v>144</v>
      </c>
      <c r="B63" t="s">
        <v>145</v>
      </c>
      <c r="C63" s="17">
        <v>4059</v>
      </c>
      <c r="D63" s="19">
        <v>0.02</v>
      </c>
      <c r="E63" s="17">
        <v>145</v>
      </c>
      <c r="F63" s="17">
        <v>522</v>
      </c>
      <c r="G63" s="17">
        <v>1744</v>
      </c>
      <c r="H63" s="17">
        <v>492</v>
      </c>
      <c r="I63" s="17">
        <v>677</v>
      </c>
      <c r="J63" s="17">
        <v>372</v>
      </c>
      <c r="K63" s="17">
        <v>90</v>
      </c>
      <c r="L63" s="17">
        <v>17</v>
      </c>
    </row>
    <row r="64" spans="1:12" x14ac:dyDescent="0.25">
      <c r="A64" t="s">
        <v>146</v>
      </c>
      <c r="B64" t="s">
        <v>147</v>
      </c>
      <c r="C64" s="17">
        <v>13741</v>
      </c>
      <c r="D64" s="19">
        <v>19.52</v>
      </c>
      <c r="E64" s="17">
        <v>1522</v>
      </c>
      <c r="F64" s="17">
        <v>3150</v>
      </c>
      <c r="G64" s="17">
        <v>5905</v>
      </c>
      <c r="H64" s="17">
        <v>2060</v>
      </c>
      <c r="I64" s="17">
        <v>840</v>
      </c>
      <c r="J64" s="17">
        <v>249</v>
      </c>
      <c r="K64" s="17">
        <v>15</v>
      </c>
      <c r="L64" s="17">
        <v>0</v>
      </c>
    </row>
    <row r="65" spans="1:12" x14ac:dyDescent="0.25">
      <c r="A65" t="s">
        <v>148</v>
      </c>
      <c r="B65" t="s">
        <v>149</v>
      </c>
      <c r="C65" s="17">
        <v>6787</v>
      </c>
      <c r="D65" s="19">
        <v>0.8</v>
      </c>
      <c r="E65" s="17">
        <v>824</v>
      </c>
      <c r="F65" s="17">
        <v>1531</v>
      </c>
      <c r="G65" s="17">
        <v>1162</v>
      </c>
      <c r="H65" s="17">
        <v>1490</v>
      </c>
      <c r="I65" s="17">
        <v>1232</v>
      </c>
      <c r="J65" s="17">
        <v>375</v>
      </c>
      <c r="K65" s="17">
        <v>157</v>
      </c>
      <c r="L65" s="17">
        <v>16</v>
      </c>
    </row>
    <row r="66" spans="1:12" x14ac:dyDescent="0.25">
      <c r="A66" t="s">
        <v>150</v>
      </c>
      <c r="B66" t="s">
        <v>151</v>
      </c>
      <c r="C66" s="17">
        <v>4426</v>
      </c>
      <c r="D66" s="19">
        <v>0.34</v>
      </c>
      <c r="E66" s="17">
        <v>281</v>
      </c>
      <c r="F66" s="17">
        <v>855</v>
      </c>
      <c r="G66" s="17">
        <v>599</v>
      </c>
      <c r="H66" s="17">
        <v>841</v>
      </c>
      <c r="I66" s="17">
        <v>797</v>
      </c>
      <c r="J66" s="17">
        <v>638</v>
      </c>
      <c r="K66" s="17">
        <v>378</v>
      </c>
      <c r="L66" s="17">
        <v>37</v>
      </c>
    </row>
    <row r="67" spans="1:12" x14ac:dyDescent="0.25">
      <c r="A67" t="s">
        <v>152</v>
      </c>
      <c r="B67" t="s">
        <v>153</v>
      </c>
      <c r="C67" s="17">
        <v>9731</v>
      </c>
      <c r="D67" s="19">
        <v>2.38</v>
      </c>
      <c r="E67" s="17">
        <v>1784</v>
      </c>
      <c r="F67" s="17">
        <v>2272</v>
      </c>
      <c r="G67" s="17">
        <v>1077</v>
      </c>
      <c r="H67" s="17">
        <v>1759</v>
      </c>
      <c r="I67" s="17">
        <v>1461</v>
      </c>
      <c r="J67" s="17">
        <v>650</v>
      </c>
      <c r="K67" s="17">
        <v>709</v>
      </c>
      <c r="L67" s="17">
        <v>19</v>
      </c>
    </row>
    <row r="68" spans="1:12" x14ac:dyDescent="0.25">
      <c r="A68" t="s">
        <v>154</v>
      </c>
      <c r="B68" t="s">
        <v>155</v>
      </c>
      <c r="C68" s="17">
        <v>4273</v>
      </c>
      <c r="D68" s="19">
        <v>0.11</v>
      </c>
      <c r="E68" s="17">
        <v>498</v>
      </c>
      <c r="F68" s="17">
        <v>1042</v>
      </c>
      <c r="G68" s="17">
        <v>690</v>
      </c>
      <c r="H68" s="17">
        <v>631</v>
      </c>
      <c r="I68" s="17">
        <v>813</v>
      </c>
      <c r="J68" s="17">
        <v>386</v>
      </c>
      <c r="K68" s="17">
        <v>193</v>
      </c>
      <c r="L68" s="17">
        <v>20</v>
      </c>
    </row>
    <row r="69" spans="1:12" x14ac:dyDescent="0.25">
      <c r="A69" t="s">
        <v>156</v>
      </c>
      <c r="B69" t="s">
        <v>157</v>
      </c>
      <c r="C69" s="17">
        <v>6886</v>
      </c>
      <c r="D69" s="19">
        <v>0.15</v>
      </c>
      <c r="E69" s="17">
        <v>1658</v>
      </c>
      <c r="F69" s="17">
        <v>871</v>
      </c>
      <c r="G69" s="17">
        <v>1010</v>
      </c>
      <c r="H69" s="17">
        <v>1196</v>
      </c>
      <c r="I69" s="17">
        <v>1435</v>
      </c>
      <c r="J69" s="17">
        <v>531</v>
      </c>
      <c r="K69" s="17">
        <v>178</v>
      </c>
      <c r="L69" s="17">
        <v>7</v>
      </c>
    </row>
    <row r="70" spans="1:12" x14ac:dyDescent="0.25">
      <c r="A70" t="s">
        <v>158</v>
      </c>
      <c r="B70" t="s">
        <v>159</v>
      </c>
      <c r="C70" s="17">
        <v>17951</v>
      </c>
      <c r="D70" s="19">
        <v>24.9</v>
      </c>
      <c r="E70" s="17">
        <v>1584</v>
      </c>
      <c r="F70" s="17">
        <v>2156</v>
      </c>
      <c r="G70" s="17">
        <v>3216</v>
      </c>
      <c r="H70" s="17">
        <v>2964</v>
      </c>
      <c r="I70" s="17">
        <v>3465</v>
      </c>
      <c r="J70" s="17">
        <v>2452</v>
      </c>
      <c r="K70" s="17">
        <v>1581</v>
      </c>
      <c r="L70" s="17">
        <v>533</v>
      </c>
    </row>
    <row r="71" spans="1:12" x14ac:dyDescent="0.25">
      <c r="A71" t="s">
        <v>160</v>
      </c>
      <c r="B71" t="s">
        <v>161</v>
      </c>
      <c r="C71" s="17">
        <v>3959</v>
      </c>
      <c r="D71" s="19">
        <v>3.18</v>
      </c>
      <c r="E71" s="17">
        <v>1238</v>
      </c>
      <c r="F71" s="17">
        <v>1423</v>
      </c>
      <c r="G71" s="17">
        <v>339</v>
      </c>
      <c r="H71" s="17">
        <v>363</v>
      </c>
      <c r="I71" s="17">
        <v>445</v>
      </c>
      <c r="J71" s="17">
        <v>132</v>
      </c>
      <c r="K71" s="17">
        <v>18</v>
      </c>
      <c r="L71" s="17">
        <v>1</v>
      </c>
    </row>
    <row r="72" spans="1:12" x14ac:dyDescent="0.25">
      <c r="A72" t="s">
        <v>162</v>
      </c>
      <c r="B72" t="s">
        <v>163</v>
      </c>
      <c r="C72" s="17">
        <v>4023</v>
      </c>
      <c r="D72" s="19">
        <v>0.65</v>
      </c>
      <c r="E72" s="17">
        <v>519</v>
      </c>
      <c r="F72" s="17">
        <v>796</v>
      </c>
      <c r="G72" s="17">
        <v>317</v>
      </c>
      <c r="H72" s="17">
        <v>429</v>
      </c>
      <c r="I72" s="17">
        <v>773</v>
      </c>
      <c r="J72" s="17">
        <v>597</v>
      </c>
      <c r="K72" s="17">
        <v>548</v>
      </c>
      <c r="L72" s="17">
        <v>44</v>
      </c>
    </row>
    <row r="73" spans="1:12" x14ac:dyDescent="0.25">
      <c r="A73" t="s">
        <v>164</v>
      </c>
      <c r="B73" t="s">
        <v>165</v>
      </c>
      <c r="C73" s="17">
        <v>5698</v>
      </c>
      <c r="D73" s="19">
        <v>1.4</v>
      </c>
      <c r="E73" s="17">
        <v>1584</v>
      </c>
      <c r="F73" s="17">
        <v>1499</v>
      </c>
      <c r="G73" s="17">
        <v>523</v>
      </c>
      <c r="H73" s="17">
        <v>861</v>
      </c>
      <c r="I73" s="17">
        <v>784</v>
      </c>
      <c r="J73" s="17">
        <v>345</v>
      </c>
      <c r="K73" s="17">
        <v>99</v>
      </c>
      <c r="L73" s="17">
        <v>3</v>
      </c>
    </row>
    <row r="74" spans="1:12" x14ac:dyDescent="0.25">
      <c r="A74" t="s">
        <v>166</v>
      </c>
      <c r="B74" t="s">
        <v>167</v>
      </c>
      <c r="C74" s="17">
        <v>6166</v>
      </c>
      <c r="D74" s="19">
        <v>10.32</v>
      </c>
      <c r="E74" s="17">
        <v>1771</v>
      </c>
      <c r="F74" s="17">
        <v>2042</v>
      </c>
      <c r="G74" s="17">
        <v>613</v>
      </c>
      <c r="H74" s="17">
        <v>537</v>
      </c>
      <c r="I74" s="17">
        <v>794</v>
      </c>
      <c r="J74" s="17">
        <v>279</v>
      </c>
      <c r="K74" s="17">
        <v>128</v>
      </c>
      <c r="L74" s="17">
        <v>2</v>
      </c>
    </row>
    <row r="75" spans="1:12" x14ac:dyDescent="0.25">
      <c r="A75" t="s">
        <v>168</v>
      </c>
      <c r="B75" t="s">
        <v>169</v>
      </c>
      <c r="C75" s="17">
        <v>5191</v>
      </c>
      <c r="D75" s="19">
        <v>1.4</v>
      </c>
      <c r="E75" s="17">
        <v>1202</v>
      </c>
      <c r="F75" s="17">
        <v>1574</v>
      </c>
      <c r="G75" s="17">
        <v>366</v>
      </c>
      <c r="H75" s="17">
        <v>571</v>
      </c>
      <c r="I75" s="17">
        <v>632</v>
      </c>
      <c r="J75" s="17">
        <v>718</v>
      </c>
      <c r="K75" s="17">
        <v>124</v>
      </c>
      <c r="L75" s="17">
        <v>4</v>
      </c>
    </row>
    <row r="76" spans="1:12" x14ac:dyDescent="0.25">
      <c r="A76" t="s">
        <v>170</v>
      </c>
      <c r="B76" t="s">
        <v>171</v>
      </c>
      <c r="C76" s="17">
        <v>8446</v>
      </c>
      <c r="D76" s="19">
        <v>13.5</v>
      </c>
      <c r="E76" s="17">
        <v>29</v>
      </c>
      <c r="F76" s="17">
        <v>535</v>
      </c>
      <c r="G76" s="17">
        <v>492</v>
      </c>
      <c r="H76" s="17">
        <v>1839</v>
      </c>
      <c r="I76" s="17">
        <v>2492</v>
      </c>
      <c r="J76" s="17">
        <v>2338</v>
      </c>
      <c r="K76" s="17">
        <v>692</v>
      </c>
      <c r="L76" s="17">
        <v>29</v>
      </c>
    </row>
    <row r="77" spans="1:12" x14ac:dyDescent="0.25">
      <c r="A77" t="s">
        <v>172</v>
      </c>
      <c r="B77" t="s">
        <v>173</v>
      </c>
      <c r="C77" s="17">
        <v>7622</v>
      </c>
      <c r="D77" s="19">
        <v>18.86</v>
      </c>
      <c r="E77" s="17">
        <v>2586</v>
      </c>
      <c r="F77" s="17">
        <v>2744</v>
      </c>
      <c r="G77" s="17">
        <v>1126</v>
      </c>
      <c r="H77" s="17">
        <v>458</v>
      </c>
      <c r="I77" s="17">
        <v>462</v>
      </c>
      <c r="J77" s="17">
        <v>221</v>
      </c>
      <c r="K77" s="17">
        <v>25</v>
      </c>
      <c r="L77" s="17">
        <v>0</v>
      </c>
    </row>
    <row r="78" spans="1:12" x14ac:dyDescent="0.25">
      <c r="A78" t="s">
        <v>174</v>
      </c>
      <c r="B78" t="s">
        <v>175</v>
      </c>
      <c r="C78" s="17">
        <v>8046</v>
      </c>
      <c r="D78" s="19">
        <v>12.66</v>
      </c>
      <c r="E78" s="17">
        <v>1374</v>
      </c>
      <c r="F78" s="17">
        <v>3382</v>
      </c>
      <c r="G78" s="17">
        <v>1296</v>
      </c>
      <c r="H78" s="17">
        <v>984</v>
      </c>
      <c r="I78" s="17">
        <v>668</v>
      </c>
      <c r="J78" s="17">
        <v>287</v>
      </c>
      <c r="K78" s="17">
        <v>54</v>
      </c>
      <c r="L78" s="17">
        <v>1</v>
      </c>
    </row>
    <row r="79" spans="1:12" x14ac:dyDescent="0.25">
      <c r="A79" t="s">
        <v>176</v>
      </c>
      <c r="B79" t="s">
        <v>177</v>
      </c>
      <c r="C79" s="17">
        <v>6432</v>
      </c>
      <c r="D79" s="19">
        <v>7.0000000000000007E-2</v>
      </c>
      <c r="E79" s="17">
        <v>2067</v>
      </c>
      <c r="F79" s="17">
        <v>852</v>
      </c>
      <c r="G79" s="17">
        <v>728</v>
      </c>
      <c r="H79" s="17">
        <v>826</v>
      </c>
      <c r="I79" s="17">
        <v>1025</v>
      </c>
      <c r="J79" s="17">
        <v>585</v>
      </c>
      <c r="K79" s="17">
        <v>311</v>
      </c>
      <c r="L79" s="17">
        <v>38</v>
      </c>
    </row>
    <row r="80" spans="1:12" x14ac:dyDescent="0.25">
      <c r="A80" t="s">
        <v>178</v>
      </c>
      <c r="B80" t="s">
        <v>179</v>
      </c>
      <c r="C80" s="17">
        <v>7379</v>
      </c>
      <c r="D80" s="19">
        <v>0.51</v>
      </c>
      <c r="E80" s="17">
        <v>2819</v>
      </c>
      <c r="F80" s="17">
        <v>1261</v>
      </c>
      <c r="G80" s="17">
        <v>553</v>
      </c>
      <c r="H80" s="17">
        <v>712</v>
      </c>
      <c r="I80" s="17">
        <v>1107</v>
      </c>
      <c r="J80" s="17">
        <v>504</v>
      </c>
      <c r="K80" s="17">
        <v>401</v>
      </c>
      <c r="L80" s="17">
        <v>22</v>
      </c>
    </row>
    <row r="81" spans="1:12" x14ac:dyDescent="0.25">
      <c r="A81" t="s">
        <v>180</v>
      </c>
      <c r="B81" t="s">
        <v>181</v>
      </c>
      <c r="C81" s="17">
        <v>6933</v>
      </c>
      <c r="D81" s="19">
        <v>0.35</v>
      </c>
      <c r="E81" s="17">
        <v>3149</v>
      </c>
      <c r="F81" s="17">
        <v>704</v>
      </c>
      <c r="G81" s="17">
        <v>843</v>
      </c>
      <c r="H81" s="17">
        <v>865</v>
      </c>
      <c r="I81" s="17">
        <v>953</v>
      </c>
      <c r="J81" s="17">
        <v>311</v>
      </c>
      <c r="K81" s="17">
        <v>97</v>
      </c>
      <c r="L81" s="17">
        <v>11</v>
      </c>
    </row>
    <row r="82" spans="1:12" x14ac:dyDescent="0.25">
      <c r="A82" t="s">
        <v>182</v>
      </c>
      <c r="B82" t="s">
        <v>183</v>
      </c>
      <c r="C82" s="17">
        <v>9226</v>
      </c>
      <c r="D82" s="19">
        <v>1.29</v>
      </c>
      <c r="E82" s="17">
        <v>2964</v>
      </c>
      <c r="F82" s="17">
        <v>1156</v>
      </c>
      <c r="G82" s="17">
        <v>1312</v>
      </c>
      <c r="H82" s="17">
        <v>1272</v>
      </c>
      <c r="I82" s="17">
        <v>1523</v>
      </c>
      <c r="J82" s="17">
        <v>734</v>
      </c>
      <c r="K82" s="17">
        <v>250</v>
      </c>
      <c r="L82" s="17">
        <v>15</v>
      </c>
    </row>
    <row r="83" spans="1:12" x14ac:dyDescent="0.25">
      <c r="A83" t="s">
        <v>184</v>
      </c>
      <c r="B83" t="s">
        <v>185</v>
      </c>
      <c r="C83" s="17">
        <v>7499</v>
      </c>
      <c r="D83" s="19">
        <v>18.03</v>
      </c>
      <c r="E83" s="17">
        <v>1791</v>
      </c>
      <c r="F83" s="17">
        <v>2869</v>
      </c>
      <c r="G83" s="17">
        <v>1351</v>
      </c>
      <c r="H83" s="17">
        <v>655</v>
      </c>
      <c r="I83" s="17">
        <v>481</v>
      </c>
      <c r="J83" s="17">
        <v>232</v>
      </c>
      <c r="K83" s="17">
        <v>120</v>
      </c>
      <c r="L83" s="17">
        <v>0</v>
      </c>
    </row>
    <row r="84" spans="1:12" x14ac:dyDescent="0.25">
      <c r="A84" t="s">
        <v>186</v>
      </c>
      <c r="B84" t="s">
        <v>187</v>
      </c>
      <c r="C84" s="17">
        <v>7735</v>
      </c>
      <c r="D84" s="19">
        <v>14.07</v>
      </c>
      <c r="E84" s="17">
        <v>1718</v>
      </c>
      <c r="F84" s="17">
        <v>2288</v>
      </c>
      <c r="G84" s="17">
        <v>1352</v>
      </c>
      <c r="H84" s="17">
        <v>856</v>
      </c>
      <c r="I84" s="17">
        <v>853</v>
      </c>
      <c r="J84" s="17">
        <v>614</v>
      </c>
      <c r="K84" s="17">
        <v>54</v>
      </c>
      <c r="L84" s="17">
        <v>0</v>
      </c>
    </row>
    <row r="85" spans="1:12" x14ac:dyDescent="0.25">
      <c r="A85" t="s">
        <v>188</v>
      </c>
      <c r="B85" t="s">
        <v>189</v>
      </c>
      <c r="C85" s="17">
        <v>6371</v>
      </c>
      <c r="D85" s="19">
        <v>20.7</v>
      </c>
      <c r="E85" s="17">
        <v>1497</v>
      </c>
      <c r="F85" s="17">
        <v>2167</v>
      </c>
      <c r="G85" s="17">
        <v>1528</v>
      </c>
      <c r="H85" s="17">
        <v>474</v>
      </c>
      <c r="I85" s="17">
        <v>274</v>
      </c>
      <c r="J85" s="17">
        <v>246</v>
      </c>
      <c r="K85" s="17">
        <v>185</v>
      </c>
      <c r="L85" s="17">
        <v>0</v>
      </c>
    </row>
    <row r="86" spans="1:12" x14ac:dyDescent="0.25">
      <c r="A86" t="s">
        <v>190</v>
      </c>
      <c r="B86" t="s">
        <v>191</v>
      </c>
      <c r="C86" s="17">
        <v>10941</v>
      </c>
      <c r="D86" s="19">
        <v>26.15</v>
      </c>
      <c r="E86" s="17">
        <v>5670</v>
      </c>
      <c r="F86" s="17">
        <v>2684</v>
      </c>
      <c r="G86" s="17">
        <v>1031</v>
      </c>
      <c r="H86" s="17">
        <v>733</v>
      </c>
      <c r="I86" s="17">
        <v>655</v>
      </c>
      <c r="J86" s="17">
        <v>139</v>
      </c>
      <c r="K86" s="17">
        <v>29</v>
      </c>
      <c r="L86" s="17">
        <v>0</v>
      </c>
    </row>
    <row r="87" spans="1:12" x14ac:dyDescent="0.25">
      <c r="A87" t="s">
        <v>192</v>
      </c>
      <c r="B87" t="s">
        <v>193</v>
      </c>
      <c r="C87" s="17">
        <v>10712</v>
      </c>
      <c r="D87" s="19">
        <v>4.1100000000000003</v>
      </c>
      <c r="E87" s="17">
        <v>303</v>
      </c>
      <c r="F87" s="17">
        <v>1548</v>
      </c>
      <c r="G87" s="17">
        <v>1497</v>
      </c>
      <c r="H87" s="17">
        <v>1072</v>
      </c>
      <c r="I87" s="17">
        <v>1761</v>
      </c>
      <c r="J87" s="17">
        <v>1729</v>
      </c>
      <c r="K87" s="17">
        <v>2395</v>
      </c>
      <c r="L87" s="17">
        <v>407</v>
      </c>
    </row>
    <row r="88" spans="1:12" x14ac:dyDescent="0.25">
      <c r="A88" t="s">
        <v>194</v>
      </c>
      <c r="B88" t="s">
        <v>195</v>
      </c>
      <c r="C88" s="17">
        <v>11018</v>
      </c>
      <c r="D88" s="19">
        <v>15.27</v>
      </c>
      <c r="E88" s="17">
        <v>68</v>
      </c>
      <c r="F88" s="17">
        <v>463</v>
      </c>
      <c r="G88" s="17">
        <v>2224</v>
      </c>
      <c r="H88" s="17">
        <v>2031</v>
      </c>
      <c r="I88" s="17">
        <v>2258</v>
      </c>
      <c r="J88" s="17">
        <v>1624</v>
      </c>
      <c r="K88" s="17">
        <v>1931</v>
      </c>
      <c r="L88" s="17">
        <v>419</v>
      </c>
    </row>
    <row r="89" spans="1:12" x14ac:dyDescent="0.25">
      <c r="A89" t="s">
        <v>196</v>
      </c>
      <c r="B89" t="s">
        <v>197</v>
      </c>
      <c r="C89" s="17">
        <v>4304</v>
      </c>
      <c r="D89" s="19">
        <v>0.05</v>
      </c>
      <c r="E89" s="17">
        <v>865</v>
      </c>
      <c r="F89" s="17">
        <v>824</v>
      </c>
      <c r="G89" s="17">
        <v>650</v>
      </c>
      <c r="H89" s="17">
        <v>640</v>
      </c>
      <c r="I89" s="17">
        <v>834</v>
      </c>
      <c r="J89" s="17">
        <v>358</v>
      </c>
      <c r="K89" s="17">
        <v>115</v>
      </c>
      <c r="L89" s="17">
        <v>18</v>
      </c>
    </row>
    <row r="90" spans="1:12" x14ac:dyDescent="0.25">
      <c r="A90" t="s">
        <v>198</v>
      </c>
      <c r="B90" t="s">
        <v>199</v>
      </c>
      <c r="C90" s="17">
        <v>10958</v>
      </c>
      <c r="D90" s="19">
        <v>1.8</v>
      </c>
      <c r="E90" s="17">
        <v>3285</v>
      </c>
      <c r="F90" s="17">
        <v>3649</v>
      </c>
      <c r="G90" s="17">
        <v>1328</v>
      </c>
      <c r="H90" s="17">
        <v>994</v>
      </c>
      <c r="I90" s="17">
        <v>1235</v>
      </c>
      <c r="J90" s="17">
        <v>437</v>
      </c>
      <c r="K90" s="17">
        <v>30</v>
      </c>
      <c r="L90" s="17">
        <v>0</v>
      </c>
    </row>
    <row r="91" spans="1:12" x14ac:dyDescent="0.25">
      <c r="A91" t="s">
        <v>200</v>
      </c>
      <c r="B91" t="s">
        <v>201</v>
      </c>
      <c r="C91" s="17">
        <v>16194</v>
      </c>
      <c r="D91" s="19">
        <v>25.58</v>
      </c>
      <c r="E91" s="17">
        <v>1418</v>
      </c>
      <c r="F91" s="17">
        <v>5116</v>
      </c>
      <c r="G91" s="17">
        <v>2350</v>
      </c>
      <c r="H91" s="17">
        <v>3262</v>
      </c>
      <c r="I91" s="17">
        <v>2421</v>
      </c>
      <c r="J91" s="17">
        <v>1247</v>
      </c>
      <c r="K91" s="17">
        <v>372</v>
      </c>
      <c r="L91" s="17">
        <v>8</v>
      </c>
    </row>
    <row r="92" spans="1:12" x14ac:dyDescent="0.25">
      <c r="A92" t="s">
        <v>202</v>
      </c>
      <c r="B92" t="s">
        <v>203</v>
      </c>
      <c r="C92" s="17">
        <v>5981</v>
      </c>
      <c r="D92" s="19">
        <v>0.14000000000000001</v>
      </c>
      <c r="E92" s="17">
        <v>2294</v>
      </c>
      <c r="F92" s="17">
        <v>1260</v>
      </c>
      <c r="G92" s="17">
        <v>863</v>
      </c>
      <c r="H92" s="17">
        <v>711</v>
      </c>
      <c r="I92" s="17">
        <v>597</v>
      </c>
      <c r="J92" s="17">
        <v>181</v>
      </c>
      <c r="K92" s="17">
        <v>68</v>
      </c>
      <c r="L92" s="17">
        <v>7</v>
      </c>
    </row>
    <row r="93" spans="1:12" x14ac:dyDescent="0.25">
      <c r="A93" t="s">
        <v>204</v>
      </c>
      <c r="B93" t="s">
        <v>205</v>
      </c>
      <c r="C93" s="17">
        <v>5036</v>
      </c>
      <c r="D93" s="19">
        <v>0.65</v>
      </c>
      <c r="E93" s="17">
        <v>483</v>
      </c>
      <c r="F93" s="17">
        <v>1429</v>
      </c>
      <c r="G93" s="17">
        <v>851</v>
      </c>
      <c r="H93" s="17">
        <v>825</v>
      </c>
      <c r="I93" s="17">
        <v>907</v>
      </c>
      <c r="J93" s="17">
        <v>419</v>
      </c>
      <c r="K93" s="17">
        <v>109</v>
      </c>
      <c r="L93" s="17">
        <v>13</v>
      </c>
    </row>
    <row r="94" spans="1:12" x14ac:dyDescent="0.25">
      <c r="A94" t="s">
        <v>206</v>
      </c>
      <c r="B94" t="s">
        <v>207</v>
      </c>
      <c r="C94" s="17">
        <v>8434</v>
      </c>
      <c r="D94" s="19">
        <v>17.98</v>
      </c>
      <c r="E94" s="17">
        <v>2237</v>
      </c>
      <c r="F94" s="17">
        <v>4958</v>
      </c>
      <c r="G94" s="17">
        <v>616</v>
      </c>
      <c r="H94" s="17">
        <v>291</v>
      </c>
      <c r="I94" s="17">
        <v>226</v>
      </c>
      <c r="J94" s="17">
        <v>97</v>
      </c>
      <c r="K94" s="17">
        <v>9</v>
      </c>
      <c r="L94" s="17">
        <v>0</v>
      </c>
    </row>
    <row r="95" spans="1:12" x14ac:dyDescent="0.25">
      <c r="A95" t="s">
        <v>208</v>
      </c>
      <c r="B95" t="s">
        <v>209</v>
      </c>
      <c r="C95" s="17">
        <v>7032</v>
      </c>
      <c r="D95" s="19">
        <v>6.61</v>
      </c>
      <c r="E95" s="17">
        <v>34</v>
      </c>
      <c r="F95" s="17">
        <v>1293</v>
      </c>
      <c r="G95" s="17">
        <v>1004</v>
      </c>
      <c r="H95" s="17">
        <v>1242</v>
      </c>
      <c r="I95" s="17">
        <v>1467</v>
      </c>
      <c r="J95" s="17">
        <v>1020</v>
      </c>
      <c r="K95" s="17">
        <v>885</v>
      </c>
      <c r="L95" s="17">
        <v>87</v>
      </c>
    </row>
    <row r="96" spans="1:12" x14ac:dyDescent="0.25">
      <c r="A96" t="s">
        <v>210</v>
      </c>
      <c r="B96" t="s">
        <v>211</v>
      </c>
      <c r="C96" s="17">
        <v>7379</v>
      </c>
      <c r="D96" s="19">
        <v>3.26</v>
      </c>
      <c r="E96" s="17">
        <v>1430</v>
      </c>
      <c r="F96" s="17">
        <v>3803</v>
      </c>
      <c r="G96" s="17">
        <v>795</v>
      </c>
      <c r="H96" s="17">
        <v>465</v>
      </c>
      <c r="I96" s="17">
        <v>534</v>
      </c>
      <c r="J96" s="17">
        <v>315</v>
      </c>
      <c r="K96" s="17">
        <v>37</v>
      </c>
      <c r="L96" s="17">
        <v>0</v>
      </c>
    </row>
    <row r="97" spans="1:12" x14ac:dyDescent="0.25">
      <c r="A97" t="s">
        <v>212</v>
      </c>
      <c r="B97" t="s">
        <v>213</v>
      </c>
      <c r="C97" s="17">
        <v>6466</v>
      </c>
      <c r="D97" s="19">
        <v>0.33</v>
      </c>
      <c r="E97" s="17">
        <v>3785</v>
      </c>
      <c r="F97" s="17">
        <v>796</v>
      </c>
      <c r="G97" s="17">
        <v>462</v>
      </c>
      <c r="H97" s="17">
        <v>678</v>
      </c>
      <c r="I97" s="17">
        <v>615</v>
      </c>
      <c r="J97" s="17">
        <v>114</v>
      </c>
      <c r="K97" s="17">
        <v>16</v>
      </c>
      <c r="L97" s="17">
        <v>0</v>
      </c>
    </row>
    <row r="98" spans="1:12" x14ac:dyDescent="0.25">
      <c r="A98" t="s">
        <v>214</v>
      </c>
      <c r="B98" t="s">
        <v>215</v>
      </c>
      <c r="C98" s="17">
        <v>6956</v>
      </c>
      <c r="D98" s="19">
        <v>0.57999999999999996</v>
      </c>
      <c r="E98" s="17">
        <v>965</v>
      </c>
      <c r="F98" s="17">
        <v>1156</v>
      </c>
      <c r="G98" s="17">
        <v>1230</v>
      </c>
      <c r="H98" s="17">
        <v>1222</v>
      </c>
      <c r="I98" s="17">
        <v>1250</v>
      </c>
      <c r="J98" s="17">
        <v>680</v>
      </c>
      <c r="K98" s="17">
        <v>420</v>
      </c>
      <c r="L98" s="17">
        <v>33</v>
      </c>
    </row>
    <row r="99" spans="1:12" x14ac:dyDescent="0.25">
      <c r="A99" t="s">
        <v>216</v>
      </c>
      <c r="B99" t="s">
        <v>217</v>
      </c>
      <c r="C99" s="17">
        <v>6990</v>
      </c>
      <c r="D99" s="19">
        <v>3.02</v>
      </c>
      <c r="E99" s="17">
        <v>57</v>
      </c>
      <c r="F99" s="17">
        <v>2410</v>
      </c>
      <c r="G99" s="17">
        <v>2112</v>
      </c>
      <c r="H99" s="17">
        <v>725</v>
      </c>
      <c r="I99" s="17">
        <v>572</v>
      </c>
      <c r="J99" s="17">
        <v>700</v>
      </c>
      <c r="K99" s="17">
        <v>405</v>
      </c>
      <c r="L99" s="17">
        <v>9</v>
      </c>
    </row>
    <row r="100" spans="1:12" x14ac:dyDescent="0.25">
      <c r="A100" t="s">
        <v>218</v>
      </c>
      <c r="B100" t="s">
        <v>219</v>
      </c>
      <c r="C100" s="17">
        <v>5600</v>
      </c>
      <c r="D100" s="19">
        <v>0.05</v>
      </c>
      <c r="E100" s="17">
        <v>627</v>
      </c>
      <c r="F100" s="17">
        <v>1336</v>
      </c>
      <c r="G100" s="17">
        <v>932</v>
      </c>
      <c r="H100" s="17">
        <v>810</v>
      </c>
      <c r="I100" s="17">
        <v>951</v>
      </c>
      <c r="J100" s="17">
        <v>538</v>
      </c>
      <c r="K100" s="17">
        <v>375</v>
      </c>
      <c r="L100" s="17">
        <v>31</v>
      </c>
    </row>
    <row r="101" spans="1:12" x14ac:dyDescent="0.25">
      <c r="A101" t="s">
        <v>220</v>
      </c>
      <c r="B101" t="s">
        <v>221</v>
      </c>
      <c r="C101" s="17">
        <v>11182</v>
      </c>
      <c r="D101" s="19">
        <v>26.01</v>
      </c>
      <c r="E101" s="17">
        <v>4046</v>
      </c>
      <c r="F101" s="17">
        <v>4447</v>
      </c>
      <c r="G101" s="17">
        <v>1507</v>
      </c>
      <c r="H101" s="17">
        <v>1017</v>
      </c>
      <c r="I101" s="17">
        <v>132</v>
      </c>
      <c r="J101" s="17">
        <v>32</v>
      </c>
      <c r="K101" s="17">
        <v>1</v>
      </c>
      <c r="L101" s="17">
        <v>0</v>
      </c>
    </row>
    <row r="102" spans="1:12" x14ac:dyDescent="0.25">
      <c r="A102" t="s">
        <v>222</v>
      </c>
      <c r="B102" t="s">
        <v>223</v>
      </c>
      <c r="C102" s="17">
        <v>8927</v>
      </c>
      <c r="D102" s="19">
        <v>1.55</v>
      </c>
      <c r="E102" s="17">
        <v>1908</v>
      </c>
      <c r="F102" s="17">
        <v>2919</v>
      </c>
      <c r="G102" s="17">
        <v>926</v>
      </c>
      <c r="H102" s="17">
        <v>1140</v>
      </c>
      <c r="I102" s="17">
        <v>1107</v>
      </c>
      <c r="J102" s="17">
        <v>762</v>
      </c>
      <c r="K102" s="17">
        <v>160</v>
      </c>
      <c r="L102" s="17">
        <v>5</v>
      </c>
    </row>
    <row r="103" spans="1:12" x14ac:dyDescent="0.25">
      <c r="A103" t="s">
        <v>224</v>
      </c>
      <c r="B103" t="s">
        <v>225</v>
      </c>
      <c r="C103" s="17">
        <v>6434</v>
      </c>
      <c r="D103" s="19">
        <v>0.54</v>
      </c>
      <c r="E103" s="17">
        <v>475</v>
      </c>
      <c r="F103" s="17">
        <v>1638</v>
      </c>
      <c r="G103" s="17">
        <v>1427</v>
      </c>
      <c r="H103" s="17">
        <v>1007</v>
      </c>
      <c r="I103" s="17">
        <v>1039</v>
      </c>
      <c r="J103" s="17">
        <v>579</v>
      </c>
      <c r="K103" s="17">
        <v>262</v>
      </c>
      <c r="L103" s="17">
        <v>7</v>
      </c>
    </row>
    <row r="104" spans="1:12" x14ac:dyDescent="0.25">
      <c r="A104" t="s">
        <v>226</v>
      </c>
      <c r="B104" t="s">
        <v>227</v>
      </c>
      <c r="C104" s="17">
        <v>5446</v>
      </c>
      <c r="D104" s="19">
        <v>0.16</v>
      </c>
      <c r="E104" s="17">
        <v>3461</v>
      </c>
      <c r="F104" s="17">
        <v>308</v>
      </c>
      <c r="G104" s="17">
        <v>563</v>
      </c>
      <c r="H104" s="17">
        <v>569</v>
      </c>
      <c r="I104" s="17">
        <v>323</v>
      </c>
      <c r="J104" s="17">
        <v>141</v>
      </c>
      <c r="K104" s="17">
        <v>78</v>
      </c>
      <c r="L104" s="17">
        <v>3</v>
      </c>
    </row>
    <row r="105" spans="1:12" x14ac:dyDescent="0.25">
      <c r="A105" t="s">
        <v>228</v>
      </c>
      <c r="B105" t="s">
        <v>229</v>
      </c>
      <c r="C105" s="17">
        <v>10896</v>
      </c>
      <c r="D105" s="19">
        <v>4.33</v>
      </c>
      <c r="E105" s="17">
        <v>216</v>
      </c>
      <c r="F105" s="17">
        <v>2103</v>
      </c>
      <c r="G105" s="17">
        <v>1342</v>
      </c>
      <c r="H105" s="17">
        <v>2516</v>
      </c>
      <c r="I105" s="17">
        <v>2307</v>
      </c>
      <c r="J105" s="17">
        <v>1390</v>
      </c>
      <c r="K105" s="17">
        <v>994</v>
      </c>
      <c r="L105" s="17">
        <v>28</v>
      </c>
    </row>
    <row r="106" spans="1:12" x14ac:dyDescent="0.25">
      <c r="A106" t="s">
        <v>230</v>
      </c>
      <c r="B106" t="s">
        <v>231</v>
      </c>
      <c r="C106" s="17">
        <v>14706</v>
      </c>
      <c r="D106" s="19">
        <v>19.079999999999998</v>
      </c>
      <c r="E106" s="17">
        <v>2793</v>
      </c>
      <c r="F106" s="17">
        <v>3436</v>
      </c>
      <c r="G106" s="17">
        <v>4537</v>
      </c>
      <c r="H106" s="17">
        <v>2919</v>
      </c>
      <c r="I106" s="17">
        <v>788</v>
      </c>
      <c r="J106" s="17">
        <v>210</v>
      </c>
      <c r="K106" s="17">
        <v>22</v>
      </c>
      <c r="L106" s="17">
        <v>1</v>
      </c>
    </row>
    <row r="107" spans="1:12" x14ac:dyDescent="0.25">
      <c r="A107" t="s">
        <v>232</v>
      </c>
      <c r="B107" t="s">
        <v>233</v>
      </c>
      <c r="C107" s="17">
        <v>8806</v>
      </c>
      <c r="D107" s="19">
        <v>1.81</v>
      </c>
      <c r="E107" s="17">
        <v>838</v>
      </c>
      <c r="F107" s="17">
        <v>2863</v>
      </c>
      <c r="G107" s="17">
        <v>1464</v>
      </c>
      <c r="H107" s="17">
        <v>1480</v>
      </c>
      <c r="I107" s="17">
        <v>1302</v>
      </c>
      <c r="J107" s="17">
        <v>514</v>
      </c>
      <c r="K107" s="17">
        <v>296</v>
      </c>
      <c r="L107" s="17">
        <v>49</v>
      </c>
    </row>
    <row r="108" spans="1:12" x14ac:dyDescent="0.25">
      <c r="A108" t="s">
        <v>234</v>
      </c>
      <c r="B108" t="s">
        <v>235</v>
      </c>
      <c r="C108" s="17">
        <v>7061</v>
      </c>
      <c r="D108" s="19">
        <v>0.38</v>
      </c>
      <c r="E108" s="17">
        <v>139</v>
      </c>
      <c r="F108" s="17">
        <v>1209</v>
      </c>
      <c r="G108" s="17">
        <v>1816</v>
      </c>
      <c r="H108" s="17">
        <v>964</v>
      </c>
      <c r="I108" s="17">
        <v>1046</v>
      </c>
      <c r="J108" s="17">
        <v>950</v>
      </c>
      <c r="K108" s="17">
        <v>889</v>
      </c>
      <c r="L108" s="17">
        <v>48</v>
      </c>
    </row>
    <row r="109" spans="1:12" x14ac:dyDescent="0.25">
      <c r="A109" t="s">
        <v>236</v>
      </c>
      <c r="B109" t="s">
        <v>237</v>
      </c>
      <c r="C109" s="17">
        <v>6592</v>
      </c>
      <c r="D109" s="19">
        <v>0.8</v>
      </c>
      <c r="E109" s="17">
        <v>291</v>
      </c>
      <c r="F109" s="17">
        <v>851</v>
      </c>
      <c r="G109" s="17">
        <v>541</v>
      </c>
      <c r="H109" s="17">
        <v>688</v>
      </c>
      <c r="I109" s="17">
        <v>1352</v>
      </c>
      <c r="J109" s="17">
        <v>1140</v>
      </c>
      <c r="K109" s="17">
        <v>1472</v>
      </c>
      <c r="L109" s="17">
        <v>257</v>
      </c>
    </row>
    <row r="110" spans="1:12" x14ac:dyDescent="0.25">
      <c r="A110" t="s">
        <v>238</v>
      </c>
      <c r="B110" t="s">
        <v>239</v>
      </c>
      <c r="C110" s="17">
        <v>8754</v>
      </c>
      <c r="D110" s="19">
        <v>6.04</v>
      </c>
      <c r="E110" s="17">
        <v>1174</v>
      </c>
      <c r="F110" s="17">
        <v>1775</v>
      </c>
      <c r="G110" s="17">
        <v>1316</v>
      </c>
      <c r="H110" s="17">
        <v>1119</v>
      </c>
      <c r="I110" s="17">
        <v>1700</v>
      </c>
      <c r="J110" s="17">
        <v>1131</v>
      </c>
      <c r="K110" s="17">
        <v>530</v>
      </c>
      <c r="L110" s="17">
        <v>9</v>
      </c>
    </row>
    <row r="111" spans="1:12" x14ac:dyDescent="0.25">
      <c r="A111" t="s">
        <v>240</v>
      </c>
      <c r="B111" t="s">
        <v>241</v>
      </c>
      <c r="C111" s="17">
        <v>8945</v>
      </c>
      <c r="D111" s="19">
        <v>2.19</v>
      </c>
      <c r="E111" s="17">
        <v>1817</v>
      </c>
      <c r="F111" s="17">
        <v>2048</v>
      </c>
      <c r="G111" s="17">
        <v>1203</v>
      </c>
      <c r="H111" s="17">
        <v>1141</v>
      </c>
      <c r="I111" s="17">
        <v>1554</v>
      </c>
      <c r="J111" s="17">
        <v>958</v>
      </c>
      <c r="K111" s="17">
        <v>220</v>
      </c>
      <c r="L111" s="17">
        <v>4</v>
      </c>
    </row>
    <row r="112" spans="1:12" x14ac:dyDescent="0.25">
      <c r="A112" t="s">
        <v>242</v>
      </c>
      <c r="B112" t="s">
        <v>243</v>
      </c>
      <c r="C112" s="17">
        <v>10347</v>
      </c>
      <c r="D112" s="19">
        <v>11.18</v>
      </c>
      <c r="E112" s="17">
        <v>1016</v>
      </c>
      <c r="F112" s="17">
        <v>2192</v>
      </c>
      <c r="G112" s="17">
        <v>1398</v>
      </c>
      <c r="H112" s="17">
        <v>1518</v>
      </c>
      <c r="I112" s="17">
        <v>1884</v>
      </c>
      <c r="J112" s="17">
        <v>1506</v>
      </c>
      <c r="K112" s="17">
        <v>833</v>
      </c>
      <c r="L112" s="17">
        <v>0</v>
      </c>
    </row>
    <row r="113" spans="1:12" x14ac:dyDescent="0.25">
      <c r="A113" t="s">
        <v>244</v>
      </c>
      <c r="B113" t="s">
        <v>245</v>
      </c>
      <c r="C113" s="17">
        <v>4371</v>
      </c>
      <c r="D113" s="19">
        <v>0.49</v>
      </c>
      <c r="E113" s="17">
        <v>1362</v>
      </c>
      <c r="F113" s="17">
        <v>1093</v>
      </c>
      <c r="G113" s="17">
        <v>640</v>
      </c>
      <c r="H113" s="17">
        <v>594</v>
      </c>
      <c r="I113" s="17">
        <v>456</v>
      </c>
      <c r="J113" s="17">
        <v>173</v>
      </c>
      <c r="K113" s="17">
        <v>51</v>
      </c>
      <c r="L113" s="17">
        <v>2</v>
      </c>
    </row>
    <row r="114" spans="1:12" x14ac:dyDescent="0.25">
      <c r="A114" t="s">
        <v>246</v>
      </c>
      <c r="B114" t="s">
        <v>247</v>
      </c>
      <c r="C114" s="17">
        <v>10031</v>
      </c>
      <c r="D114" s="19">
        <v>3.3</v>
      </c>
      <c r="E114" s="17">
        <v>731</v>
      </c>
      <c r="F114" s="17">
        <v>2040</v>
      </c>
      <c r="G114" s="17">
        <v>2546</v>
      </c>
      <c r="H114" s="17">
        <v>1983</v>
      </c>
      <c r="I114" s="17">
        <v>1628</v>
      </c>
      <c r="J114" s="17">
        <v>852</v>
      </c>
      <c r="K114" s="17">
        <v>243</v>
      </c>
      <c r="L114" s="17">
        <v>8</v>
      </c>
    </row>
    <row r="115" spans="1:12" x14ac:dyDescent="0.25">
      <c r="A115" t="s">
        <v>248</v>
      </c>
      <c r="B115" t="s">
        <v>249</v>
      </c>
      <c r="C115" s="17">
        <v>5572</v>
      </c>
      <c r="D115" s="19">
        <v>0.18</v>
      </c>
      <c r="E115" s="17">
        <v>1120</v>
      </c>
      <c r="F115" s="17">
        <v>1439</v>
      </c>
      <c r="G115" s="17">
        <v>786</v>
      </c>
      <c r="H115" s="17">
        <v>673</v>
      </c>
      <c r="I115" s="17">
        <v>686</v>
      </c>
      <c r="J115" s="17">
        <v>496</v>
      </c>
      <c r="K115" s="17">
        <v>344</v>
      </c>
      <c r="L115" s="17">
        <v>28</v>
      </c>
    </row>
    <row r="116" spans="1:12" x14ac:dyDescent="0.25">
      <c r="A116" t="s">
        <v>250</v>
      </c>
      <c r="B116" t="s">
        <v>251</v>
      </c>
      <c r="C116" s="17">
        <v>14262</v>
      </c>
      <c r="D116" s="19">
        <v>18.23</v>
      </c>
      <c r="E116" s="17">
        <v>4777</v>
      </c>
      <c r="F116" s="17">
        <v>5024</v>
      </c>
      <c r="G116" s="17">
        <v>2722</v>
      </c>
      <c r="H116" s="17">
        <v>1356</v>
      </c>
      <c r="I116" s="17">
        <v>347</v>
      </c>
      <c r="J116" s="17">
        <v>34</v>
      </c>
      <c r="K116" s="17">
        <v>1</v>
      </c>
      <c r="L116" s="17">
        <v>1</v>
      </c>
    </row>
    <row r="117" spans="1:12" x14ac:dyDescent="0.25">
      <c r="A117" t="s">
        <v>252</v>
      </c>
      <c r="B117" t="s">
        <v>253</v>
      </c>
      <c r="C117" s="17">
        <v>7927</v>
      </c>
      <c r="D117" s="19">
        <v>14.85</v>
      </c>
      <c r="E117" s="17">
        <v>4061</v>
      </c>
      <c r="F117" s="17">
        <v>2366</v>
      </c>
      <c r="G117" s="17">
        <v>740</v>
      </c>
      <c r="H117" s="17">
        <v>484</v>
      </c>
      <c r="I117" s="17">
        <v>214</v>
      </c>
      <c r="J117" s="17">
        <v>39</v>
      </c>
      <c r="K117" s="17">
        <v>23</v>
      </c>
      <c r="L117" s="17">
        <v>0</v>
      </c>
    </row>
    <row r="118" spans="1:12" x14ac:dyDescent="0.25">
      <c r="A118" t="s">
        <v>254</v>
      </c>
      <c r="B118" t="s">
        <v>255</v>
      </c>
      <c r="C118" s="17">
        <v>5219</v>
      </c>
      <c r="D118" s="19">
        <v>0.65</v>
      </c>
      <c r="E118" s="17">
        <v>260</v>
      </c>
      <c r="F118" s="17">
        <v>351</v>
      </c>
      <c r="G118" s="17">
        <v>369</v>
      </c>
      <c r="H118" s="17">
        <v>866</v>
      </c>
      <c r="I118" s="17">
        <v>1318</v>
      </c>
      <c r="J118" s="17">
        <v>1519</v>
      </c>
      <c r="K118" s="17">
        <v>520</v>
      </c>
      <c r="L118" s="17">
        <v>16</v>
      </c>
    </row>
    <row r="119" spans="1:12" x14ac:dyDescent="0.25">
      <c r="A119" t="s">
        <v>256</v>
      </c>
      <c r="B119" t="s">
        <v>257</v>
      </c>
      <c r="C119" s="17">
        <v>8720</v>
      </c>
      <c r="D119" s="19">
        <v>17.920000000000002</v>
      </c>
      <c r="E119" s="17">
        <v>391</v>
      </c>
      <c r="F119" s="17">
        <v>2754</v>
      </c>
      <c r="G119" s="17">
        <v>2481</v>
      </c>
      <c r="H119" s="17">
        <v>1723</v>
      </c>
      <c r="I119" s="17">
        <v>773</v>
      </c>
      <c r="J119" s="17">
        <v>409</v>
      </c>
      <c r="K119" s="17">
        <v>187</v>
      </c>
      <c r="L119" s="17">
        <v>2</v>
      </c>
    </row>
    <row r="120" spans="1:12" x14ac:dyDescent="0.25">
      <c r="A120" t="s">
        <v>258</v>
      </c>
      <c r="B120" t="s">
        <v>259</v>
      </c>
      <c r="C120" s="17">
        <v>8221</v>
      </c>
      <c r="D120" s="19">
        <v>15.78</v>
      </c>
      <c r="E120" s="17">
        <v>655</v>
      </c>
      <c r="F120" s="17">
        <v>2747</v>
      </c>
      <c r="G120" s="17">
        <v>3327</v>
      </c>
      <c r="H120" s="17">
        <v>1086</v>
      </c>
      <c r="I120" s="17">
        <v>168</v>
      </c>
      <c r="J120" s="17">
        <v>145</v>
      </c>
      <c r="K120" s="17">
        <v>93</v>
      </c>
      <c r="L120" s="17">
        <v>0</v>
      </c>
    </row>
    <row r="121" spans="1:12" x14ac:dyDescent="0.25">
      <c r="A121" t="s">
        <v>260</v>
      </c>
      <c r="B121" t="s">
        <v>261</v>
      </c>
      <c r="C121" s="17">
        <v>7827</v>
      </c>
      <c r="D121" s="19">
        <v>3.18</v>
      </c>
      <c r="E121" s="17">
        <v>920</v>
      </c>
      <c r="F121" s="17">
        <v>1689</v>
      </c>
      <c r="G121" s="17">
        <v>2828</v>
      </c>
      <c r="H121" s="17">
        <v>1143</v>
      </c>
      <c r="I121" s="17">
        <v>589</v>
      </c>
      <c r="J121" s="17">
        <v>472</v>
      </c>
      <c r="K121" s="17">
        <v>181</v>
      </c>
      <c r="L121" s="17">
        <v>5</v>
      </c>
    </row>
    <row r="122" spans="1:12" x14ac:dyDescent="0.25">
      <c r="A122" t="s">
        <v>262</v>
      </c>
      <c r="B122" t="s">
        <v>263</v>
      </c>
      <c r="C122" s="17">
        <v>7076</v>
      </c>
      <c r="D122" s="19">
        <v>1.91</v>
      </c>
      <c r="E122" s="17">
        <v>209</v>
      </c>
      <c r="F122" s="17">
        <v>2521</v>
      </c>
      <c r="G122" s="17">
        <v>1407</v>
      </c>
      <c r="H122" s="17">
        <v>917</v>
      </c>
      <c r="I122" s="17">
        <v>620</v>
      </c>
      <c r="J122" s="17">
        <v>1101</v>
      </c>
      <c r="K122" s="17">
        <v>293</v>
      </c>
      <c r="L122" s="17">
        <v>8</v>
      </c>
    </row>
    <row r="123" spans="1:12" x14ac:dyDescent="0.25">
      <c r="A123" t="s">
        <v>264</v>
      </c>
      <c r="B123" t="s">
        <v>265</v>
      </c>
      <c r="C123" s="17">
        <v>5575</v>
      </c>
      <c r="D123" s="19">
        <v>4.1900000000000004</v>
      </c>
      <c r="E123" s="17">
        <v>18</v>
      </c>
      <c r="F123" s="17">
        <v>127</v>
      </c>
      <c r="G123" s="17">
        <v>341</v>
      </c>
      <c r="H123" s="17">
        <v>985</v>
      </c>
      <c r="I123" s="17">
        <v>1633</v>
      </c>
      <c r="J123" s="17">
        <v>1273</v>
      </c>
      <c r="K123" s="17">
        <v>1018</v>
      </c>
      <c r="L123" s="17">
        <v>180</v>
      </c>
    </row>
    <row r="124" spans="1:12" x14ac:dyDescent="0.25">
      <c r="A124" t="s">
        <v>266</v>
      </c>
      <c r="B124" t="s">
        <v>267</v>
      </c>
      <c r="C124" s="17">
        <v>10394</v>
      </c>
      <c r="D124" s="19">
        <v>1.07</v>
      </c>
      <c r="E124" s="17">
        <v>2239</v>
      </c>
      <c r="F124" s="17">
        <v>2997</v>
      </c>
      <c r="G124" s="17">
        <v>1630</v>
      </c>
      <c r="H124" s="17">
        <v>1174</v>
      </c>
      <c r="I124" s="17">
        <v>986</v>
      </c>
      <c r="J124" s="17">
        <v>933</v>
      </c>
      <c r="K124" s="17">
        <v>408</v>
      </c>
      <c r="L124" s="17">
        <v>27</v>
      </c>
    </row>
    <row r="125" spans="1:12" x14ac:dyDescent="0.25">
      <c r="A125" t="s">
        <v>268</v>
      </c>
      <c r="B125" t="s">
        <v>269</v>
      </c>
      <c r="C125" s="17">
        <v>1904</v>
      </c>
      <c r="D125" s="19">
        <v>0.12</v>
      </c>
      <c r="E125" s="17">
        <v>323</v>
      </c>
      <c r="F125" s="17">
        <v>402</v>
      </c>
      <c r="G125" s="17">
        <v>423</v>
      </c>
      <c r="H125" s="17">
        <v>380</v>
      </c>
      <c r="I125" s="17">
        <v>313</v>
      </c>
      <c r="J125" s="17">
        <v>60</v>
      </c>
      <c r="K125" s="17">
        <v>3</v>
      </c>
      <c r="L125" s="17">
        <v>0</v>
      </c>
    </row>
    <row r="126" spans="1:12" x14ac:dyDescent="0.25">
      <c r="A126" t="s">
        <v>270</v>
      </c>
      <c r="B126" t="s">
        <v>271</v>
      </c>
      <c r="C126" s="17">
        <v>7492</v>
      </c>
      <c r="D126" s="19">
        <v>0.39</v>
      </c>
      <c r="E126" s="17">
        <v>695</v>
      </c>
      <c r="F126" s="17">
        <v>1240</v>
      </c>
      <c r="G126" s="17">
        <v>1632</v>
      </c>
      <c r="H126" s="17">
        <v>1346</v>
      </c>
      <c r="I126" s="17">
        <v>1270</v>
      </c>
      <c r="J126" s="17">
        <v>742</v>
      </c>
      <c r="K126" s="17">
        <v>504</v>
      </c>
      <c r="L126" s="17">
        <v>63</v>
      </c>
    </row>
    <row r="127" spans="1:12" x14ac:dyDescent="0.25">
      <c r="A127" t="s">
        <v>272</v>
      </c>
      <c r="B127" t="s">
        <v>273</v>
      </c>
      <c r="C127" s="17">
        <v>4446</v>
      </c>
      <c r="D127" s="19">
        <v>0.03</v>
      </c>
      <c r="E127" s="17">
        <v>1290</v>
      </c>
      <c r="F127" s="17">
        <v>893</v>
      </c>
      <c r="G127" s="17">
        <v>651</v>
      </c>
      <c r="H127" s="17">
        <v>585</v>
      </c>
      <c r="I127" s="17">
        <v>584</v>
      </c>
      <c r="J127" s="17">
        <v>304</v>
      </c>
      <c r="K127" s="17">
        <v>131</v>
      </c>
      <c r="L127" s="17">
        <v>8</v>
      </c>
    </row>
    <row r="128" spans="1:12" x14ac:dyDescent="0.25">
      <c r="A128" t="s">
        <v>274</v>
      </c>
      <c r="B128" t="s">
        <v>275</v>
      </c>
      <c r="C128" s="17">
        <v>5935</v>
      </c>
      <c r="D128" s="19">
        <v>0.03</v>
      </c>
      <c r="E128" s="17">
        <v>520</v>
      </c>
      <c r="F128" s="17">
        <v>987</v>
      </c>
      <c r="G128" s="17">
        <v>1281</v>
      </c>
      <c r="H128" s="17">
        <v>1411</v>
      </c>
      <c r="I128" s="17">
        <v>1248</v>
      </c>
      <c r="J128" s="17">
        <v>385</v>
      </c>
      <c r="K128" s="17">
        <v>96</v>
      </c>
      <c r="L128" s="17">
        <v>7</v>
      </c>
    </row>
    <row r="129" spans="1:12" x14ac:dyDescent="0.25">
      <c r="A129" t="s">
        <v>276</v>
      </c>
      <c r="B129" t="s">
        <v>277</v>
      </c>
      <c r="C129" s="17">
        <v>5935</v>
      </c>
      <c r="D129" s="19">
        <v>1.79</v>
      </c>
      <c r="E129" s="17">
        <v>1184</v>
      </c>
      <c r="F129" s="17">
        <v>2185</v>
      </c>
      <c r="G129" s="17">
        <v>675</v>
      </c>
      <c r="H129" s="17">
        <v>647</v>
      </c>
      <c r="I129" s="17">
        <v>826</v>
      </c>
      <c r="J129" s="17">
        <v>309</v>
      </c>
      <c r="K129" s="17">
        <v>105</v>
      </c>
      <c r="L129" s="17">
        <v>4</v>
      </c>
    </row>
    <row r="130" spans="1:12" x14ac:dyDescent="0.25">
      <c r="A130" t="s">
        <v>278</v>
      </c>
      <c r="B130" t="s">
        <v>279</v>
      </c>
      <c r="C130" s="17">
        <v>5715</v>
      </c>
      <c r="D130" s="19">
        <v>2.25</v>
      </c>
      <c r="E130" s="17">
        <v>847</v>
      </c>
      <c r="F130" s="17">
        <v>1696</v>
      </c>
      <c r="G130" s="17">
        <v>1013</v>
      </c>
      <c r="H130" s="17">
        <v>839</v>
      </c>
      <c r="I130" s="17">
        <v>868</v>
      </c>
      <c r="J130" s="17">
        <v>337</v>
      </c>
      <c r="K130" s="17">
        <v>112</v>
      </c>
      <c r="L130" s="17">
        <v>3</v>
      </c>
    </row>
    <row r="131" spans="1:12" x14ac:dyDescent="0.25">
      <c r="A131" t="s">
        <v>280</v>
      </c>
      <c r="B131" t="s">
        <v>281</v>
      </c>
      <c r="C131" s="17">
        <v>6300</v>
      </c>
      <c r="D131" s="19">
        <v>0.49</v>
      </c>
      <c r="E131" s="17">
        <v>389</v>
      </c>
      <c r="F131" s="17">
        <v>1001</v>
      </c>
      <c r="G131" s="17">
        <v>845</v>
      </c>
      <c r="H131" s="17">
        <v>1089</v>
      </c>
      <c r="I131" s="17">
        <v>1533</v>
      </c>
      <c r="J131" s="17">
        <v>1000</v>
      </c>
      <c r="K131" s="17">
        <v>429</v>
      </c>
      <c r="L131" s="17">
        <v>14</v>
      </c>
    </row>
    <row r="132" spans="1:12" x14ac:dyDescent="0.25">
      <c r="A132" t="s">
        <v>282</v>
      </c>
      <c r="B132" t="s">
        <v>283</v>
      </c>
      <c r="C132" s="17">
        <v>7827</v>
      </c>
      <c r="D132" s="19">
        <v>2.33</v>
      </c>
      <c r="E132" s="17">
        <v>148</v>
      </c>
      <c r="F132" s="17">
        <v>1747</v>
      </c>
      <c r="G132" s="17">
        <v>2509</v>
      </c>
      <c r="H132" s="17">
        <v>1212</v>
      </c>
      <c r="I132" s="17">
        <v>1072</v>
      </c>
      <c r="J132" s="17">
        <v>765</v>
      </c>
      <c r="K132" s="17">
        <v>345</v>
      </c>
      <c r="L132" s="17">
        <v>29</v>
      </c>
    </row>
    <row r="133" spans="1:12" x14ac:dyDescent="0.25">
      <c r="A133" t="s">
        <v>284</v>
      </c>
      <c r="B133" t="s">
        <v>285</v>
      </c>
      <c r="C133" s="17">
        <v>11373</v>
      </c>
      <c r="D133" s="19">
        <v>12.56</v>
      </c>
      <c r="E133" s="17">
        <v>5000</v>
      </c>
      <c r="F133" s="17">
        <v>3133</v>
      </c>
      <c r="G133" s="17">
        <v>1217</v>
      </c>
      <c r="H133" s="17">
        <v>982</v>
      </c>
      <c r="I133" s="17">
        <v>568</v>
      </c>
      <c r="J133" s="17">
        <v>354</v>
      </c>
      <c r="K133" s="17">
        <v>119</v>
      </c>
      <c r="L133" s="17">
        <v>0</v>
      </c>
    </row>
    <row r="134" spans="1:12" x14ac:dyDescent="0.25">
      <c r="A134" t="s">
        <v>286</v>
      </c>
      <c r="B134" t="s">
        <v>287</v>
      </c>
      <c r="C134" s="17">
        <v>8489</v>
      </c>
      <c r="D134" s="19">
        <v>3.9</v>
      </c>
      <c r="E134" s="17">
        <v>2307</v>
      </c>
      <c r="F134" s="17">
        <v>2370</v>
      </c>
      <c r="G134" s="17">
        <v>650</v>
      </c>
      <c r="H134" s="17">
        <v>888</v>
      </c>
      <c r="I134" s="17">
        <v>985</v>
      </c>
      <c r="J134" s="17">
        <v>707</v>
      </c>
      <c r="K134" s="17">
        <v>576</v>
      </c>
      <c r="L134" s="17">
        <v>6</v>
      </c>
    </row>
    <row r="135" spans="1:12" x14ac:dyDescent="0.25">
      <c r="A135" t="s">
        <v>288</v>
      </c>
      <c r="B135" t="s">
        <v>289</v>
      </c>
      <c r="C135" s="17">
        <v>7247</v>
      </c>
      <c r="D135" s="19">
        <v>0.93</v>
      </c>
      <c r="E135" s="17">
        <v>2920</v>
      </c>
      <c r="F135" s="17">
        <v>2042</v>
      </c>
      <c r="G135" s="17">
        <v>600</v>
      </c>
      <c r="H135" s="17">
        <v>637</v>
      </c>
      <c r="I135" s="17">
        <v>658</v>
      </c>
      <c r="J135" s="17">
        <v>280</v>
      </c>
      <c r="K135" s="17">
        <v>88</v>
      </c>
      <c r="L135" s="17">
        <v>22</v>
      </c>
    </row>
    <row r="136" spans="1:12" x14ac:dyDescent="0.25">
      <c r="A136" t="s">
        <v>290</v>
      </c>
      <c r="B136" t="s">
        <v>291</v>
      </c>
      <c r="C136" s="17">
        <v>5816</v>
      </c>
      <c r="D136" s="19">
        <v>0.24</v>
      </c>
      <c r="E136" s="17">
        <v>1265</v>
      </c>
      <c r="F136" s="17">
        <v>940</v>
      </c>
      <c r="G136" s="17">
        <v>916</v>
      </c>
      <c r="H136" s="17">
        <v>1012</v>
      </c>
      <c r="I136" s="17">
        <v>1170</v>
      </c>
      <c r="J136" s="17">
        <v>412</v>
      </c>
      <c r="K136" s="17">
        <v>95</v>
      </c>
      <c r="L136" s="17">
        <v>6</v>
      </c>
    </row>
    <row r="137" spans="1:12" x14ac:dyDescent="0.25">
      <c r="A137" t="s">
        <v>292</v>
      </c>
      <c r="B137" t="s">
        <v>293</v>
      </c>
      <c r="C137" s="17">
        <v>8094</v>
      </c>
      <c r="D137" s="19">
        <v>0.93</v>
      </c>
      <c r="E137" s="17">
        <v>2797</v>
      </c>
      <c r="F137" s="17">
        <v>2031</v>
      </c>
      <c r="G137" s="17">
        <v>805</v>
      </c>
      <c r="H137" s="17">
        <v>1131</v>
      </c>
      <c r="I137" s="17">
        <v>837</v>
      </c>
      <c r="J137" s="17">
        <v>282</v>
      </c>
      <c r="K137" s="17">
        <v>204</v>
      </c>
      <c r="L137" s="17">
        <v>7</v>
      </c>
    </row>
    <row r="138" spans="1:12" x14ac:dyDescent="0.25">
      <c r="A138" t="s">
        <v>294</v>
      </c>
      <c r="B138" t="s">
        <v>295</v>
      </c>
      <c r="C138" s="17">
        <v>7896</v>
      </c>
      <c r="D138" s="19">
        <v>0.21</v>
      </c>
      <c r="E138" s="17">
        <v>1574</v>
      </c>
      <c r="F138" s="17">
        <v>1752</v>
      </c>
      <c r="G138" s="17">
        <v>1333</v>
      </c>
      <c r="H138" s="17">
        <v>1197</v>
      </c>
      <c r="I138" s="17">
        <v>1260</v>
      </c>
      <c r="J138" s="17">
        <v>556</v>
      </c>
      <c r="K138" s="17">
        <v>194</v>
      </c>
      <c r="L138" s="17">
        <v>30</v>
      </c>
    </row>
    <row r="139" spans="1:12" x14ac:dyDescent="0.25">
      <c r="A139" t="s">
        <v>296</v>
      </c>
      <c r="B139" t="s">
        <v>297</v>
      </c>
      <c r="C139" s="17">
        <v>6429</v>
      </c>
      <c r="D139" s="19">
        <v>0.02</v>
      </c>
      <c r="E139" s="17">
        <v>383</v>
      </c>
      <c r="F139" s="17">
        <v>1192</v>
      </c>
      <c r="G139" s="17">
        <v>2395</v>
      </c>
      <c r="H139" s="17">
        <v>698</v>
      </c>
      <c r="I139" s="17">
        <v>1051</v>
      </c>
      <c r="J139" s="17">
        <v>493</v>
      </c>
      <c r="K139" s="17">
        <v>198</v>
      </c>
      <c r="L139" s="17">
        <v>19</v>
      </c>
    </row>
    <row r="140" spans="1:12" x14ac:dyDescent="0.25">
      <c r="A140" t="s">
        <v>298</v>
      </c>
      <c r="B140" t="s">
        <v>299</v>
      </c>
      <c r="C140" s="17">
        <v>15703</v>
      </c>
      <c r="D140" s="19">
        <v>32.97</v>
      </c>
      <c r="E140" s="17">
        <v>2763</v>
      </c>
      <c r="F140" s="17">
        <v>3114</v>
      </c>
      <c r="G140" s="17">
        <v>3165</v>
      </c>
      <c r="H140" s="17">
        <v>1869</v>
      </c>
      <c r="I140" s="17">
        <v>2817</v>
      </c>
      <c r="J140" s="17">
        <v>1058</v>
      </c>
      <c r="K140" s="17">
        <v>775</v>
      </c>
      <c r="L140" s="17">
        <v>142</v>
      </c>
    </row>
    <row r="141" spans="1:12" x14ac:dyDescent="0.25">
      <c r="A141" t="s">
        <v>300</v>
      </c>
      <c r="B141" t="s">
        <v>301</v>
      </c>
      <c r="C141" s="17">
        <v>5731</v>
      </c>
      <c r="D141" s="19">
        <v>0.14000000000000001</v>
      </c>
      <c r="E141" s="17">
        <v>181</v>
      </c>
      <c r="F141" s="17">
        <v>604</v>
      </c>
      <c r="G141" s="17">
        <v>593</v>
      </c>
      <c r="H141" s="17">
        <v>449</v>
      </c>
      <c r="I141" s="17">
        <v>871</v>
      </c>
      <c r="J141" s="17">
        <v>1093</v>
      </c>
      <c r="K141" s="17">
        <v>1638</v>
      </c>
      <c r="L141" s="17">
        <v>302</v>
      </c>
    </row>
    <row r="142" spans="1:12" x14ac:dyDescent="0.25">
      <c r="A142" t="s">
        <v>302</v>
      </c>
      <c r="B142" t="s">
        <v>303</v>
      </c>
      <c r="C142" s="17">
        <v>7250</v>
      </c>
      <c r="D142" s="19">
        <v>0.84</v>
      </c>
      <c r="E142" s="17">
        <v>4268</v>
      </c>
      <c r="F142" s="17">
        <v>1014</v>
      </c>
      <c r="G142" s="17">
        <v>529</v>
      </c>
      <c r="H142" s="17">
        <v>491</v>
      </c>
      <c r="I142" s="17">
        <v>710</v>
      </c>
      <c r="J142" s="17">
        <v>193</v>
      </c>
      <c r="K142" s="17">
        <v>41</v>
      </c>
      <c r="L142" s="17">
        <v>4</v>
      </c>
    </row>
    <row r="143" spans="1:12" x14ac:dyDescent="0.25">
      <c r="A143" t="s">
        <v>304</v>
      </c>
      <c r="B143" t="s">
        <v>305</v>
      </c>
      <c r="C143" s="17">
        <v>12696</v>
      </c>
      <c r="D143" s="19">
        <v>25.95</v>
      </c>
      <c r="E143" s="17">
        <v>619</v>
      </c>
      <c r="F143" s="17">
        <v>2902</v>
      </c>
      <c r="G143" s="17">
        <v>2367</v>
      </c>
      <c r="H143" s="17">
        <v>2012</v>
      </c>
      <c r="I143" s="17">
        <v>1807</v>
      </c>
      <c r="J143" s="17">
        <v>1465</v>
      </c>
      <c r="K143" s="17">
        <v>1367</v>
      </c>
      <c r="L143" s="17">
        <v>157</v>
      </c>
    </row>
    <row r="144" spans="1:12" x14ac:dyDescent="0.25">
      <c r="A144" t="s">
        <v>306</v>
      </c>
      <c r="B144" t="s">
        <v>307</v>
      </c>
      <c r="C144" s="17">
        <v>7676</v>
      </c>
      <c r="D144" s="19">
        <v>0.71</v>
      </c>
      <c r="E144" s="17">
        <v>3258</v>
      </c>
      <c r="F144" s="17">
        <v>1298</v>
      </c>
      <c r="G144" s="17">
        <v>752</v>
      </c>
      <c r="H144" s="17">
        <v>794</v>
      </c>
      <c r="I144" s="17">
        <v>1086</v>
      </c>
      <c r="J144" s="17">
        <v>362</v>
      </c>
      <c r="K144" s="17">
        <v>121</v>
      </c>
      <c r="L144" s="17">
        <v>5</v>
      </c>
    </row>
    <row r="145" spans="1:12" x14ac:dyDescent="0.25">
      <c r="A145" t="s">
        <v>308</v>
      </c>
      <c r="B145" t="s">
        <v>309</v>
      </c>
      <c r="C145" s="17">
        <v>8044</v>
      </c>
      <c r="D145" s="19">
        <v>0.34</v>
      </c>
      <c r="E145" s="17">
        <v>2899</v>
      </c>
      <c r="F145" s="17">
        <v>2189</v>
      </c>
      <c r="G145" s="17">
        <v>623</v>
      </c>
      <c r="H145" s="17">
        <v>862</v>
      </c>
      <c r="I145" s="17">
        <v>722</v>
      </c>
      <c r="J145" s="17">
        <v>409</v>
      </c>
      <c r="K145" s="17">
        <v>319</v>
      </c>
      <c r="L145" s="17">
        <v>21</v>
      </c>
    </row>
    <row r="146" spans="1:12" x14ac:dyDescent="0.25">
      <c r="A146" t="s">
        <v>310</v>
      </c>
      <c r="B146" t="s">
        <v>311</v>
      </c>
      <c r="C146" s="17">
        <v>10323</v>
      </c>
      <c r="D146" s="19">
        <v>0.43</v>
      </c>
      <c r="E146" s="17">
        <v>5435</v>
      </c>
      <c r="F146" s="17">
        <v>1141</v>
      </c>
      <c r="G146" s="17">
        <v>889</v>
      </c>
      <c r="H146" s="17">
        <v>995</v>
      </c>
      <c r="I146" s="17">
        <v>1324</v>
      </c>
      <c r="J146" s="17">
        <v>442</v>
      </c>
      <c r="K146" s="17">
        <v>84</v>
      </c>
      <c r="L146" s="17">
        <v>13</v>
      </c>
    </row>
    <row r="147" spans="1:12" x14ac:dyDescent="0.25">
      <c r="A147" t="s">
        <v>312</v>
      </c>
      <c r="B147" t="s">
        <v>313</v>
      </c>
      <c r="C147" s="17">
        <v>15050</v>
      </c>
      <c r="D147" s="19">
        <v>25.48</v>
      </c>
      <c r="E147" s="17">
        <v>1632</v>
      </c>
      <c r="F147" s="17">
        <v>3951</v>
      </c>
      <c r="G147" s="17">
        <v>4734</v>
      </c>
      <c r="H147" s="17">
        <v>3057</v>
      </c>
      <c r="I147" s="17">
        <v>1295</v>
      </c>
      <c r="J147" s="17">
        <v>253</v>
      </c>
      <c r="K147" s="17">
        <v>128</v>
      </c>
      <c r="L147" s="17">
        <v>0</v>
      </c>
    </row>
    <row r="148" spans="1:12" x14ac:dyDescent="0.25">
      <c r="A148" t="s">
        <v>314</v>
      </c>
      <c r="B148" t="s">
        <v>315</v>
      </c>
      <c r="C148" s="17">
        <v>6526</v>
      </c>
      <c r="D148" s="19">
        <v>1.96</v>
      </c>
      <c r="E148" s="17">
        <v>442</v>
      </c>
      <c r="F148" s="17">
        <v>1577</v>
      </c>
      <c r="G148" s="17">
        <v>969</v>
      </c>
      <c r="H148" s="17">
        <v>1230</v>
      </c>
      <c r="I148" s="17">
        <v>1387</v>
      </c>
      <c r="J148" s="17">
        <v>821</v>
      </c>
      <c r="K148" s="17">
        <v>96</v>
      </c>
      <c r="L148" s="17">
        <v>4</v>
      </c>
    </row>
    <row r="149" spans="1:12" x14ac:dyDescent="0.25">
      <c r="A149" t="s">
        <v>316</v>
      </c>
      <c r="B149" t="s">
        <v>317</v>
      </c>
      <c r="C149" s="17">
        <v>14394</v>
      </c>
      <c r="D149" s="19">
        <v>43.26</v>
      </c>
      <c r="E149" s="17">
        <v>6501</v>
      </c>
      <c r="F149" s="17">
        <v>2717</v>
      </c>
      <c r="G149" s="17">
        <v>1843</v>
      </c>
      <c r="H149" s="17">
        <v>2945</v>
      </c>
      <c r="I149" s="17">
        <v>257</v>
      </c>
      <c r="J149" s="17">
        <v>120</v>
      </c>
      <c r="K149" s="17">
        <v>11</v>
      </c>
      <c r="L149" s="17">
        <v>0</v>
      </c>
    </row>
    <row r="150" spans="1:12" x14ac:dyDescent="0.25">
      <c r="A150" t="s">
        <v>318</v>
      </c>
      <c r="B150" t="s">
        <v>319</v>
      </c>
      <c r="C150" s="17">
        <v>6738</v>
      </c>
      <c r="D150" s="19">
        <v>13.57</v>
      </c>
      <c r="E150" s="17">
        <v>196</v>
      </c>
      <c r="F150" s="17">
        <v>567</v>
      </c>
      <c r="G150" s="17">
        <v>405</v>
      </c>
      <c r="H150" s="17">
        <v>1233</v>
      </c>
      <c r="I150" s="17">
        <v>1931</v>
      </c>
      <c r="J150" s="17">
        <v>1154</v>
      </c>
      <c r="K150" s="17">
        <v>1117</v>
      </c>
      <c r="L150" s="17">
        <v>135</v>
      </c>
    </row>
    <row r="151" spans="1:12" x14ac:dyDescent="0.25">
      <c r="A151" t="s">
        <v>320</v>
      </c>
      <c r="B151" t="s">
        <v>321</v>
      </c>
      <c r="C151" s="17">
        <v>5788</v>
      </c>
      <c r="D151" s="19">
        <v>0.08</v>
      </c>
      <c r="E151" s="17">
        <v>1337</v>
      </c>
      <c r="F151" s="17">
        <v>1834</v>
      </c>
      <c r="G151" s="17">
        <v>871</v>
      </c>
      <c r="H151" s="17">
        <v>776</v>
      </c>
      <c r="I151" s="17">
        <v>613</v>
      </c>
      <c r="J151" s="17">
        <v>246</v>
      </c>
      <c r="K151" s="17">
        <v>86</v>
      </c>
      <c r="L151" s="17">
        <v>25</v>
      </c>
    </row>
    <row r="152" spans="1:12" x14ac:dyDescent="0.25">
      <c r="A152" t="s">
        <v>322</v>
      </c>
      <c r="B152" t="s">
        <v>323</v>
      </c>
      <c r="C152" s="17">
        <v>7294</v>
      </c>
      <c r="D152" s="19">
        <v>3.85</v>
      </c>
      <c r="E152" s="17">
        <v>2270</v>
      </c>
      <c r="F152" s="17">
        <v>3398</v>
      </c>
      <c r="G152" s="17">
        <v>536</v>
      </c>
      <c r="H152" s="17">
        <v>427</v>
      </c>
      <c r="I152" s="17">
        <v>474</v>
      </c>
      <c r="J152" s="17">
        <v>164</v>
      </c>
      <c r="K152" s="17">
        <v>25</v>
      </c>
      <c r="L152" s="17">
        <v>0</v>
      </c>
    </row>
    <row r="153" spans="1:12" x14ac:dyDescent="0.25">
      <c r="A153" t="s">
        <v>324</v>
      </c>
      <c r="B153" t="s">
        <v>325</v>
      </c>
      <c r="C153" s="17">
        <v>8745</v>
      </c>
      <c r="D153" s="19">
        <v>1.5</v>
      </c>
      <c r="E153" s="17">
        <v>1929</v>
      </c>
      <c r="F153" s="17">
        <v>2382</v>
      </c>
      <c r="G153" s="17">
        <v>843</v>
      </c>
      <c r="H153" s="17">
        <v>947</v>
      </c>
      <c r="I153" s="17">
        <v>1435</v>
      </c>
      <c r="J153" s="17">
        <v>923</v>
      </c>
      <c r="K153" s="17">
        <v>268</v>
      </c>
      <c r="L153" s="17">
        <v>18</v>
      </c>
    </row>
    <row r="154" spans="1:12" x14ac:dyDescent="0.25">
      <c r="A154" t="s">
        <v>326</v>
      </c>
      <c r="B154" t="s">
        <v>327</v>
      </c>
      <c r="C154" s="17">
        <v>7502</v>
      </c>
      <c r="D154" s="19">
        <v>3.53</v>
      </c>
      <c r="E154" s="17">
        <v>2555</v>
      </c>
      <c r="F154" s="17">
        <v>3078</v>
      </c>
      <c r="G154" s="17">
        <v>376</v>
      </c>
      <c r="H154" s="17">
        <v>651</v>
      </c>
      <c r="I154" s="17">
        <v>514</v>
      </c>
      <c r="J154" s="17">
        <v>306</v>
      </c>
      <c r="K154" s="17">
        <v>22</v>
      </c>
      <c r="L154" s="17">
        <v>0</v>
      </c>
    </row>
    <row r="155" spans="1:12" x14ac:dyDescent="0.25">
      <c r="A155" t="s">
        <v>328</v>
      </c>
      <c r="B155" t="s">
        <v>329</v>
      </c>
      <c r="C155" s="17">
        <v>14776</v>
      </c>
      <c r="D155" s="19">
        <v>16.739999999999998</v>
      </c>
      <c r="E155" s="17">
        <v>3922</v>
      </c>
      <c r="F155" s="17">
        <v>5365</v>
      </c>
      <c r="G155" s="17">
        <v>3260</v>
      </c>
      <c r="H155" s="17">
        <v>1020</v>
      </c>
      <c r="I155" s="17">
        <v>549</v>
      </c>
      <c r="J155" s="17">
        <v>430</v>
      </c>
      <c r="K155" s="17">
        <v>226</v>
      </c>
      <c r="L155" s="17">
        <v>4</v>
      </c>
    </row>
    <row r="156" spans="1:12" x14ac:dyDescent="0.25">
      <c r="A156" t="s">
        <v>330</v>
      </c>
      <c r="B156" t="s">
        <v>331</v>
      </c>
      <c r="C156" s="17">
        <v>8871</v>
      </c>
      <c r="D156" s="19">
        <v>13.23</v>
      </c>
      <c r="E156" s="17">
        <v>4127</v>
      </c>
      <c r="F156" s="17">
        <v>2757</v>
      </c>
      <c r="G156" s="17">
        <v>837</v>
      </c>
      <c r="H156" s="17">
        <v>520</v>
      </c>
      <c r="I156" s="17">
        <v>430</v>
      </c>
      <c r="J156" s="17">
        <v>137</v>
      </c>
      <c r="K156" s="17">
        <v>63</v>
      </c>
      <c r="L156" s="17">
        <v>0</v>
      </c>
    </row>
    <row r="157" spans="1:12" x14ac:dyDescent="0.25">
      <c r="A157" t="s">
        <v>332</v>
      </c>
      <c r="B157" t="s">
        <v>333</v>
      </c>
      <c r="C157" s="17">
        <v>14183</v>
      </c>
      <c r="D157" s="19">
        <v>12.1</v>
      </c>
      <c r="E157" s="17">
        <v>1622</v>
      </c>
      <c r="F157" s="17">
        <v>3212</v>
      </c>
      <c r="G157" s="17">
        <v>3830</v>
      </c>
      <c r="H157" s="17">
        <v>2199</v>
      </c>
      <c r="I157" s="17">
        <v>2076</v>
      </c>
      <c r="J157" s="17">
        <v>856</v>
      </c>
      <c r="K157" s="17">
        <v>388</v>
      </c>
      <c r="L157" s="17">
        <v>0</v>
      </c>
    </row>
    <row r="158" spans="1:12" x14ac:dyDescent="0.25">
      <c r="A158" t="s">
        <v>334</v>
      </c>
      <c r="B158" t="s">
        <v>335</v>
      </c>
      <c r="C158" s="17">
        <v>9255</v>
      </c>
      <c r="D158" s="19">
        <v>0.28000000000000003</v>
      </c>
      <c r="E158" s="17">
        <v>199</v>
      </c>
      <c r="F158" s="17">
        <v>1302</v>
      </c>
      <c r="G158" s="17">
        <v>2932</v>
      </c>
      <c r="H158" s="17">
        <v>1146</v>
      </c>
      <c r="I158" s="17">
        <v>1279</v>
      </c>
      <c r="J158" s="17">
        <v>970</v>
      </c>
      <c r="K158" s="17">
        <v>1341</v>
      </c>
      <c r="L158" s="17">
        <v>86</v>
      </c>
    </row>
    <row r="159" spans="1:12" x14ac:dyDescent="0.25">
      <c r="A159" t="s">
        <v>336</v>
      </c>
      <c r="B159" t="s">
        <v>337</v>
      </c>
      <c r="C159" s="17">
        <v>8166</v>
      </c>
      <c r="D159" s="19">
        <v>12.37</v>
      </c>
      <c r="E159" s="17">
        <v>2749</v>
      </c>
      <c r="F159" s="17">
        <v>1368</v>
      </c>
      <c r="G159" s="17">
        <v>1149</v>
      </c>
      <c r="H159" s="17">
        <v>1130</v>
      </c>
      <c r="I159" s="17">
        <v>775</v>
      </c>
      <c r="J159" s="17">
        <v>570</v>
      </c>
      <c r="K159" s="17">
        <v>407</v>
      </c>
      <c r="L159" s="17">
        <v>18</v>
      </c>
    </row>
    <row r="160" spans="1:12" x14ac:dyDescent="0.25">
      <c r="A160" t="s">
        <v>338</v>
      </c>
      <c r="B160" t="s">
        <v>339</v>
      </c>
      <c r="C160" s="17">
        <v>10648</v>
      </c>
      <c r="D160" s="19">
        <v>3.73</v>
      </c>
      <c r="E160" s="17">
        <v>3353</v>
      </c>
      <c r="F160" s="17">
        <v>2507</v>
      </c>
      <c r="G160" s="17">
        <v>604</v>
      </c>
      <c r="H160" s="17">
        <v>1778</v>
      </c>
      <c r="I160" s="17">
        <v>1167</v>
      </c>
      <c r="J160" s="17">
        <v>928</v>
      </c>
      <c r="K160" s="17">
        <v>309</v>
      </c>
      <c r="L160" s="17">
        <v>2</v>
      </c>
    </row>
    <row r="161" spans="1:12" x14ac:dyDescent="0.25">
      <c r="A161" t="s">
        <v>340</v>
      </c>
      <c r="B161" t="s">
        <v>341</v>
      </c>
      <c r="C161" s="17">
        <v>8682</v>
      </c>
      <c r="D161" s="19">
        <v>7.09</v>
      </c>
      <c r="E161" s="17">
        <v>2604</v>
      </c>
      <c r="F161" s="17">
        <v>1396</v>
      </c>
      <c r="G161" s="17">
        <v>1181</v>
      </c>
      <c r="H161" s="17">
        <v>1530</v>
      </c>
      <c r="I161" s="17">
        <v>906</v>
      </c>
      <c r="J161" s="17">
        <v>855</v>
      </c>
      <c r="K161" s="17">
        <v>209</v>
      </c>
      <c r="L161" s="17">
        <v>1</v>
      </c>
    </row>
    <row r="162" spans="1:12" x14ac:dyDescent="0.25">
      <c r="A162" t="s">
        <v>342</v>
      </c>
      <c r="B162" t="s">
        <v>343</v>
      </c>
      <c r="C162" s="17">
        <v>4620</v>
      </c>
      <c r="D162" s="19">
        <v>0.19</v>
      </c>
      <c r="E162" s="17">
        <v>2422</v>
      </c>
      <c r="F162" s="17">
        <v>850</v>
      </c>
      <c r="G162" s="17">
        <v>296</v>
      </c>
      <c r="H162" s="17">
        <v>278</v>
      </c>
      <c r="I162" s="17">
        <v>298</v>
      </c>
      <c r="J162" s="17">
        <v>267</v>
      </c>
      <c r="K162" s="17">
        <v>193</v>
      </c>
      <c r="L162" s="17">
        <v>16</v>
      </c>
    </row>
    <row r="163" spans="1:12" x14ac:dyDescent="0.25">
      <c r="A163" t="s">
        <v>344</v>
      </c>
      <c r="B163" t="s">
        <v>345</v>
      </c>
      <c r="C163" s="17">
        <v>5066</v>
      </c>
      <c r="D163" s="19">
        <v>0.08</v>
      </c>
      <c r="E163" s="17">
        <v>2594</v>
      </c>
      <c r="F163" s="17">
        <v>912</v>
      </c>
      <c r="G163" s="17">
        <v>493</v>
      </c>
      <c r="H163" s="17">
        <v>459</v>
      </c>
      <c r="I163" s="17">
        <v>331</v>
      </c>
      <c r="J163" s="17">
        <v>180</v>
      </c>
      <c r="K163" s="17">
        <v>86</v>
      </c>
      <c r="L163" s="17">
        <v>11</v>
      </c>
    </row>
    <row r="164" spans="1:12" x14ac:dyDescent="0.25">
      <c r="A164" t="s">
        <v>346</v>
      </c>
      <c r="B164" t="s">
        <v>347</v>
      </c>
      <c r="C164" s="17">
        <v>10788</v>
      </c>
      <c r="D164" s="19">
        <v>8.58</v>
      </c>
      <c r="E164" s="17">
        <v>1220</v>
      </c>
      <c r="F164" s="17">
        <v>838</v>
      </c>
      <c r="G164" s="17">
        <v>653</v>
      </c>
      <c r="H164" s="17">
        <v>1012</v>
      </c>
      <c r="I164" s="17">
        <v>2064</v>
      </c>
      <c r="J164" s="17">
        <v>2063</v>
      </c>
      <c r="K164" s="17">
        <v>2475</v>
      </c>
      <c r="L164" s="17">
        <v>463</v>
      </c>
    </row>
    <row r="165" spans="1:12" x14ac:dyDescent="0.25">
      <c r="A165" t="s">
        <v>348</v>
      </c>
      <c r="B165" t="s">
        <v>349</v>
      </c>
      <c r="C165" s="17">
        <v>6371</v>
      </c>
      <c r="D165" s="19">
        <v>0.38</v>
      </c>
      <c r="E165" s="17">
        <v>1303</v>
      </c>
      <c r="F165" s="17">
        <v>1661</v>
      </c>
      <c r="G165" s="17">
        <v>974</v>
      </c>
      <c r="H165" s="17">
        <v>1068</v>
      </c>
      <c r="I165" s="17">
        <v>850</v>
      </c>
      <c r="J165" s="17">
        <v>348</v>
      </c>
      <c r="K165" s="17">
        <v>128</v>
      </c>
      <c r="L165" s="17">
        <v>39</v>
      </c>
    </row>
    <row r="166" spans="1:12" x14ac:dyDescent="0.25">
      <c r="A166" t="s">
        <v>350</v>
      </c>
      <c r="B166" t="s">
        <v>351</v>
      </c>
      <c r="C166" s="17">
        <v>3681</v>
      </c>
      <c r="D166" s="19">
        <v>0.23</v>
      </c>
      <c r="E166" s="17">
        <v>31</v>
      </c>
      <c r="F166" s="17">
        <v>152</v>
      </c>
      <c r="G166" s="17">
        <v>712</v>
      </c>
      <c r="H166" s="17">
        <v>411</v>
      </c>
      <c r="I166" s="17">
        <v>1247</v>
      </c>
      <c r="J166" s="17">
        <v>639</v>
      </c>
      <c r="K166" s="17">
        <v>460</v>
      </c>
      <c r="L166" s="17">
        <v>29</v>
      </c>
    </row>
    <row r="167" spans="1:12" x14ac:dyDescent="0.25">
      <c r="A167" t="s">
        <v>352</v>
      </c>
      <c r="B167" t="s">
        <v>353</v>
      </c>
      <c r="C167" s="17">
        <v>4825</v>
      </c>
      <c r="D167" s="19">
        <v>13.97</v>
      </c>
      <c r="E167" s="17">
        <v>101</v>
      </c>
      <c r="F167" s="17">
        <v>1023</v>
      </c>
      <c r="G167" s="17">
        <v>1222</v>
      </c>
      <c r="H167" s="17">
        <v>545</v>
      </c>
      <c r="I167" s="17">
        <v>588</v>
      </c>
      <c r="J167" s="17">
        <v>566</v>
      </c>
      <c r="K167" s="17">
        <v>756</v>
      </c>
      <c r="L167" s="17">
        <v>24</v>
      </c>
    </row>
    <row r="168" spans="1:12" x14ac:dyDescent="0.25">
      <c r="A168" t="s">
        <v>354</v>
      </c>
      <c r="B168" t="s">
        <v>355</v>
      </c>
      <c r="C168" s="17">
        <v>5346</v>
      </c>
      <c r="D168" s="19">
        <v>0.03</v>
      </c>
      <c r="E168" s="17">
        <v>441</v>
      </c>
      <c r="F168" s="17">
        <v>866</v>
      </c>
      <c r="G168" s="17">
        <v>958</v>
      </c>
      <c r="H168" s="17">
        <v>972</v>
      </c>
      <c r="I168" s="17">
        <v>844</v>
      </c>
      <c r="J168" s="17">
        <v>637</v>
      </c>
      <c r="K168" s="17">
        <v>536</v>
      </c>
      <c r="L168" s="17">
        <v>92</v>
      </c>
    </row>
    <row r="169" spans="1:12" x14ac:dyDescent="0.25">
      <c r="A169" t="s">
        <v>356</v>
      </c>
      <c r="B169" t="s">
        <v>357</v>
      </c>
      <c r="C169" s="17">
        <v>13206</v>
      </c>
      <c r="D169" s="19">
        <v>47.48</v>
      </c>
      <c r="E169" s="17">
        <v>920</v>
      </c>
      <c r="F169" s="17">
        <v>1826</v>
      </c>
      <c r="G169" s="17">
        <v>3707</v>
      </c>
      <c r="H169" s="17">
        <v>3712</v>
      </c>
      <c r="I169" s="17">
        <v>2134</v>
      </c>
      <c r="J169" s="17">
        <v>567</v>
      </c>
      <c r="K169" s="17">
        <v>310</v>
      </c>
      <c r="L169" s="17">
        <v>30</v>
      </c>
    </row>
    <row r="170" spans="1:12" x14ac:dyDescent="0.25">
      <c r="A170" t="s">
        <v>358</v>
      </c>
      <c r="B170" t="s">
        <v>359</v>
      </c>
      <c r="C170" s="17">
        <v>8929</v>
      </c>
      <c r="D170" s="19">
        <v>28</v>
      </c>
      <c r="E170" s="17">
        <v>2536</v>
      </c>
      <c r="F170" s="17">
        <v>3107</v>
      </c>
      <c r="G170" s="17">
        <v>1254</v>
      </c>
      <c r="H170" s="17">
        <v>838</v>
      </c>
      <c r="I170" s="17">
        <v>775</v>
      </c>
      <c r="J170" s="17">
        <v>315</v>
      </c>
      <c r="K170" s="17">
        <v>104</v>
      </c>
      <c r="L170" s="17">
        <v>0</v>
      </c>
    </row>
    <row r="171" spans="1:12" x14ac:dyDescent="0.25">
      <c r="A171" t="s">
        <v>360</v>
      </c>
      <c r="B171" t="s">
        <v>361</v>
      </c>
      <c r="C171" s="17">
        <v>9016</v>
      </c>
      <c r="D171" s="19">
        <v>1.61</v>
      </c>
      <c r="E171" s="17">
        <v>721</v>
      </c>
      <c r="F171" s="17">
        <v>2315</v>
      </c>
      <c r="G171" s="17">
        <v>1443</v>
      </c>
      <c r="H171" s="17">
        <v>926</v>
      </c>
      <c r="I171" s="17">
        <v>1194</v>
      </c>
      <c r="J171" s="17">
        <v>1224</v>
      </c>
      <c r="K171" s="17">
        <v>1168</v>
      </c>
      <c r="L171" s="17">
        <v>25</v>
      </c>
    </row>
    <row r="172" spans="1:12" x14ac:dyDescent="0.25">
      <c r="A172" t="s">
        <v>362</v>
      </c>
      <c r="B172" t="s">
        <v>363</v>
      </c>
      <c r="C172" s="17">
        <v>6436</v>
      </c>
      <c r="D172" s="19">
        <v>0.27</v>
      </c>
      <c r="E172" s="17">
        <v>1055</v>
      </c>
      <c r="F172" s="17">
        <v>1405</v>
      </c>
      <c r="G172" s="17">
        <v>1035</v>
      </c>
      <c r="H172" s="17">
        <v>1060</v>
      </c>
      <c r="I172" s="17">
        <v>1020</v>
      </c>
      <c r="J172" s="17">
        <v>519</v>
      </c>
      <c r="K172" s="17">
        <v>310</v>
      </c>
      <c r="L172" s="17">
        <v>32</v>
      </c>
    </row>
    <row r="173" spans="1:12" x14ac:dyDescent="0.25">
      <c r="A173" t="s">
        <v>364</v>
      </c>
      <c r="B173" t="s">
        <v>365</v>
      </c>
      <c r="C173" s="17">
        <v>8112</v>
      </c>
      <c r="D173" s="19">
        <v>0.08</v>
      </c>
      <c r="E173" s="17">
        <v>1255</v>
      </c>
      <c r="F173" s="17">
        <v>1343</v>
      </c>
      <c r="G173" s="17">
        <v>944</v>
      </c>
      <c r="H173" s="17">
        <v>1273</v>
      </c>
      <c r="I173" s="17">
        <v>1610</v>
      </c>
      <c r="J173" s="17">
        <v>1064</v>
      </c>
      <c r="K173" s="17">
        <v>586</v>
      </c>
      <c r="L173" s="17">
        <v>37</v>
      </c>
    </row>
    <row r="174" spans="1:12" x14ac:dyDescent="0.25">
      <c r="A174" t="s">
        <v>366</v>
      </c>
      <c r="B174" t="s">
        <v>367</v>
      </c>
      <c r="C174" s="17">
        <v>6231</v>
      </c>
      <c r="D174" s="19">
        <v>1.95</v>
      </c>
      <c r="E174" s="17">
        <v>3482</v>
      </c>
      <c r="F174" s="17">
        <v>1385</v>
      </c>
      <c r="G174" s="17">
        <v>652</v>
      </c>
      <c r="H174" s="17">
        <v>440</v>
      </c>
      <c r="I174" s="17">
        <v>243</v>
      </c>
      <c r="J174" s="17">
        <v>29</v>
      </c>
      <c r="K174" s="17">
        <v>0</v>
      </c>
      <c r="L174" s="17">
        <v>0</v>
      </c>
    </row>
    <row r="175" spans="1:12" x14ac:dyDescent="0.25">
      <c r="A175" t="s">
        <v>368</v>
      </c>
      <c r="B175" t="s">
        <v>369</v>
      </c>
      <c r="C175" s="17">
        <v>5284</v>
      </c>
      <c r="D175" s="19">
        <v>0.6</v>
      </c>
      <c r="E175" s="17">
        <v>2668</v>
      </c>
      <c r="F175" s="17">
        <v>511</v>
      </c>
      <c r="G175" s="17">
        <v>256</v>
      </c>
      <c r="H175" s="17">
        <v>259</v>
      </c>
      <c r="I175" s="17">
        <v>343</v>
      </c>
      <c r="J175" s="17">
        <v>363</v>
      </c>
      <c r="K175" s="17">
        <v>700</v>
      </c>
      <c r="L175" s="17">
        <v>184</v>
      </c>
    </row>
    <row r="176" spans="1:12" x14ac:dyDescent="0.25">
      <c r="A176" t="s">
        <v>370</v>
      </c>
      <c r="B176" t="s">
        <v>371</v>
      </c>
      <c r="C176" s="17">
        <v>5152</v>
      </c>
      <c r="D176" s="19">
        <v>16.75</v>
      </c>
      <c r="E176" s="17">
        <v>3718</v>
      </c>
      <c r="F176" s="17">
        <v>590</v>
      </c>
      <c r="G176" s="17">
        <v>364</v>
      </c>
      <c r="H176" s="17">
        <v>247</v>
      </c>
      <c r="I176" s="17">
        <v>175</v>
      </c>
      <c r="J176" s="17">
        <v>58</v>
      </c>
      <c r="K176" s="17">
        <v>0</v>
      </c>
      <c r="L176" s="17">
        <v>0</v>
      </c>
    </row>
    <row r="177" spans="1:12" x14ac:dyDescent="0.25">
      <c r="A177" t="s">
        <v>372</v>
      </c>
      <c r="B177" t="s">
        <v>373</v>
      </c>
      <c r="C177" s="17">
        <v>7927</v>
      </c>
      <c r="D177" s="19">
        <v>17.68</v>
      </c>
      <c r="E177" s="17">
        <v>2685</v>
      </c>
      <c r="F177" s="17">
        <v>1743</v>
      </c>
      <c r="G177" s="17">
        <v>1003</v>
      </c>
      <c r="H177" s="17">
        <v>775</v>
      </c>
      <c r="I177" s="17">
        <v>982</v>
      </c>
      <c r="J177" s="17">
        <v>553</v>
      </c>
      <c r="K177" s="17">
        <v>183</v>
      </c>
      <c r="L177" s="17">
        <v>3</v>
      </c>
    </row>
    <row r="178" spans="1:12" x14ac:dyDescent="0.25">
      <c r="A178" t="s">
        <v>374</v>
      </c>
      <c r="B178" t="s">
        <v>375</v>
      </c>
      <c r="C178" s="17">
        <v>4596</v>
      </c>
      <c r="D178" s="19">
        <v>20.420000000000002</v>
      </c>
      <c r="E178" s="17">
        <v>2922</v>
      </c>
      <c r="F178" s="17">
        <v>630</v>
      </c>
      <c r="G178" s="17">
        <v>442</v>
      </c>
      <c r="H178" s="17">
        <v>376</v>
      </c>
      <c r="I178" s="17">
        <v>191</v>
      </c>
      <c r="J178" s="17">
        <v>34</v>
      </c>
      <c r="K178" s="17">
        <v>0</v>
      </c>
      <c r="L178" s="17">
        <v>1</v>
      </c>
    </row>
    <row r="179" spans="1:12" x14ac:dyDescent="0.25">
      <c r="A179" t="s">
        <v>376</v>
      </c>
      <c r="B179" t="s">
        <v>377</v>
      </c>
      <c r="C179" s="17">
        <v>5002</v>
      </c>
      <c r="D179" s="19">
        <v>1.83</v>
      </c>
      <c r="E179" s="17">
        <v>2076</v>
      </c>
      <c r="F179" s="17">
        <v>248</v>
      </c>
      <c r="G179" s="17">
        <v>462</v>
      </c>
      <c r="H179" s="17">
        <v>636</v>
      </c>
      <c r="I179" s="17">
        <v>835</v>
      </c>
      <c r="J179" s="17">
        <v>424</v>
      </c>
      <c r="K179" s="17">
        <v>303</v>
      </c>
      <c r="L179" s="17">
        <v>18</v>
      </c>
    </row>
    <row r="180" spans="1:12" x14ac:dyDescent="0.25">
      <c r="A180" t="s">
        <v>378</v>
      </c>
      <c r="B180" t="s">
        <v>379</v>
      </c>
      <c r="C180" s="17">
        <v>5399</v>
      </c>
      <c r="D180" s="19">
        <v>14.7</v>
      </c>
      <c r="E180" s="17">
        <v>1382</v>
      </c>
      <c r="F180" s="17">
        <v>1145</v>
      </c>
      <c r="G180" s="17">
        <v>519</v>
      </c>
      <c r="H180" s="17">
        <v>709</v>
      </c>
      <c r="I180" s="17">
        <v>915</v>
      </c>
      <c r="J180" s="17">
        <v>463</v>
      </c>
      <c r="K180" s="17">
        <v>253</v>
      </c>
      <c r="L180" s="17">
        <v>13</v>
      </c>
    </row>
    <row r="181" spans="1:12" x14ac:dyDescent="0.25">
      <c r="A181" t="s">
        <v>380</v>
      </c>
      <c r="B181" t="s">
        <v>381</v>
      </c>
      <c r="C181" s="17">
        <v>8332</v>
      </c>
      <c r="D181" s="19">
        <v>4.84</v>
      </c>
      <c r="E181" s="17">
        <v>769</v>
      </c>
      <c r="F181" s="17">
        <v>1495</v>
      </c>
      <c r="G181" s="17">
        <v>1323</v>
      </c>
      <c r="H181" s="17">
        <v>1251</v>
      </c>
      <c r="I181" s="17">
        <v>1689</v>
      </c>
      <c r="J181" s="17">
        <v>1097</v>
      </c>
      <c r="K181" s="17">
        <v>661</v>
      </c>
      <c r="L181" s="17">
        <v>47</v>
      </c>
    </row>
    <row r="182" spans="1:12" x14ac:dyDescent="0.25">
      <c r="A182" t="s">
        <v>382</v>
      </c>
      <c r="B182" t="s">
        <v>383</v>
      </c>
      <c r="C182" s="17">
        <v>17357</v>
      </c>
      <c r="D182" s="19">
        <v>21.69</v>
      </c>
      <c r="E182" s="17">
        <v>380</v>
      </c>
      <c r="F182" s="17">
        <v>1330</v>
      </c>
      <c r="G182" s="17">
        <v>2918</v>
      </c>
      <c r="H182" s="17">
        <v>2581</v>
      </c>
      <c r="I182" s="17">
        <v>3628</v>
      </c>
      <c r="J182" s="17">
        <v>3180</v>
      </c>
      <c r="K182" s="17">
        <v>2777</v>
      </c>
      <c r="L182" s="17">
        <v>563</v>
      </c>
    </row>
    <row r="183" spans="1:12" x14ac:dyDescent="0.25">
      <c r="A183" t="s">
        <v>384</v>
      </c>
      <c r="B183" t="s">
        <v>385</v>
      </c>
      <c r="C183" s="17">
        <v>6798</v>
      </c>
      <c r="D183" s="19">
        <v>17.05</v>
      </c>
      <c r="E183" s="17">
        <v>1749</v>
      </c>
      <c r="F183" s="17">
        <v>2359</v>
      </c>
      <c r="G183" s="17">
        <v>1364</v>
      </c>
      <c r="H183" s="17">
        <v>468</v>
      </c>
      <c r="I183" s="17">
        <v>438</v>
      </c>
      <c r="J183" s="17">
        <v>248</v>
      </c>
      <c r="K183" s="17">
        <v>164</v>
      </c>
      <c r="L183" s="17">
        <v>8</v>
      </c>
    </row>
    <row r="184" spans="1:12" x14ac:dyDescent="0.25">
      <c r="A184" t="s">
        <v>386</v>
      </c>
      <c r="B184" t="s">
        <v>387</v>
      </c>
      <c r="C184" s="17">
        <v>5390</v>
      </c>
      <c r="D184" s="19">
        <v>5.73</v>
      </c>
      <c r="E184" s="17">
        <v>597</v>
      </c>
      <c r="F184" s="17">
        <v>1532</v>
      </c>
      <c r="G184" s="17">
        <v>1025</v>
      </c>
      <c r="H184" s="17">
        <v>1005</v>
      </c>
      <c r="I184" s="17">
        <v>577</v>
      </c>
      <c r="J184" s="17">
        <v>382</v>
      </c>
      <c r="K184" s="17">
        <v>265</v>
      </c>
      <c r="L184" s="17">
        <v>7</v>
      </c>
    </row>
    <row r="185" spans="1:12" x14ac:dyDescent="0.25">
      <c r="A185" t="s">
        <v>388</v>
      </c>
      <c r="B185" t="s">
        <v>389</v>
      </c>
      <c r="C185" s="17">
        <v>5216</v>
      </c>
      <c r="D185" s="19">
        <v>7.48</v>
      </c>
      <c r="E185" s="17">
        <v>317</v>
      </c>
      <c r="F185" s="17">
        <v>783</v>
      </c>
      <c r="G185" s="17">
        <v>764</v>
      </c>
      <c r="H185" s="17">
        <v>1343</v>
      </c>
      <c r="I185" s="17">
        <v>1143</v>
      </c>
      <c r="J185" s="17">
        <v>626</v>
      </c>
      <c r="K185" s="17">
        <v>230</v>
      </c>
      <c r="L185" s="17">
        <v>10</v>
      </c>
    </row>
    <row r="186" spans="1:12" x14ac:dyDescent="0.25">
      <c r="A186" t="s">
        <v>390</v>
      </c>
      <c r="B186" t="s">
        <v>391</v>
      </c>
      <c r="C186" s="17">
        <v>7175</v>
      </c>
      <c r="D186" s="19">
        <v>0.1</v>
      </c>
      <c r="E186" s="17">
        <v>141</v>
      </c>
      <c r="F186" s="17">
        <v>447</v>
      </c>
      <c r="G186" s="17">
        <v>1363</v>
      </c>
      <c r="H186" s="17">
        <v>1716</v>
      </c>
      <c r="I186" s="17">
        <v>1789</v>
      </c>
      <c r="J186" s="17">
        <v>1149</v>
      </c>
      <c r="K186" s="17">
        <v>532</v>
      </c>
      <c r="L186" s="17">
        <v>38</v>
      </c>
    </row>
    <row r="187" spans="1:12" x14ac:dyDescent="0.25">
      <c r="A187" t="s">
        <v>392</v>
      </c>
      <c r="B187" t="s">
        <v>393</v>
      </c>
      <c r="C187" s="17">
        <v>5032</v>
      </c>
      <c r="D187" s="19">
        <v>3.11</v>
      </c>
      <c r="E187" s="17">
        <v>375</v>
      </c>
      <c r="F187" s="17">
        <v>1351</v>
      </c>
      <c r="G187" s="17">
        <v>1370</v>
      </c>
      <c r="H187" s="17">
        <v>984</v>
      </c>
      <c r="I187" s="17">
        <v>674</v>
      </c>
      <c r="J187" s="17">
        <v>248</v>
      </c>
      <c r="K187" s="17">
        <v>29</v>
      </c>
      <c r="L187" s="17">
        <v>1</v>
      </c>
    </row>
    <row r="188" spans="1:12" x14ac:dyDescent="0.25">
      <c r="A188" t="s">
        <v>394</v>
      </c>
      <c r="B188" t="s">
        <v>395</v>
      </c>
      <c r="C188" s="17">
        <v>7739</v>
      </c>
      <c r="D188" s="19">
        <v>0.94</v>
      </c>
      <c r="E188" s="17">
        <v>578</v>
      </c>
      <c r="F188" s="17">
        <v>1233</v>
      </c>
      <c r="G188" s="17">
        <v>1218</v>
      </c>
      <c r="H188" s="17">
        <v>1604</v>
      </c>
      <c r="I188" s="17">
        <v>1061</v>
      </c>
      <c r="J188" s="17">
        <v>1355</v>
      </c>
      <c r="K188" s="17">
        <v>671</v>
      </c>
      <c r="L188" s="17">
        <v>19</v>
      </c>
    </row>
    <row r="189" spans="1:12" x14ac:dyDescent="0.25">
      <c r="A189" t="s">
        <v>396</v>
      </c>
      <c r="B189" t="s">
        <v>397</v>
      </c>
      <c r="C189" s="17">
        <v>5847</v>
      </c>
      <c r="D189" s="19">
        <v>1.95</v>
      </c>
      <c r="E189" s="17">
        <v>293</v>
      </c>
      <c r="F189" s="17">
        <v>3072</v>
      </c>
      <c r="G189" s="17">
        <v>597</v>
      </c>
      <c r="H189" s="17">
        <v>561</v>
      </c>
      <c r="I189" s="17">
        <v>710</v>
      </c>
      <c r="J189" s="17">
        <v>466</v>
      </c>
      <c r="K189" s="17">
        <v>147</v>
      </c>
      <c r="L189" s="17">
        <v>1</v>
      </c>
    </row>
    <row r="190" spans="1:12" x14ac:dyDescent="0.25">
      <c r="A190" t="s">
        <v>398</v>
      </c>
      <c r="B190" t="s">
        <v>399</v>
      </c>
      <c r="C190" s="17">
        <v>5522</v>
      </c>
      <c r="D190" s="19">
        <v>2.94</v>
      </c>
      <c r="E190" s="17">
        <v>1354</v>
      </c>
      <c r="F190" s="17">
        <v>2495</v>
      </c>
      <c r="G190" s="17">
        <v>546</v>
      </c>
      <c r="H190" s="17">
        <v>418</v>
      </c>
      <c r="I190" s="17">
        <v>575</v>
      </c>
      <c r="J190" s="17">
        <v>120</v>
      </c>
      <c r="K190" s="17">
        <v>14</v>
      </c>
      <c r="L190" s="17">
        <v>0</v>
      </c>
    </row>
    <row r="191" spans="1:12" x14ac:dyDescent="0.25">
      <c r="A191" t="s">
        <v>400</v>
      </c>
      <c r="B191" t="s">
        <v>401</v>
      </c>
      <c r="C191" s="17">
        <v>6230</v>
      </c>
      <c r="D191" s="19">
        <v>0.52</v>
      </c>
      <c r="E191" s="17">
        <v>2854</v>
      </c>
      <c r="F191" s="17">
        <v>742</v>
      </c>
      <c r="G191" s="17">
        <v>796</v>
      </c>
      <c r="H191" s="17">
        <v>798</v>
      </c>
      <c r="I191" s="17">
        <v>665</v>
      </c>
      <c r="J191" s="17">
        <v>287</v>
      </c>
      <c r="K191" s="17">
        <v>84</v>
      </c>
      <c r="L191" s="17">
        <v>4</v>
      </c>
    </row>
    <row r="192" spans="1:12" x14ac:dyDescent="0.25">
      <c r="A192" t="s">
        <v>402</v>
      </c>
      <c r="B192" t="s">
        <v>403</v>
      </c>
      <c r="C192" s="17">
        <v>7576</v>
      </c>
      <c r="D192" s="19">
        <v>16.79</v>
      </c>
      <c r="E192" s="17">
        <v>1688</v>
      </c>
      <c r="F192" s="17">
        <v>3801</v>
      </c>
      <c r="G192" s="17">
        <v>930</v>
      </c>
      <c r="H192" s="17">
        <v>683</v>
      </c>
      <c r="I192" s="17">
        <v>288</v>
      </c>
      <c r="J192" s="17">
        <v>155</v>
      </c>
      <c r="K192" s="17">
        <v>30</v>
      </c>
      <c r="L192" s="17">
        <v>1</v>
      </c>
    </row>
    <row r="193" spans="1:12" x14ac:dyDescent="0.25">
      <c r="A193" t="s">
        <v>404</v>
      </c>
      <c r="B193" t="s">
        <v>405</v>
      </c>
      <c r="C193" s="17">
        <v>4279</v>
      </c>
      <c r="D193" s="19">
        <v>0.35</v>
      </c>
      <c r="E193" s="17">
        <v>2211</v>
      </c>
      <c r="F193" s="17">
        <v>805</v>
      </c>
      <c r="G193" s="17">
        <v>442</v>
      </c>
      <c r="H193" s="17">
        <v>393</v>
      </c>
      <c r="I193" s="17">
        <v>264</v>
      </c>
      <c r="J193" s="17">
        <v>104</v>
      </c>
      <c r="K193" s="17">
        <v>54</v>
      </c>
      <c r="L193" s="17">
        <v>6</v>
      </c>
    </row>
    <row r="194" spans="1:12" x14ac:dyDescent="0.25">
      <c r="A194" t="s">
        <v>406</v>
      </c>
      <c r="B194" t="s">
        <v>407</v>
      </c>
      <c r="C194" s="17">
        <v>4587</v>
      </c>
      <c r="D194" s="19">
        <v>0.11</v>
      </c>
      <c r="E194" s="17">
        <v>1080</v>
      </c>
      <c r="F194" s="17">
        <v>1166</v>
      </c>
      <c r="G194" s="17">
        <v>543</v>
      </c>
      <c r="H194" s="17">
        <v>442</v>
      </c>
      <c r="I194" s="17">
        <v>500</v>
      </c>
      <c r="J194" s="17">
        <v>422</v>
      </c>
      <c r="K194" s="17">
        <v>381</v>
      </c>
      <c r="L194" s="17">
        <v>53</v>
      </c>
    </row>
    <row r="195" spans="1:12" x14ac:dyDescent="0.25">
      <c r="A195" t="s">
        <v>408</v>
      </c>
      <c r="B195" t="s">
        <v>409</v>
      </c>
      <c r="C195" s="17">
        <v>7609</v>
      </c>
      <c r="D195" s="19">
        <v>0.93</v>
      </c>
      <c r="E195" s="17">
        <v>1133</v>
      </c>
      <c r="F195" s="17">
        <v>2459</v>
      </c>
      <c r="G195" s="17">
        <v>929</v>
      </c>
      <c r="H195" s="17">
        <v>1134</v>
      </c>
      <c r="I195" s="17">
        <v>914</v>
      </c>
      <c r="J195" s="17">
        <v>586</v>
      </c>
      <c r="K195" s="17">
        <v>421</v>
      </c>
      <c r="L195" s="17">
        <v>33</v>
      </c>
    </row>
    <row r="196" spans="1:12" x14ac:dyDescent="0.25">
      <c r="A196" t="s">
        <v>410</v>
      </c>
      <c r="B196" t="s">
        <v>411</v>
      </c>
      <c r="C196" s="17">
        <v>7705</v>
      </c>
      <c r="D196" s="19">
        <v>11.84</v>
      </c>
      <c r="E196" s="17">
        <v>938</v>
      </c>
      <c r="F196" s="17">
        <v>2805</v>
      </c>
      <c r="G196" s="17">
        <v>1353</v>
      </c>
      <c r="H196" s="17">
        <v>1059</v>
      </c>
      <c r="I196" s="17">
        <v>825</v>
      </c>
      <c r="J196" s="17">
        <v>540</v>
      </c>
      <c r="K196" s="17">
        <v>185</v>
      </c>
      <c r="L196" s="17">
        <v>0</v>
      </c>
    </row>
    <row r="197" spans="1:12" x14ac:dyDescent="0.25">
      <c r="A197" t="s">
        <v>412</v>
      </c>
      <c r="B197" t="s">
        <v>413</v>
      </c>
      <c r="C197" s="17">
        <v>4789</v>
      </c>
      <c r="D197" s="19">
        <v>0.27</v>
      </c>
      <c r="E197" s="17">
        <v>2006</v>
      </c>
      <c r="F197" s="17">
        <v>736</v>
      </c>
      <c r="G197" s="17">
        <v>751</v>
      </c>
      <c r="H197" s="17">
        <v>627</v>
      </c>
      <c r="I197" s="17">
        <v>494</v>
      </c>
      <c r="J197" s="17">
        <v>150</v>
      </c>
      <c r="K197" s="17">
        <v>22</v>
      </c>
      <c r="L197" s="17">
        <v>3</v>
      </c>
    </row>
    <row r="198" spans="1:12" x14ac:dyDescent="0.25">
      <c r="A198" t="s">
        <v>414</v>
      </c>
      <c r="B198" t="s">
        <v>415</v>
      </c>
      <c r="C198" s="17">
        <v>5442</v>
      </c>
      <c r="D198" s="19">
        <v>0.16</v>
      </c>
      <c r="E198" s="17">
        <v>1032</v>
      </c>
      <c r="F198" s="17">
        <v>1358</v>
      </c>
      <c r="G198" s="17">
        <v>974</v>
      </c>
      <c r="H198" s="17">
        <v>674</v>
      </c>
      <c r="I198" s="17">
        <v>632</v>
      </c>
      <c r="J198" s="17">
        <v>402</v>
      </c>
      <c r="K198" s="17">
        <v>339</v>
      </c>
      <c r="L198" s="17">
        <v>31</v>
      </c>
    </row>
    <row r="199" spans="1:12" x14ac:dyDescent="0.25">
      <c r="A199" t="s">
        <v>416</v>
      </c>
      <c r="B199" t="s">
        <v>417</v>
      </c>
      <c r="C199" s="17">
        <v>7480</v>
      </c>
      <c r="D199" s="19">
        <v>1.34</v>
      </c>
      <c r="E199" s="17">
        <v>2399</v>
      </c>
      <c r="F199" s="17">
        <v>2387</v>
      </c>
      <c r="G199" s="17">
        <v>666</v>
      </c>
      <c r="H199" s="17">
        <v>1027</v>
      </c>
      <c r="I199" s="17">
        <v>667</v>
      </c>
      <c r="J199" s="17">
        <v>250</v>
      </c>
      <c r="K199" s="17">
        <v>78</v>
      </c>
      <c r="L199" s="17">
        <v>6</v>
      </c>
    </row>
    <row r="200" spans="1:12" x14ac:dyDescent="0.25">
      <c r="A200" t="s">
        <v>418</v>
      </c>
      <c r="B200" t="s">
        <v>419</v>
      </c>
      <c r="C200" s="17">
        <v>5297</v>
      </c>
      <c r="D200" s="19">
        <v>17.649999999999999</v>
      </c>
      <c r="E200" s="17">
        <v>2059</v>
      </c>
      <c r="F200" s="17">
        <v>300</v>
      </c>
      <c r="G200" s="17">
        <v>378</v>
      </c>
      <c r="H200" s="17">
        <v>900</v>
      </c>
      <c r="I200" s="17">
        <v>779</v>
      </c>
      <c r="J200" s="17">
        <v>854</v>
      </c>
      <c r="K200" s="17">
        <v>27</v>
      </c>
      <c r="L200" s="17">
        <v>0</v>
      </c>
    </row>
    <row r="201" spans="1:12" x14ac:dyDescent="0.25">
      <c r="A201" t="s">
        <v>420</v>
      </c>
      <c r="B201" t="s">
        <v>421</v>
      </c>
      <c r="C201" s="17">
        <v>5389</v>
      </c>
      <c r="D201" s="19">
        <v>14</v>
      </c>
      <c r="E201" s="17">
        <v>2829</v>
      </c>
      <c r="F201" s="17">
        <v>1794</v>
      </c>
      <c r="G201" s="17">
        <v>360</v>
      </c>
      <c r="H201" s="17">
        <v>351</v>
      </c>
      <c r="I201" s="17">
        <v>49</v>
      </c>
      <c r="J201" s="17">
        <v>6</v>
      </c>
      <c r="K201" s="17">
        <v>0</v>
      </c>
      <c r="L201" s="17">
        <v>0</v>
      </c>
    </row>
    <row r="202" spans="1:12" x14ac:dyDescent="0.25">
      <c r="A202" t="s">
        <v>422</v>
      </c>
      <c r="B202" t="s">
        <v>423</v>
      </c>
      <c r="C202" s="17">
        <v>9045</v>
      </c>
      <c r="D202" s="19">
        <v>2.99</v>
      </c>
      <c r="E202" s="17">
        <v>2728</v>
      </c>
      <c r="F202" s="17">
        <v>1231</v>
      </c>
      <c r="G202" s="17">
        <v>1133</v>
      </c>
      <c r="H202" s="17">
        <v>1163</v>
      </c>
      <c r="I202" s="17">
        <v>1649</v>
      </c>
      <c r="J202" s="17">
        <v>890</v>
      </c>
      <c r="K202" s="17">
        <v>241</v>
      </c>
      <c r="L202" s="17">
        <v>10</v>
      </c>
    </row>
    <row r="203" spans="1:12" x14ac:dyDescent="0.25">
      <c r="A203" t="s">
        <v>424</v>
      </c>
      <c r="B203" t="s">
        <v>425</v>
      </c>
      <c r="C203" s="17">
        <v>5994</v>
      </c>
      <c r="D203" s="19">
        <v>2.2999999999999998</v>
      </c>
      <c r="E203" s="17">
        <v>1247</v>
      </c>
      <c r="F203" s="17">
        <v>2114</v>
      </c>
      <c r="G203" s="17">
        <v>731</v>
      </c>
      <c r="H203" s="17">
        <v>990</v>
      </c>
      <c r="I203" s="17">
        <v>674</v>
      </c>
      <c r="J203" s="17">
        <v>173</v>
      </c>
      <c r="K203" s="17">
        <v>65</v>
      </c>
      <c r="L203" s="17">
        <v>0</v>
      </c>
    </row>
    <row r="204" spans="1:12" x14ac:dyDescent="0.25">
      <c r="A204" t="s">
        <v>426</v>
      </c>
      <c r="B204" t="s">
        <v>427</v>
      </c>
      <c r="C204" s="17">
        <v>6890</v>
      </c>
      <c r="D204" s="19">
        <v>1.07</v>
      </c>
      <c r="E204" s="17">
        <v>2789</v>
      </c>
      <c r="F204" s="17">
        <v>1360</v>
      </c>
      <c r="G204" s="17">
        <v>274</v>
      </c>
      <c r="H204" s="17">
        <v>728</v>
      </c>
      <c r="I204" s="17">
        <v>762</v>
      </c>
      <c r="J204" s="17">
        <v>735</v>
      </c>
      <c r="K204" s="17">
        <v>213</v>
      </c>
      <c r="L204" s="17">
        <v>29</v>
      </c>
    </row>
    <row r="205" spans="1:12" x14ac:dyDescent="0.25">
      <c r="A205" t="s">
        <v>428</v>
      </c>
      <c r="B205" t="s">
        <v>429</v>
      </c>
      <c r="C205" s="17">
        <v>8405</v>
      </c>
      <c r="D205" s="19">
        <v>1.44</v>
      </c>
      <c r="E205" s="17">
        <v>2440</v>
      </c>
      <c r="F205" s="17">
        <v>2354</v>
      </c>
      <c r="G205" s="17">
        <v>960</v>
      </c>
      <c r="H205" s="17">
        <v>789</v>
      </c>
      <c r="I205" s="17">
        <v>1179</v>
      </c>
      <c r="J205" s="17">
        <v>571</v>
      </c>
      <c r="K205" s="17">
        <v>111</v>
      </c>
      <c r="L205" s="17">
        <v>1</v>
      </c>
    </row>
    <row r="206" spans="1:12" x14ac:dyDescent="0.25">
      <c r="A206" t="s">
        <v>430</v>
      </c>
      <c r="B206" t="s">
        <v>431</v>
      </c>
      <c r="C206" s="17">
        <v>8107</v>
      </c>
      <c r="D206" s="19">
        <v>5.28</v>
      </c>
      <c r="E206" s="17">
        <v>496</v>
      </c>
      <c r="F206" s="17">
        <v>2143</v>
      </c>
      <c r="G206" s="17">
        <v>2308</v>
      </c>
      <c r="H206" s="17">
        <v>1285</v>
      </c>
      <c r="I206" s="17">
        <v>1184</v>
      </c>
      <c r="J206" s="17">
        <v>559</v>
      </c>
      <c r="K206" s="17">
        <v>131</v>
      </c>
      <c r="L206" s="17">
        <v>1</v>
      </c>
    </row>
    <row r="207" spans="1:12" x14ac:dyDescent="0.25">
      <c r="A207" t="s">
        <v>432</v>
      </c>
      <c r="B207" t="s">
        <v>433</v>
      </c>
      <c r="C207" s="17">
        <v>7583</v>
      </c>
      <c r="D207" s="19">
        <v>2.58</v>
      </c>
      <c r="E207" s="17">
        <v>695</v>
      </c>
      <c r="F207" s="17">
        <v>2688</v>
      </c>
      <c r="G207" s="17">
        <v>1399</v>
      </c>
      <c r="H207" s="17">
        <v>639</v>
      </c>
      <c r="I207" s="17">
        <v>747</v>
      </c>
      <c r="J207" s="17">
        <v>668</v>
      </c>
      <c r="K207" s="17">
        <v>732</v>
      </c>
      <c r="L207" s="17">
        <v>15</v>
      </c>
    </row>
    <row r="208" spans="1:12" x14ac:dyDescent="0.25">
      <c r="A208" t="s">
        <v>434</v>
      </c>
      <c r="B208" t="s">
        <v>435</v>
      </c>
      <c r="C208" s="17">
        <v>6539</v>
      </c>
      <c r="D208" s="19">
        <v>0.21</v>
      </c>
      <c r="E208" s="17">
        <v>368</v>
      </c>
      <c r="F208" s="17">
        <v>935</v>
      </c>
      <c r="G208" s="17">
        <v>826</v>
      </c>
      <c r="H208" s="17">
        <v>902</v>
      </c>
      <c r="I208" s="17">
        <v>1344</v>
      </c>
      <c r="J208" s="17">
        <v>924</v>
      </c>
      <c r="K208" s="17">
        <v>1170</v>
      </c>
      <c r="L208" s="17">
        <v>70</v>
      </c>
    </row>
    <row r="209" spans="1:12" x14ac:dyDescent="0.25">
      <c r="A209" t="s">
        <v>436</v>
      </c>
      <c r="B209" t="s">
        <v>437</v>
      </c>
      <c r="C209" s="17">
        <v>4270</v>
      </c>
      <c r="D209" s="19">
        <v>0.02</v>
      </c>
      <c r="E209" s="17">
        <v>626</v>
      </c>
      <c r="F209" s="17">
        <v>1058</v>
      </c>
      <c r="G209" s="17">
        <v>860</v>
      </c>
      <c r="H209" s="17">
        <v>612</v>
      </c>
      <c r="I209" s="17">
        <v>700</v>
      </c>
      <c r="J209" s="17">
        <v>300</v>
      </c>
      <c r="K209" s="17">
        <v>102</v>
      </c>
      <c r="L209" s="17">
        <v>12</v>
      </c>
    </row>
    <row r="210" spans="1:12" x14ac:dyDescent="0.25">
      <c r="A210" t="s">
        <v>438</v>
      </c>
      <c r="B210" t="s">
        <v>439</v>
      </c>
      <c r="C210" s="17">
        <v>7647</v>
      </c>
      <c r="D210" s="19">
        <v>19.89</v>
      </c>
      <c r="E210" s="17">
        <v>2284</v>
      </c>
      <c r="F210" s="17">
        <v>2146</v>
      </c>
      <c r="G210" s="17">
        <v>1315</v>
      </c>
      <c r="H210" s="17">
        <v>804</v>
      </c>
      <c r="I210" s="17">
        <v>730</v>
      </c>
      <c r="J210" s="17">
        <v>261</v>
      </c>
      <c r="K210" s="17">
        <v>101</v>
      </c>
      <c r="L210" s="17">
        <v>6</v>
      </c>
    </row>
    <row r="211" spans="1:12" x14ac:dyDescent="0.25">
      <c r="A211" t="s">
        <v>440</v>
      </c>
      <c r="B211" t="s">
        <v>441</v>
      </c>
      <c r="C211" s="17">
        <v>8354</v>
      </c>
      <c r="D211" s="19">
        <v>12.39</v>
      </c>
      <c r="E211" s="17">
        <v>2644</v>
      </c>
      <c r="F211" s="17">
        <v>2332</v>
      </c>
      <c r="G211" s="17">
        <v>1443</v>
      </c>
      <c r="H211" s="17">
        <v>1005</v>
      </c>
      <c r="I211" s="17">
        <v>613</v>
      </c>
      <c r="J211" s="17">
        <v>221</v>
      </c>
      <c r="K211" s="17">
        <v>92</v>
      </c>
      <c r="L211" s="17">
        <v>4</v>
      </c>
    </row>
    <row r="212" spans="1:12" x14ac:dyDescent="0.25">
      <c r="A212" t="s">
        <v>442</v>
      </c>
      <c r="B212" t="s">
        <v>443</v>
      </c>
      <c r="C212" s="17">
        <v>7304</v>
      </c>
      <c r="D212" s="19">
        <v>12.25</v>
      </c>
      <c r="E212" s="17">
        <v>993</v>
      </c>
      <c r="F212" s="17">
        <v>2654</v>
      </c>
      <c r="G212" s="17">
        <v>907</v>
      </c>
      <c r="H212" s="17">
        <v>1001</v>
      </c>
      <c r="I212" s="17">
        <v>910</v>
      </c>
      <c r="J212" s="17">
        <v>752</v>
      </c>
      <c r="K212" s="17">
        <v>87</v>
      </c>
      <c r="L212" s="17">
        <v>0</v>
      </c>
    </row>
    <row r="213" spans="1:12" x14ac:dyDescent="0.25">
      <c r="A213" t="s">
        <v>444</v>
      </c>
      <c r="B213" t="s">
        <v>445</v>
      </c>
      <c r="C213" s="17">
        <v>8685</v>
      </c>
      <c r="D213" s="19">
        <v>3.23</v>
      </c>
      <c r="E213" s="17">
        <v>452</v>
      </c>
      <c r="F213" s="17">
        <v>1729</v>
      </c>
      <c r="G213" s="17">
        <v>2609</v>
      </c>
      <c r="H213" s="17">
        <v>1808</v>
      </c>
      <c r="I213" s="17">
        <v>744</v>
      </c>
      <c r="J213" s="17">
        <v>773</v>
      </c>
      <c r="K213" s="17">
        <v>565</v>
      </c>
      <c r="L213" s="17">
        <v>5</v>
      </c>
    </row>
    <row r="214" spans="1:12" x14ac:dyDescent="0.25">
      <c r="A214" t="s">
        <v>446</v>
      </c>
      <c r="B214" t="s">
        <v>447</v>
      </c>
      <c r="C214" s="17">
        <v>2586</v>
      </c>
      <c r="D214" s="19">
        <v>2.72</v>
      </c>
      <c r="E214" s="17">
        <v>331</v>
      </c>
      <c r="F214" s="17">
        <v>742</v>
      </c>
      <c r="G214" s="17">
        <v>513</v>
      </c>
      <c r="H214" s="17">
        <v>443</v>
      </c>
      <c r="I214" s="17">
        <v>420</v>
      </c>
      <c r="J214" s="17">
        <v>129</v>
      </c>
      <c r="K214" s="17">
        <v>5</v>
      </c>
      <c r="L214" s="17">
        <v>3</v>
      </c>
    </row>
    <row r="215" spans="1:12" x14ac:dyDescent="0.25">
      <c r="A215" t="s">
        <v>448</v>
      </c>
      <c r="B215" t="s">
        <v>449</v>
      </c>
      <c r="C215" s="17">
        <v>2053</v>
      </c>
      <c r="D215" s="19">
        <v>0.26</v>
      </c>
      <c r="E215" s="17">
        <v>209</v>
      </c>
      <c r="F215" s="17">
        <v>603</v>
      </c>
      <c r="G215" s="17">
        <v>520</v>
      </c>
      <c r="H215" s="17">
        <v>397</v>
      </c>
      <c r="I215" s="17">
        <v>242</v>
      </c>
      <c r="J215" s="17">
        <v>79</v>
      </c>
      <c r="K215" s="17">
        <v>3</v>
      </c>
      <c r="L215" s="17">
        <v>0</v>
      </c>
    </row>
    <row r="216" spans="1:12" x14ac:dyDescent="0.25">
      <c r="A216" t="s">
        <v>450</v>
      </c>
      <c r="B216" t="s">
        <v>451</v>
      </c>
      <c r="C216" s="17">
        <v>5355</v>
      </c>
      <c r="D216" s="19">
        <v>7.0000000000000007E-2</v>
      </c>
      <c r="E216" s="17">
        <v>1154</v>
      </c>
      <c r="F216" s="17">
        <v>1096</v>
      </c>
      <c r="G216" s="17">
        <v>936</v>
      </c>
      <c r="H216" s="17">
        <v>766</v>
      </c>
      <c r="I216" s="17">
        <v>900</v>
      </c>
      <c r="J216" s="17">
        <v>313</v>
      </c>
      <c r="K216" s="17">
        <v>161</v>
      </c>
      <c r="L216" s="17">
        <v>29</v>
      </c>
    </row>
    <row r="217" spans="1:12" x14ac:dyDescent="0.25">
      <c r="A217" t="s">
        <v>452</v>
      </c>
      <c r="B217" t="s">
        <v>453</v>
      </c>
      <c r="C217" s="17">
        <v>6584</v>
      </c>
      <c r="D217" s="19">
        <v>0.47</v>
      </c>
      <c r="E217" s="17">
        <v>1454</v>
      </c>
      <c r="F217" s="17">
        <v>1513</v>
      </c>
      <c r="G217" s="17">
        <v>669</v>
      </c>
      <c r="H217" s="17">
        <v>815</v>
      </c>
      <c r="I217" s="17">
        <v>865</v>
      </c>
      <c r="J217" s="17">
        <v>805</v>
      </c>
      <c r="K217" s="17">
        <v>428</v>
      </c>
      <c r="L217" s="17">
        <v>35</v>
      </c>
    </row>
    <row r="218" spans="1:12" x14ac:dyDescent="0.25">
      <c r="A218" t="s">
        <v>454</v>
      </c>
      <c r="B218" t="s">
        <v>455</v>
      </c>
      <c r="C218" s="17">
        <v>16194</v>
      </c>
      <c r="D218" s="19">
        <v>34.880000000000003</v>
      </c>
      <c r="E218" s="17">
        <v>1506</v>
      </c>
      <c r="F218" s="17">
        <v>4633</v>
      </c>
      <c r="G218" s="17">
        <v>5034</v>
      </c>
      <c r="H218" s="17">
        <v>2026</v>
      </c>
      <c r="I218" s="17">
        <v>2654</v>
      </c>
      <c r="J218" s="17">
        <v>317</v>
      </c>
      <c r="K218" s="17">
        <v>22</v>
      </c>
      <c r="L218" s="17">
        <v>2</v>
      </c>
    </row>
    <row r="219" spans="1:12" x14ac:dyDescent="0.25">
      <c r="A219" t="s">
        <v>456</v>
      </c>
      <c r="B219" t="s">
        <v>457</v>
      </c>
      <c r="C219" s="17">
        <v>9096</v>
      </c>
      <c r="D219" s="19">
        <v>2.12</v>
      </c>
      <c r="E219" s="17">
        <v>3554</v>
      </c>
      <c r="F219" s="17">
        <v>1226</v>
      </c>
      <c r="G219" s="17">
        <v>1442</v>
      </c>
      <c r="H219" s="17">
        <v>1122</v>
      </c>
      <c r="I219" s="17">
        <v>1032</v>
      </c>
      <c r="J219" s="17">
        <v>526</v>
      </c>
      <c r="K219" s="17">
        <v>170</v>
      </c>
      <c r="L219" s="17">
        <v>24</v>
      </c>
    </row>
    <row r="220" spans="1:12" x14ac:dyDescent="0.25">
      <c r="A220" t="s">
        <v>458</v>
      </c>
      <c r="B220" t="s">
        <v>459</v>
      </c>
      <c r="C220" s="17">
        <v>5169</v>
      </c>
      <c r="D220" s="19">
        <v>0.16</v>
      </c>
      <c r="E220" s="17">
        <v>712</v>
      </c>
      <c r="F220" s="17">
        <v>816</v>
      </c>
      <c r="G220" s="17">
        <v>920</v>
      </c>
      <c r="H220" s="17">
        <v>596</v>
      </c>
      <c r="I220" s="17">
        <v>958</v>
      </c>
      <c r="J220" s="17">
        <v>632</v>
      </c>
      <c r="K220" s="17">
        <v>485</v>
      </c>
      <c r="L220" s="17">
        <v>50</v>
      </c>
    </row>
    <row r="221" spans="1:12" x14ac:dyDescent="0.25">
      <c r="A221" t="s">
        <v>460</v>
      </c>
      <c r="B221" t="s">
        <v>461</v>
      </c>
      <c r="C221" s="17">
        <v>13746</v>
      </c>
      <c r="D221" s="19">
        <v>27.26</v>
      </c>
      <c r="E221" s="17">
        <v>1392</v>
      </c>
      <c r="F221" s="17">
        <v>2695</v>
      </c>
      <c r="G221" s="17">
        <v>2810</v>
      </c>
      <c r="H221" s="17">
        <v>3367</v>
      </c>
      <c r="I221" s="17">
        <v>2148</v>
      </c>
      <c r="J221" s="17">
        <v>1084</v>
      </c>
      <c r="K221" s="17">
        <v>240</v>
      </c>
      <c r="L221" s="17">
        <v>10</v>
      </c>
    </row>
    <row r="222" spans="1:12" x14ac:dyDescent="0.25">
      <c r="A222" t="s">
        <v>462</v>
      </c>
      <c r="B222" t="s">
        <v>463</v>
      </c>
      <c r="C222" s="17">
        <v>20188</v>
      </c>
      <c r="D222" s="19">
        <v>75.25</v>
      </c>
      <c r="E222" s="17">
        <v>1773</v>
      </c>
      <c r="F222" s="17">
        <v>6411</v>
      </c>
      <c r="G222" s="17">
        <v>4398</v>
      </c>
      <c r="H222" s="17">
        <v>4012</v>
      </c>
      <c r="I222" s="17">
        <v>2651</v>
      </c>
      <c r="J222" s="17">
        <v>671</v>
      </c>
      <c r="K222" s="17">
        <v>242</v>
      </c>
      <c r="L222" s="17">
        <v>30</v>
      </c>
    </row>
    <row r="223" spans="1:12" x14ac:dyDescent="0.25">
      <c r="A223" t="s">
        <v>464</v>
      </c>
      <c r="B223" t="s">
        <v>465</v>
      </c>
      <c r="C223" s="17">
        <v>6154</v>
      </c>
      <c r="D223" s="19">
        <v>6.14</v>
      </c>
      <c r="E223" s="17">
        <v>101</v>
      </c>
      <c r="F223" s="17">
        <v>708</v>
      </c>
      <c r="G223" s="17">
        <v>1589</v>
      </c>
      <c r="H223" s="17">
        <v>1105</v>
      </c>
      <c r="I223" s="17">
        <v>1125</v>
      </c>
      <c r="J223" s="17">
        <v>892</v>
      </c>
      <c r="K223" s="17">
        <v>613</v>
      </c>
      <c r="L223" s="17">
        <v>21</v>
      </c>
    </row>
    <row r="224" spans="1:12" x14ac:dyDescent="0.25">
      <c r="A224" t="s">
        <v>466</v>
      </c>
      <c r="B224" t="s">
        <v>467</v>
      </c>
      <c r="C224" s="17">
        <v>1263</v>
      </c>
      <c r="D224" s="19">
        <v>4.95</v>
      </c>
      <c r="E224" s="17">
        <v>80</v>
      </c>
      <c r="F224" s="17">
        <v>215</v>
      </c>
      <c r="G224" s="17">
        <v>642</v>
      </c>
      <c r="H224" s="17">
        <v>197</v>
      </c>
      <c r="I224" s="17">
        <v>115</v>
      </c>
      <c r="J224" s="17">
        <v>11</v>
      </c>
      <c r="K224" s="17">
        <v>3</v>
      </c>
      <c r="L224" s="17">
        <v>0</v>
      </c>
    </row>
    <row r="225" spans="1:12" x14ac:dyDescent="0.25">
      <c r="A225" t="s">
        <v>468</v>
      </c>
      <c r="B225" t="s">
        <v>469</v>
      </c>
      <c r="C225" s="17">
        <v>2401</v>
      </c>
      <c r="D225" s="19">
        <v>0.72</v>
      </c>
      <c r="E225" s="17">
        <v>115</v>
      </c>
      <c r="F225" s="17">
        <v>201</v>
      </c>
      <c r="G225" s="17">
        <v>1076</v>
      </c>
      <c r="H225" s="17">
        <v>460</v>
      </c>
      <c r="I225" s="17">
        <v>379</v>
      </c>
      <c r="J225" s="17">
        <v>117</v>
      </c>
      <c r="K225" s="17">
        <v>52</v>
      </c>
      <c r="L225" s="17">
        <v>1</v>
      </c>
    </row>
    <row r="226" spans="1:12" x14ac:dyDescent="0.25">
      <c r="A226" t="s">
        <v>470</v>
      </c>
      <c r="B226" t="s">
        <v>471</v>
      </c>
      <c r="C226" s="17">
        <v>9418</v>
      </c>
      <c r="D226" s="19">
        <v>2.58</v>
      </c>
      <c r="E226" s="17">
        <v>1128</v>
      </c>
      <c r="F226" s="17">
        <v>3829</v>
      </c>
      <c r="G226" s="17">
        <v>1644</v>
      </c>
      <c r="H226" s="17">
        <v>1428</v>
      </c>
      <c r="I226" s="17">
        <v>837</v>
      </c>
      <c r="J226" s="17">
        <v>346</v>
      </c>
      <c r="K226" s="17">
        <v>205</v>
      </c>
      <c r="L226" s="17">
        <v>1</v>
      </c>
    </row>
    <row r="227" spans="1:12" x14ac:dyDescent="0.25">
      <c r="A227" t="s">
        <v>472</v>
      </c>
      <c r="B227" t="s">
        <v>473</v>
      </c>
      <c r="C227" s="17">
        <v>9935</v>
      </c>
      <c r="D227" s="19">
        <v>1.1200000000000001</v>
      </c>
      <c r="E227" s="17">
        <v>2421</v>
      </c>
      <c r="F227" s="17">
        <v>2829</v>
      </c>
      <c r="G227" s="17">
        <v>1014</v>
      </c>
      <c r="H227" s="17">
        <v>1243</v>
      </c>
      <c r="I227" s="17">
        <v>1583</v>
      </c>
      <c r="J227" s="17">
        <v>553</v>
      </c>
      <c r="K227" s="17">
        <v>270</v>
      </c>
      <c r="L227" s="17">
        <v>22</v>
      </c>
    </row>
    <row r="228" spans="1:12" x14ac:dyDescent="0.25">
      <c r="A228" t="s">
        <v>474</v>
      </c>
      <c r="B228" t="s">
        <v>475</v>
      </c>
      <c r="C228" s="17">
        <v>17621</v>
      </c>
      <c r="D228" s="19">
        <v>10.57</v>
      </c>
      <c r="E228" s="17">
        <v>1995</v>
      </c>
      <c r="F228" s="17">
        <v>4066</v>
      </c>
      <c r="G228" s="17">
        <v>3613</v>
      </c>
      <c r="H228" s="17">
        <v>2288</v>
      </c>
      <c r="I228" s="17">
        <v>2667</v>
      </c>
      <c r="J228" s="17">
        <v>1636</v>
      </c>
      <c r="K228" s="17">
        <v>1344</v>
      </c>
      <c r="L228" s="17">
        <v>12</v>
      </c>
    </row>
    <row r="229" spans="1:12" x14ac:dyDescent="0.25">
      <c r="A229" t="s">
        <v>476</v>
      </c>
      <c r="B229" t="s">
        <v>477</v>
      </c>
      <c r="C229" s="17">
        <v>7489</v>
      </c>
      <c r="D229" s="19">
        <v>0.93</v>
      </c>
      <c r="E229" s="17">
        <v>546</v>
      </c>
      <c r="F229" s="17">
        <v>1432</v>
      </c>
      <c r="G229" s="17">
        <v>822</v>
      </c>
      <c r="H229" s="17">
        <v>1075</v>
      </c>
      <c r="I229" s="17">
        <v>1481</v>
      </c>
      <c r="J229" s="17">
        <v>1151</v>
      </c>
      <c r="K229" s="17">
        <v>882</v>
      </c>
      <c r="L229" s="17">
        <v>100</v>
      </c>
    </row>
    <row r="230" spans="1:12" x14ac:dyDescent="0.25">
      <c r="A230" t="s">
        <v>478</v>
      </c>
      <c r="B230" t="s">
        <v>479</v>
      </c>
      <c r="C230" s="17">
        <v>14225</v>
      </c>
      <c r="D230" s="19">
        <v>12.69</v>
      </c>
      <c r="E230" s="17">
        <v>3018</v>
      </c>
      <c r="F230" s="17">
        <v>5381</v>
      </c>
      <c r="G230" s="17">
        <v>1957</v>
      </c>
      <c r="H230" s="17">
        <v>1151</v>
      </c>
      <c r="I230" s="17">
        <v>1467</v>
      </c>
      <c r="J230" s="17">
        <v>945</v>
      </c>
      <c r="K230" s="17">
        <v>292</v>
      </c>
      <c r="L230" s="17">
        <v>14</v>
      </c>
    </row>
    <row r="231" spans="1:12" x14ac:dyDescent="0.25">
      <c r="A231" t="s">
        <v>480</v>
      </c>
      <c r="B231" t="s">
        <v>481</v>
      </c>
      <c r="C231" s="17">
        <v>10009</v>
      </c>
      <c r="D231" s="19">
        <v>5</v>
      </c>
      <c r="E231" s="17">
        <v>948</v>
      </c>
      <c r="F231" s="17">
        <v>3432</v>
      </c>
      <c r="G231" s="17">
        <v>1726</v>
      </c>
      <c r="H231" s="17">
        <v>1326</v>
      </c>
      <c r="I231" s="17">
        <v>1639</v>
      </c>
      <c r="J231" s="17">
        <v>700</v>
      </c>
      <c r="K231" s="17">
        <v>236</v>
      </c>
      <c r="L231" s="17">
        <v>2</v>
      </c>
    </row>
    <row r="232" spans="1:12" x14ac:dyDescent="0.25">
      <c r="A232" t="s">
        <v>482</v>
      </c>
      <c r="B232" t="s">
        <v>483</v>
      </c>
      <c r="C232" s="17">
        <v>10082</v>
      </c>
      <c r="D232" s="19">
        <v>5.76</v>
      </c>
      <c r="E232" s="17">
        <v>1200</v>
      </c>
      <c r="F232" s="17">
        <v>4355</v>
      </c>
      <c r="G232" s="17">
        <v>1166</v>
      </c>
      <c r="H232" s="17">
        <v>600</v>
      </c>
      <c r="I232" s="17">
        <v>1093</v>
      </c>
      <c r="J232" s="17">
        <v>1018</v>
      </c>
      <c r="K232" s="17">
        <v>640</v>
      </c>
      <c r="L232" s="17">
        <v>10</v>
      </c>
    </row>
    <row r="233" spans="1:12" x14ac:dyDescent="0.25">
      <c r="A233" t="s">
        <v>484</v>
      </c>
      <c r="B233" t="s">
        <v>485</v>
      </c>
      <c r="C233" s="17">
        <v>1240</v>
      </c>
      <c r="D233" s="19">
        <v>0.06</v>
      </c>
      <c r="E233" s="17">
        <v>247</v>
      </c>
      <c r="F233" s="17">
        <v>344</v>
      </c>
      <c r="G233" s="17">
        <v>266</v>
      </c>
      <c r="H233" s="17">
        <v>209</v>
      </c>
      <c r="I233" s="17">
        <v>164</v>
      </c>
      <c r="J233" s="17">
        <v>9</v>
      </c>
      <c r="K233" s="17">
        <v>1</v>
      </c>
      <c r="L233" s="17">
        <v>0</v>
      </c>
    </row>
    <row r="234" spans="1:12" x14ac:dyDescent="0.25">
      <c r="A234" t="s">
        <v>486</v>
      </c>
      <c r="B234" t="s">
        <v>487</v>
      </c>
      <c r="C234" s="17">
        <v>5827</v>
      </c>
      <c r="D234" s="19">
        <v>0.39</v>
      </c>
      <c r="E234" s="17">
        <v>334</v>
      </c>
      <c r="F234" s="17">
        <v>1352</v>
      </c>
      <c r="G234" s="17">
        <v>1216</v>
      </c>
      <c r="H234" s="17">
        <v>1061</v>
      </c>
      <c r="I234" s="17">
        <v>976</v>
      </c>
      <c r="J234" s="17">
        <v>667</v>
      </c>
      <c r="K234" s="17">
        <v>208</v>
      </c>
      <c r="L234" s="17">
        <v>13</v>
      </c>
    </row>
    <row r="235" spans="1:12" x14ac:dyDescent="0.25">
      <c r="A235" t="s">
        <v>488</v>
      </c>
      <c r="B235" t="s">
        <v>489</v>
      </c>
      <c r="C235" s="17">
        <v>10402</v>
      </c>
      <c r="D235" s="19">
        <v>9.43</v>
      </c>
      <c r="E235" s="17">
        <v>5358</v>
      </c>
      <c r="F235" s="17">
        <v>1946</v>
      </c>
      <c r="G235" s="17">
        <v>1058</v>
      </c>
      <c r="H235" s="17">
        <v>1201</v>
      </c>
      <c r="I235" s="17">
        <v>627</v>
      </c>
      <c r="J235" s="17">
        <v>138</v>
      </c>
      <c r="K235" s="17">
        <v>74</v>
      </c>
      <c r="L235" s="17">
        <v>0</v>
      </c>
    </row>
    <row r="236" spans="1:12" x14ac:dyDescent="0.25">
      <c r="A236" t="s">
        <v>490</v>
      </c>
      <c r="B236" t="s">
        <v>491</v>
      </c>
      <c r="C236" s="17">
        <v>9305</v>
      </c>
      <c r="D236" s="19">
        <v>1.85</v>
      </c>
      <c r="E236" s="17">
        <v>4006</v>
      </c>
      <c r="F236" s="17">
        <v>3004</v>
      </c>
      <c r="G236" s="17">
        <v>808</v>
      </c>
      <c r="H236" s="17">
        <v>679</v>
      </c>
      <c r="I236" s="17">
        <v>595</v>
      </c>
      <c r="J236" s="17">
        <v>170</v>
      </c>
      <c r="K236" s="17">
        <v>42</v>
      </c>
      <c r="L236" s="17">
        <v>1</v>
      </c>
    </row>
    <row r="237" spans="1:12" x14ac:dyDescent="0.25">
      <c r="A237" t="s">
        <v>492</v>
      </c>
      <c r="B237" t="s">
        <v>493</v>
      </c>
      <c r="C237" s="17">
        <v>5783</v>
      </c>
      <c r="D237" s="19">
        <v>1.55</v>
      </c>
      <c r="E237" s="17">
        <v>362</v>
      </c>
      <c r="F237" s="17">
        <v>1977</v>
      </c>
      <c r="G237" s="17">
        <v>1415</v>
      </c>
      <c r="H237" s="17">
        <v>759</v>
      </c>
      <c r="I237" s="17">
        <v>848</v>
      </c>
      <c r="J237" s="17">
        <v>213</v>
      </c>
      <c r="K237" s="17">
        <v>194</v>
      </c>
      <c r="L237" s="17">
        <v>15</v>
      </c>
    </row>
    <row r="238" spans="1:12" x14ac:dyDescent="0.25">
      <c r="A238" t="s">
        <v>494</v>
      </c>
      <c r="B238" t="s">
        <v>495</v>
      </c>
      <c r="C238" s="17">
        <v>3669</v>
      </c>
      <c r="D238" s="19">
        <v>0.15</v>
      </c>
      <c r="E238" s="17">
        <v>256</v>
      </c>
      <c r="F238" s="17">
        <v>479</v>
      </c>
      <c r="G238" s="17">
        <v>970</v>
      </c>
      <c r="H238" s="17">
        <v>372</v>
      </c>
      <c r="I238" s="17">
        <v>578</v>
      </c>
      <c r="J238" s="17">
        <v>445</v>
      </c>
      <c r="K238" s="17">
        <v>478</v>
      </c>
      <c r="L238" s="17">
        <v>91</v>
      </c>
    </row>
    <row r="239" spans="1:12" x14ac:dyDescent="0.25">
      <c r="A239" t="s">
        <v>496</v>
      </c>
      <c r="B239" t="s">
        <v>497</v>
      </c>
      <c r="C239" s="17">
        <v>6914</v>
      </c>
      <c r="D239" s="19">
        <v>3.6</v>
      </c>
      <c r="E239" s="17">
        <v>1356</v>
      </c>
      <c r="F239" s="17">
        <v>1398</v>
      </c>
      <c r="G239" s="17">
        <v>559</v>
      </c>
      <c r="H239" s="17">
        <v>1306</v>
      </c>
      <c r="I239" s="17">
        <v>1266</v>
      </c>
      <c r="J239" s="17">
        <v>679</v>
      </c>
      <c r="K239" s="17">
        <v>346</v>
      </c>
      <c r="L239" s="17">
        <v>4</v>
      </c>
    </row>
    <row r="240" spans="1:12" x14ac:dyDescent="0.25">
      <c r="A240" t="s">
        <v>498</v>
      </c>
      <c r="B240" t="s">
        <v>499</v>
      </c>
      <c r="C240" s="17">
        <v>7178</v>
      </c>
      <c r="D240" s="19">
        <v>1.61</v>
      </c>
      <c r="E240" s="17">
        <v>198</v>
      </c>
      <c r="F240" s="17">
        <v>778</v>
      </c>
      <c r="G240" s="17">
        <v>653</v>
      </c>
      <c r="H240" s="17">
        <v>565</v>
      </c>
      <c r="I240" s="17">
        <v>1177</v>
      </c>
      <c r="J240" s="17">
        <v>979</v>
      </c>
      <c r="K240" s="17">
        <v>2272</v>
      </c>
      <c r="L240" s="17">
        <v>556</v>
      </c>
    </row>
    <row r="241" spans="1:12" x14ac:dyDescent="0.25">
      <c r="A241" t="s">
        <v>500</v>
      </c>
      <c r="B241" t="s">
        <v>501</v>
      </c>
      <c r="C241" s="17">
        <v>10387</v>
      </c>
      <c r="D241" s="19">
        <v>26.11</v>
      </c>
      <c r="E241" s="17">
        <v>4125</v>
      </c>
      <c r="F241" s="17">
        <v>2727</v>
      </c>
      <c r="G241" s="17">
        <v>1439</v>
      </c>
      <c r="H241" s="17">
        <v>1075</v>
      </c>
      <c r="I241" s="17">
        <v>713</v>
      </c>
      <c r="J241" s="17">
        <v>215</v>
      </c>
      <c r="K241" s="17">
        <v>93</v>
      </c>
      <c r="L241" s="17">
        <v>0</v>
      </c>
    </row>
    <row r="242" spans="1:12" x14ac:dyDescent="0.25">
      <c r="A242" t="s">
        <v>502</v>
      </c>
      <c r="B242" t="s">
        <v>503</v>
      </c>
      <c r="C242" s="17">
        <v>11743</v>
      </c>
      <c r="D242" s="19">
        <v>9.8699999999999992</v>
      </c>
      <c r="E242" s="17">
        <v>3121</v>
      </c>
      <c r="F242" s="17">
        <v>3163</v>
      </c>
      <c r="G242" s="17">
        <v>2145</v>
      </c>
      <c r="H242" s="17">
        <v>1944</v>
      </c>
      <c r="I242" s="17">
        <v>887</v>
      </c>
      <c r="J242" s="17">
        <v>410</v>
      </c>
      <c r="K242" s="17">
        <v>66</v>
      </c>
      <c r="L242" s="17">
        <v>7</v>
      </c>
    </row>
    <row r="243" spans="1:12" x14ac:dyDescent="0.25">
      <c r="A243" t="s">
        <v>504</v>
      </c>
      <c r="B243" t="s">
        <v>505</v>
      </c>
      <c r="C243" s="17">
        <v>5883</v>
      </c>
      <c r="D243" s="19">
        <v>0.18</v>
      </c>
      <c r="E243" s="17">
        <v>1073</v>
      </c>
      <c r="F243" s="17">
        <v>1274</v>
      </c>
      <c r="G243" s="17">
        <v>625</v>
      </c>
      <c r="H243" s="17">
        <v>938</v>
      </c>
      <c r="I243" s="17">
        <v>1186</v>
      </c>
      <c r="J243" s="17">
        <v>503</v>
      </c>
      <c r="K243" s="17">
        <v>257</v>
      </c>
      <c r="L243" s="17">
        <v>27</v>
      </c>
    </row>
    <row r="244" spans="1:12" x14ac:dyDescent="0.25">
      <c r="A244" t="s">
        <v>506</v>
      </c>
      <c r="B244" t="s">
        <v>507</v>
      </c>
      <c r="C244" s="17">
        <v>6732</v>
      </c>
      <c r="D244" s="19">
        <v>0.15</v>
      </c>
      <c r="E244" s="17">
        <v>597</v>
      </c>
      <c r="F244" s="17">
        <v>1273</v>
      </c>
      <c r="G244" s="17">
        <v>1013</v>
      </c>
      <c r="H244" s="17">
        <v>984</v>
      </c>
      <c r="I244" s="17">
        <v>1488</v>
      </c>
      <c r="J244" s="17">
        <v>933</v>
      </c>
      <c r="K244" s="17">
        <v>425</v>
      </c>
      <c r="L244" s="17">
        <v>19</v>
      </c>
    </row>
    <row r="245" spans="1:12" x14ac:dyDescent="0.25">
      <c r="A245" t="s">
        <v>508</v>
      </c>
      <c r="B245" t="s">
        <v>509</v>
      </c>
      <c r="C245" s="17">
        <v>5217</v>
      </c>
      <c r="D245" s="19">
        <v>0.06</v>
      </c>
      <c r="E245" s="17">
        <v>1179</v>
      </c>
      <c r="F245" s="17">
        <v>1770</v>
      </c>
      <c r="G245" s="17">
        <v>742</v>
      </c>
      <c r="H245" s="17">
        <v>543</v>
      </c>
      <c r="I245" s="17">
        <v>474</v>
      </c>
      <c r="J245" s="17">
        <v>317</v>
      </c>
      <c r="K245" s="17">
        <v>172</v>
      </c>
      <c r="L245" s="17">
        <v>20</v>
      </c>
    </row>
    <row r="246" spans="1:12" x14ac:dyDescent="0.25">
      <c r="A246" t="s">
        <v>510</v>
      </c>
      <c r="B246" t="s">
        <v>511</v>
      </c>
      <c r="C246" s="17">
        <v>4306</v>
      </c>
      <c r="D246" s="19">
        <v>0.05</v>
      </c>
      <c r="E246" s="17">
        <v>292</v>
      </c>
      <c r="F246" s="17">
        <v>979</v>
      </c>
      <c r="G246" s="17">
        <v>1078</v>
      </c>
      <c r="H246" s="17">
        <v>645</v>
      </c>
      <c r="I246" s="17">
        <v>695</v>
      </c>
      <c r="J246" s="17">
        <v>425</v>
      </c>
      <c r="K246" s="17">
        <v>175</v>
      </c>
      <c r="L246" s="17">
        <v>17</v>
      </c>
    </row>
    <row r="247" spans="1:12" x14ac:dyDescent="0.25">
      <c r="A247" t="s">
        <v>512</v>
      </c>
      <c r="B247" t="s">
        <v>513</v>
      </c>
      <c r="C247" s="17">
        <v>5493</v>
      </c>
      <c r="D247" s="19">
        <v>0.09</v>
      </c>
      <c r="E247" s="17">
        <v>1181</v>
      </c>
      <c r="F247" s="17">
        <v>1336</v>
      </c>
      <c r="G247" s="17">
        <v>832</v>
      </c>
      <c r="H247" s="17">
        <v>621</v>
      </c>
      <c r="I247" s="17">
        <v>633</v>
      </c>
      <c r="J247" s="17">
        <v>467</v>
      </c>
      <c r="K247" s="17">
        <v>377</v>
      </c>
      <c r="L247" s="17">
        <v>46</v>
      </c>
    </row>
    <row r="248" spans="1:12" x14ac:dyDescent="0.25">
      <c r="A248" t="s">
        <v>514</v>
      </c>
      <c r="B248" t="s">
        <v>515</v>
      </c>
      <c r="C248" s="17">
        <v>6812</v>
      </c>
      <c r="D248" s="19">
        <v>0.25</v>
      </c>
      <c r="E248" s="17">
        <v>291</v>
      </c>
      <c r="F248" s="17">
        <v>727</v>
      </c>
      <c r="G248" s="17">
        <v>807</v>
      </c>
      <c r="H248" s="17">
        <v>1026</v>
      </c>
      <c r="I248" s="17">
        <v>1283</v>
      </c>
      <c r="J248" s="17">
        <v>1747</v>
      </c>
      <c r="K248" s="17">
        <v>898</v>
      </c>
      <c r="L248" s="17">
        <v>33</v>
      </c>
    </row>
    <row r="249" spans="1:12" x14ac:dyDescent="0.25">
      <c r="A249" t="s">
        <v>516</v>
      </c>
      <c r="B249" t="s">
        <v>517</v>
      </c>
      <c r="C249" s="17">
        <v>7170</v>
      </c>
      <c r="D249" s="19">
        <v>0.05</v>
      </c>
      <c r="E249" s="17">
        <v>1294</v>
      </c>
      <c r="F249" s="17">
        <v>2128</v>
      </c>
      <c r="G249" s="17">
        <v>1165</v>
      </c>
      <c r="H249" s="17">
        <v>1001</v>
      </c>
      <c r="I249" s="17">
        <v>1044</v>
      </c>
      <c r="J249" s="17">
        <v>395</v>
      </c>
      <c r="K249" s="17">
        <v>131</v>
      </c>
      <c r="L249" s="17">
        <v>12</v>
      </c>
    </row>
    <row r="250" spans="1:12" x14ac:dyDescent="0.25">
      <c r="A250" t="s">
        <v>518</v>
      </c>
      <c r="B250" t="s">
        <v>519</v>
      </c>
      <c r="C250" s="17">
        <v>7239</v>
      </c>
      <c r="D250" s="19">
        <v>0.8</v>
      </c>
      <c r="E250" s="17">
        <v>184</v>
      </c>
      <c r="F250" s="17">
        <v>2751</v>
      </c>
      <c r="G250" s="17">
        <v>1249</v>
      </c>
      <c r="H250" s="17">
        <v>720</v>
      </c>
      <c r="I250" s="17">
        <v>814</v>
      </c>
      <c r="J250" s="17">
        <v>869</v>
      </c>
      <c r="K250" s="17">
        <v>603</v>
      </c>
      <c r="L250" s="17">
        <v>49</v>
      </c>
    </row>
    <row r="251" spans="1:12" x14ac:dyDescent="0.25">
      <c r="A251" t="s">
        <v>520</v>
      </c>
      <c r="B251" t="s">
        <v>521</v>
      </c>
      <c r="C251" s="17">
        <v>6578</v>
      </c>
      <c r="D251" s="19">
        <v>0.69</v>
      </c>
      <c r="E251" s="17">
        <v>92</v>
      </c>
      <c r="F251" s="17">
        <v>2149</v>
      </c>
      <c r="G251" s="17">
        <v>2054</v>
      </c>
      <c r="H251" s="17">
        <v>936</v>
      </c>
      <c r="I251" s="17">
        <v>621</v>
      </c>
      <c r="J251" s="17">
        <v>499</v>
      </c>
      <c r="K251" s="17">
        <v>212</v>
      </c>
      <c r="L251" s="17">
        <v>15</v>
      </c>
    </row>
    <row r="252" spans="1:12" x14ac:dyDescent="0.25">
      <c r="A252" t="s">
        <v>522</v>
      </c>
      <c r="B252" t="s">
        <v>523</v>
      </c>
      <c r="C252" s="17">
        <v>7806</v>
      </c>
      <c r="D252" s="19">
        <v>1.32</v>
      </c>
      <c r="E252" s="17">
        <v>466</v>
      </c>
      <c r="F252" s="17">
        <v>1779</v>
      </c>
      <c r="G252" s="17">
        <v>1619</v>
      </c>
      <c r="H252" s="17">
        <v>1178</v>
      </c>
      <c r="I252" s="17">
        <v>1211</v>
      </c>
      <c r="J252" s="17">
        <v>890</v>
      </c>
      <c r="K252" s="17">
        <v>616</v>
      </c>
      <c r="L252" s="17">
        <v>47</v>
      </c>
    </row>
    <row r="253" spans="1:12" x14ac:dyDescent="0.25">
      <c r="A253" t="s">
        <v>524</v>
      </c>
      <c r="B253" t="s">
        <v>525</v>
      </c>
      <c r="C253" s="17">
        <v>9533</v>
      </c>
      <c r="D253" s="19">
        <v>30.44</v>
      </c>
      <c r="E253" s="17">
        <v>2544</v>
      </c>
      <c r="F253" s="17">
        <v>1892</v>
      </c>
      <c r="G253" s="17">
        <v>1331</v>
      </c>
      <c r="H253" s="17">
        <v>1411</v>
      </c>
      <c r="I253" s="17">
        <v>1082</v>
      </c>
      <c r="J253" s="17">
        <v>706</v>
      </c>
      <c r="K253" s="17">
        <v>551</v>
      </c>
      <c r="L253" s="17">
        <v>16</v>
      </c>
    </row>
    <row r="254" spans="1:12" x14ac:dyDescent="0.25">
      <c r="A254" t="s">
        <v>526</v>
      </c>
      <c r="B254" t="s">
        <v>527</v>
      </c>
      <c r="C254" s="17">
        <v>6166</v>
      </c>
      <c r="D254" s="19">
        <v>1.68</v>
      </c>
      <c r="E254" s="17">
        <v>67</v>
      </c>
      <c r="F254" s="17">
        <v>91</v>
      </c>
      <c r="G254" s="17">
        <v>1262</v>
      </c>
      <c r="H254" s="17">
        <v>976</v>
      </c>
      <c r="I254" s="17">
        <v>1368</v>
      </c>
      <c r="J254" s="17">
        <v>938</v>
      </c>
      <c r="K254" s="17">
        <v>1256</v>
      </c>
      <c r="L254" s="17">
        <v>208</v>
      </c>
    </row>
    <row r="255" spans="1:12" x14ac:dyDescent="0.25">
      <c r="A255" t="s">
        <v>528</v>
      </c>
      <c r="B255" t="s">
        <v>529</v>
      </c>
      <c r="C255" s="17">
        <v>7405</v>
      </c>
      <c r="D255" s="19">
        <v>0.63</v>
      </c>
      <c r="E255" s="17">
        <v>527</v>
      </c>
      <c r="F255" s="17">
        <v>990</v>
      </c>
      <c r="G255" s="17">
        <v>861</v>
      </c>
      <c r="H255" s="17">
        <v>1732</v>
      </c>
      <c r="I255" s="17">
        <v>1740</v>
      </c>
      <c r="J255" s="17">
        <v>1015</v>
      </c>
      <c r="K255" s="17">
        <v>517</v>
      </c>
      <c r="L255" s="17">
        <v>23</v>
      </c>
    </row>
    <row r="256" spans="1:12" x14ac:dyDescent="0.25">
      <c r="A256" t="s">
        <v>530</v>
      </c>
      <c r="B256" t="s">
        <v>531</v>
      </c>
      <c r="C256" s="17">
        <v>8177</v>
      </c>
      <c r="D256" s="19">
        <v>0.91</v>
      </c>
      <c r="E256" s="17">
        <v>3014</v>
      </c>
      <c r="F256" s="17">
        <v>2002</v>
      </c>
      <c r="G256" s="17">
        <v>865</v>
      </c>
      <c r="H256" s="17">
        <v>873</v>
      </c>
      <c r="I256" s="17">
        <v>888</v>
      </c>
      <c r="J256" s="17">
        <v>305</v>
      </c>
      <c r="K256" s="17">
        <v>218</v>
      </c>
      <c r="L256" s="17">
        <v>12</v>
      </c>
    </row>
    <row r="257" spans="1:12" x14ac:dyDescent="0.25">
      <c r="A257" t="s">
        <v>532</v>
      </c>
      <c r="B257" t="s">
        <v>533</v>
      </c>
      <c r="C257" s="17">
        <v>14603</v>
      </c>
      <c r="D257" s="19">
        <v>28.25</v>
      </c>
      <c r="E257" s="17">
        <v>66</v>
      </c>
      <c r="F257" s="17">
        <v>699</v>
      </c>
      <c r="G257" s="17">
        <v>1800</v>
      </c>
      <c r="H257" s="17">
        <v>2731</v>
      </c>
      <c r="I257" s="17">
        <v>4223</v>
      </c>
      <c r="J257" s="17">
        <v>1891</v>
      </c>
      <c r="K257" s="17">
        <v>2608</v>
      </c>
      <c r="L257" s="17">
        <v>585</v>
      </c>
    </row>
    <row r="258" spans="1:12" x14ac:dyDescent="0.25">
      <c r="A258" t="s">
        <v>534</v>
      </c>
      <c r="B258" t="s">
        <v>535</v>
      </c>
      <c r="C258" s="17">
        <v>6329</v>
      </c>
      <c r="D258" s="19">
        <v>7.9</v>
      </c>
      <c r="E258" s="17">
        <v>3332</v>
      </c>
      <c r="F258" s="17">
        <v>1126</v>
      </c>
      <c r="G258" s="17">
        <v>833</v>
      </c>
      <c r="H258" s="17">
        <v>618</v>
      </c>
      <c r="I258" s="17">
        <v>354</v>
      </c>
      <c r="J258" s="17">
        <v>59</v>
      </c>
      <c r="K258" s="17">
        <v>7</v>
      </c>
      <c r="L258" s="17">
        <v>0</v>
      </c>
    </row>
    <row r="259" spans="1:12" x14ac:dyDescent="0.25">
      <c r="A259" t="s">
        <v>536</v>
      </c>
      <c r="B259" t="s">
        <v>537</v>
      </c>
      <c r="C259" s="17">
        <v>8348</v>
      </c>
      <c r="D259" s="19">
        <v>13.74</v>
      </c>
      <c r="E259" s="17">
        <v>4190</v>
      </c>
      <c r="F259" s="17">
        <v>1226</v>
      </c>
      <c r="G259" s="17">
        <v>742</v>
      </c>
      <c r="H259" s="17">
        <v>757</v>
      </c>
      <c r="I259" s="17">
        <v>1173</v>
      </c>
      <c r="J259" s="17">
        <v>242</v>
      </c>
      <c r="K259" s="17">
        <v>16</v>
      </c>
      <c r="L259" s="17">
        <v>2</v>
      </c>
    </row>
    <row r="260" spans="1:12" x14ac:dyDescent="0.25">
      <c r="A260" t="s">
        <v>538</v>
      </c>
      <c r="B260" t="s">
        <v>539</v>
      </c>
      <c r="C260" s="17">
        <v>9244</v>
      </c>
      <c r="D260" s="19">
        <v>17.63</v>
      </c>
      <c r="E260" s="17">
        <v>4883</v>
      </c>
      <c r="F260" s="17">
        <v>1098</v>
      </c>
      <c r="G260" s="17">
        <v>1017</v>
      </c>
      <c r="H260" s="17">
        <v>738</v>
      </c>
      <c r="I260" s="17">
        <v>639</v>
      </c>
      <c r="J260" s="17">
        <v>739</v>
      </c>
      <c r="K260" s="17">
        <v>128</v>
      </c>
      <c r="L260" s="17">
        <v>2</v>
      </c>
    </row>
    <row r="261" spans="1:12" x14ac:dyDescent="0.25">
      <c r="A261" t="s">
        <v>540</v>
      </c>
      <c r="B261" t="s">
        <v>541</v>
      </c>
      <c r="C261" s="17">
        <v>6699</v>
      </c>
      <c r="D261" s="19">
        <v>7.47</v>
      </c>
      <c r="E261" s="17">
        <v>1952</v>
      </c>
      <c r="F261" s="17">
        <v>1578</v>
      </c>
      <c r="G261" s="17">
        <v>690</v>
      </c>
      <c r="H261" s="17">
        <v>928</v>
      </c>
      <c r="I261" s="17">
        <v>1119</v>
      </c>
      <c r="J261" s="17">
        <v>370</v>
      </c>
      <c r="K261" s="17">
        <v>62</v>
      </c>
      <c r="L261" s="17">
        <v>0</v>
      </c>
    </row>
    <row r="262" spans="1:12" x14ac:dyDescent="0.25">
      <c r="A262" t="s">
        <v>542</v>
      </c>
      <c r="B262" t="s">
        <v>543</v>
      </c>
      <c r="C262" s="17">
        <v>9695</v>
      </c>
      <c r="D262" s="19">
        <v>5.97</v>
      </c>
      <c r="E262" s="17">
        <v>4399</v>
      </c>
      <c r="F262" s="17">
        <v>1137</v>
      </c>
      <c r="G262" s="17">
        <v>1152</v>
      </c>
      <c r="H262" s="17">
        <v>1285</v>
      </c>
      <c r="I262" s="17">
        <v>1027</v>
      </c>
      <c r="J262" s="17">
        <v>384</v>
      </c>
      <c r="K262" s="17">
        <v>297</v>
      </c>
      <c r="L262" s="17">
        <v>14</v>
      </c>
    </row>
    <row r="263" spans="1:12" x14ac:dyDescent="0.25">
      <c r="A263" t="s">
        <v>544</v>
      </c>
      <c r="B263" t="s">
        <v>545</v>
      </c>
      <c r="C263" s="17">
        <v>9500</v>
      </c>
      <c r="D263" s="19">
        <v>18.690000000000001</v>
      </c>
      <c r="E263" s="17">
        <v>312</v>
      </c>
      <c r="F263" s="17">
        <v>2474</v>
      </c>
      <c r="G263" s="17">
        <v>3256</v>
      </c>
      <c r="H263" s="17">
        <v>1357</v>
      </c>
      <c r="I263" s="17">
        <v>1205</v>
      </c>
      <c r="J263" s="17">
        <v>509</v>
      </c>
      <c r="K263" s="17">
        <v>315</v>
      </c>
      <c r="L263" s="17">
        <v>72</v>
      </c>
    </row>
    <row r="264" spans="1:12" x14ac:dyDescent="0.25">
      <c r="A264" t="s">
        <v>546</v>
      </c>
      <c r="B264" t="s">
        <v>547</v>
      </c>
      <c r="C264" s="17">
        <v>1184</v>
      </c>
      <c r="D264" s="19">
        <v>0.02</v>
      </c>
      <c r="E264" s="17">
        <v>501</v>
      </c>
      <c r="F264" s="17">
        <v>341</v>
      </c>
      <c r="G264" s="17">
        <v>185</v>
      </c>
      <c r="H264" s="17">
        <v>107</v>
      </c>
      <c r="I264" s="17">
        <v>42</v>
      </c>
      <c r="J264" s="17">
        <v>4</v>
      </c>
      <c r="K264" s="17">
        <v>3</v>
      </c>
      <c r="L264" s="17">
        <v>1</v>
      </c>
    </row>
    <row r="265" spans="1:12" x14ac:dyDescent="0.25">
      <c r="A265" t="s">
        <v>548</v>
      </c>
      <c r="B265" t="s">
        <v>549</v>
      </c>
      <c r="C265" s="17">
        <v>6485</v>
      </c>
      <c r="D265" s="19">
        <v>0.15</v>
      </c>
      <c r="E265" s="17">
        <v>440</v>
      </c>
      <c r="F265" s="17">
        <v>1214</v>
      </c>
      <c r="G265" s="17">
        <v>1260</v>
      </c>
      <c r="H265" s="17">
        <v>1236</v>
      </c>
      <c r="I265" s="17">
        <v>1274</v>
      </c>
      <c r="J265" s="17">
        <v>644</v>
      </c>
      <c r="K265" s="17">
        <v>386</v>
      </c>
      <c r="L265" s="17">
        <v>31</v>
      </c>
    </row>
    <row r="266" spans="1:12" x14ac:dyDescent="0.25">
      <c r="A266" t="s">
        <v>550</v>
      </c>
      <c r="B266" t="s">
        <v>551</v>
      </c>
      <c r="C266" s="17">
        <v>11459</v>
      </c>
      <c r="D266" s="19">
        <v>14.5</v>
      </c>
      <c r="E266" s="17">
        <v>2747</v>
      </c>
      <c r="F266" s="17">
        <v>2731</v>
      </c>
      <c r="G266" s="17">
        <v>2116</v>
      </c>
      <c r="H266" s="17">
        <v>1177</v>
      </c>
      <c r="I266" s="17">
        <v>1133</v>
      </c>
      <c r="J266" s="17">
        <v>708</v>
      </c>
      <c r="K266" s="17">
        <v>744</v>
      </c>
      <c r="L266" s="17">
        <v>103</v>
      </c>
    </row>
    <row r="267" spans="1:12" x14ac:dyDescent="0.25">
      <c r="A267" t="s">
        <v>552</v>
      </c>
      <c r="B267" t="s">
        <v>553</v>
      </c>
      <c r="C267" s="17">
        <v>6857</v>
      </c>
      <c r="D267" s="19">
        <v>1.66</v>
      </c>
      <c r="E267" s="17">
        <v>218</v>
      </c>
      <c r="F267" s="17">
        <v>720</v>
      </c>
      <c r="G267" s="17">
        <v>866</v>
      </c>
      <c r="H267" s="17">
        <v>1291</v>
      </c>
      <c r="I267" s="17">
        <v>1481</v>
      </c>
      <c r="J267" s="17">
        <v>885</v>
      </c>
      <c r="K267" s="17">
        <v>1314</v>
      </c>
      <c r="L267" s="17">
        <v>82</v>
      </c>
    </row>
    <row r="268" spans="1:12" x14ac:dyDescent="0.25">
      <c r="A268" t="s">
        <v>554</v>
      </c>
      <c r="B268" t="s">
        <v>555</v>
      </c>
      <c r="C268" s="17">
        <v>9410</v>
      </c>
      <c r="D268" s="19">
        <v>0.95</v>
      </c>
      <c r="E268" s="17">
        <v>13</v>
      </c>
      <c r="F268" s="17">
        <v>496</v>
      </c>
      <c r="G268" s="17">
        <v>929</v>
      </c>
      <c r="H268" s="17">
        <v>1088</v>
      </c>
      <c r="I268" s="17">
        <v>1422</v>
      </c>
      <c r="J268" s="17">
        <v>1420</v>
      </c>
      <c r="K268" s="17">
        <v>3535</v>
      </c>
      <c r="L268" s="17">
        <v>507</v>
      </c>
    </row>
    <row r="269" spans="1:12" x14ac:dyDescent="0.25">
      <c r="A269" t="s">
        <v>556</v>
      </c>
      <c r="B269" t="s">
        <v>557</v>
      </c>
      <c r="C269" s="17">
        <v>7085</v>
      </c>
      <c r="D269" s="19">
        <v>2.0699999999999998</v>
      </c>
      <c r="E269" s="17">
        <v>1082</v>
      </c>
      <c r="F269" s="17">
        <v>1949</v>
      </c>
      <c r="G269" s="17">
        <v>1214</v>
      </c>
      <c r="H269" s="17">
        <v>1268</v>
      </c>
      <c r="I269" s="17">
        <v>1026</v>
      </c>
      <c r="J269" s="17">
        <v>360</v>
      </c>
      <c r="K269" s="17">
        <v>182</v>
      </c>
      <c r="L269" s="17">
        <v>4</v>
      </c>
    </row>
    <row r="270" spans="1:12" x14ac:dyDescent="0.25">
      <c r="A270" t="s">
        <v>558</v>
      </c>
      <c r="B270" t="s">
        <v>559</v>
      </c>
      <c r="C270" s="17">
        <v>7210</v>
      </c>
      <c r="D270" s="19">
        <v>0.74</v>
      </c>
      <c r="E270" s="17">
        <v>46</v>
      </c>
      <c r="F270" s="17">
        <v>540</v>
      </c>
      <c r="G270" s="17">
        <v>1241</v>
      </c>
      <c r="H270" s="17">
        <v>1011</v>
      </c>
      <c r="I270" s="17">
        <v>1021</v>
      </c>
      <c r="J270" s="17">
        <v>1082</v>
      </c>
      <c r="K270" s="17">
        <v>1854</v>
      </c>
      <c r="L270" s="17">
        <v>415</v>
      </c>
    </row>
    <row r="271" spans="1:12" x14ac:dyDescent="0.25">
      <c r="A271" t="s">
        <v>560</v>
      </c>
      <c r="B271" t="s">
        <v>561</v>
      </c>
      <c r="C271" s="17">
        <v>12209</v>
      </c>
      <c r="D271" s="19">
        <v>1.5</v>
      </c>
      <c r="E271" s="17">
        <v>2382</v>
      </c>
      <c r="F271" s="17">
        <v>1811</v>
      </c>
      <c r="G271" s="17">
        <v>1588</v>
      </c>
      <c r="H271" s="17">
        <v>1607</v>
      </c>
      <c r="I271" s="17">
        <v>2368</v>
      </c>
      <c r="J271" s="17">
        <v>1632</v>
      </c>
      <c r="K271" s="17">
        <v>781</v>
      </c>
      <c r="L271" s="17">
        <v>40</v>
      </c>
    </row>
    <row r="272" spans="1:12" x14ac:dyDescent="0.25">
      <c r="A272" t="s">
        <v>562</v>
      </c>
      <c r="B272" t="s">
        <v>563</v>
      </c>
      <c r="C272" s="17">
        <v>7215</v>
      </c>
      <c r="D272" s="19">
        <v>8.25</v>
      </c>
      <c r="E272" s="17">
        <v>2360</v>
      </c>
      <c r="F272" s="17">
        <v>1981</v>
      </c>
      <c r="G272" s="17">
        <v>1482</v>
      </c>
      <c r="H272" s="17">
        <v>852</v>
      </c>
      <c r="I272" s="17">
        <v>407</v>
      </c>
      <c r="J272" s="17">
        <v>124</v>
      </c>
      <c r="K272" s="17">
        <v>8</v>
      </c>
      <c r="L272" s="17">
        <v>1</v>
      </c>
    </row>
    <row r="273" spans="1:12" x14ac:dyDescent="0.25">
      <c r="A273" t="s">
        <v>564</v>
      </c>
      <c r="B273" t="s">
        <v>563</v>
      </c>
      <c r="C273" s="17">
        <v>9895</v>
      </c>
      <c r="D273" s="19">
        <v>6.78</v>
      </c>
      <c r="E273" s="17">
        <v>3415</v>
      </c>
      <c r="F273" s="17">
        <v>2975</v>
      </c>
      <c r="G273" s="17">
        <v>2323</v>
      </c>
      <c r="H273" s="17">
        <v>709</v>
      </c>
      <c r="I273" s="17">
        <v>220</v>
      </c>
      <c r="J273" s="17">
        <v>213</v>
      </c>
      <c r="K273" s="17">
        <v>39</v>
      </c>
      <c r="L273" s="17">
        <v>1</v>
      </c>
    </row>
    <row r="274" spans="1:12" x14ac:dyDescent="0.25">
      <c r="A274" t="s">
        <v>565</v>
      </c>
      <c r="B274" t="s">
        <v>566</v>
      </c>
      <c r="C274" s="17">
        <v>1371</v>
      </c>
      <c r="D274" s="19">
        <v>0.05</v>
      </c>
      <c r="E274" s="17">
        <v>674</v>
      </c>
      <c r="F274" s="17">
        <v>307</v>
      </c>
      <c r="G274" s="17">
        <v>228</v>
      </c>
      <c r="H274" s="17">
        <v>109</v>
      </c>
      <c r="I274" s="17">
        <v>47</v>
      </c>
      <c r="J274" s="17">
        <v>5</v>
      </c>
      <c r="K274" s="17">
        <v>0</v>
      </c>
      <c r="L274" s="17">
        <v>1</v>
      </c>
    </row>
    <row r="275" spans="1:12" x14ac:dyDescent="0.25">
      <c r="A275" t="s">
        <v>567</v>
      </c>
      <c r="B275" t="s">
        <v>566</v>
      </c>
      <c r="C275" s="17">
        <v>1434</v>
      </c>
      <c r="D275" s="19">
        <v>0.04</v>
      </c>
      <c r="E275" s="17">
        <v>906</v>
      </c>
      <c r="F275" s="17">
        <v>202</v>
      </c>
      <c r="G275" s="17">
        <v>162</v>
      </c>
      <c r="H275" s="17">
        <v>118</v>
      </c>
      <c r="I275" s="17">
        <v>45</v>
      </c>
      <c r="J275" s="17">
        <v>1</v>
      </c>
      <c r="K275" s="17">
        <v>0</v>
      </c>
      <c r="L275" s="17">
        <v>0</v>
      </c>
    </row>
    <row r="276" spans="1:12" x14ac:dyDescent="0.25">
      <c r="A276" t="s">
        <v>568</v>
      </c>
      <c r="B276" t="s">
        <v>569</v>
      </c>
      <c r="C276" s="17">
        <v>6571</v>
      </c>
      <c r="D276" s="19">
        <v>0.71</v>
      </c>
      <c r="E276" s="17">
        <v>283</v>
      </c>
      <c r="F276" s="17">
        <v>247</v>
      </c>
      <c r="G276" s="17">
        <v>864</v>
      </c>
      <c r="H276" s="17">
        <v>1400</v>
      </c>
      <c r="I276" s="17">
        <v>1693</v>
      </c>
      <c r="J276" s="17">
        <v>1363</v>
      </c>
      <c r="K276" s="17">
        <v>612</v>
      </c>
      <c r="L276" s="17">
        <v>109</v>
      </c>
    </row>
    <row r="277" spans="1:12" x14ac:dyDescent="0.25">
      <c r="A277" t="s">
        <v>570</v>
      </c>
      <c r="B277" t="s">
        <v>571</v>
      </c>
      <c r="C277" s="17">
        <v>7249</v>
      </c>
      <c r="D277" s="19">
        <v>3.22</v>
      </c>
      <c r="E277" s="17">
        <v>1163</v>
      </c>
      <c r="F277" s="17">
        <v>3197</v>
      </c>
      <c r="G277" s="17">
        <v>777</v>
      </c>
      <c r="H277" s="17">
        <v>742</v>
      </c>
      <c r="I277" s="17">
        <v>830</v>
      </c>
      <c r="J277" s="17">
        <v>335</v>
      </c>
      <c r="K277" s="17">
        <v>203</v>
      </c>
      <c r="L277" s="17">
        <v>2</v>
      </c>
    </row>
    <row r="278" spans="1:12" x14ac:dyDescent="0.25">
      <c r="A278" t="s">
        <v>572</v>
      </c>
      <c r="B278" t="s">
        <v>573</v>
      </c>
      <c r="C278" s="17">
        <v>3630</v>
      </c>
      <c r="D278" s="19">
        <v>0.01</v>
      </c>
      <c r="E278" s="17">
        <v>1039</v>
      </c>
      <c r="F278" s="17">
        <v>784</v>
      </c>
      <c r="G278" s="17">
        <v>640</v>
      </c>
      <c r="H278" s="17">
        <v>525</v>
      </c>
      <c r="I278" s="17">
        <v>392</v>
      </c>
      <c r="J278" s="17">
        <v>168</v>
      </c>
      <c r="K278" s="17">
        <v>69</v>
      </c>
      <c r="L278" s="17">
        <v>13</v>
      </c>
    </row>
    <row r="279" spans="1:12" x14ac:dyDescent="0.25">
      <c r="A279" t="s">
        <v>574</v>
      </c>
      <c r="B279" t="s">
        <v>575</v>
      </c>
      <c r="C279" s="17">
        <v>7425</v>
      </c>
      <c r="D279" s="19">
        <v>23.86</v>
      </c>
      <c r="E279" s="17">
        <v>1055</v>
      </c>
      <c r="F279" s="17">
        <v>3982</v>
      </c>
      <c r="G279" s="17">
        <v>2187</v>
      </c>
      <c r="H279" s="17">
        <v>150</v>
      </c>
      <c r="I279" s="17">
        <v>50</v>
      </c>
      <c r="J279" s="17">
        <v>1</v>
      </c>
      <c r="K279" s="17">
        <v>0</v>
      </c>
      <c r="L279" s="17">
        <v>0</v>
      </c>
    </row>
    <row r="280" spans="1:12" x14ac:dyDescent="0.25">
      <c r="A280" t="s">
        <v>576</v>
      </c>
      <c r="B280" t="s">
        <v>577</v>
      </c>
      <c r="C280" s="17">
        <v>5300</v>
      </c>
      <c r="D280" s="19">
        <v>0.03</v>
      </c>
      <c r="E280" s="17">
        <v>298</v>
      </c>
      <c r="F280" s="17">
        <v>924</v>
      </c>
      <c r="G280" s="17">
        <v>1206</v>
      </c>
      <c r="H280" s="17">
        <v>631</v>
      </c>
      <c r="I280" s="17">
        <v>931</v>
      </c>
      <c r="J280" s="17">
        <v>770</v>
      </c>
      <c r="K280" s="17">
        <v>500</v>
      </c>
      <c r="L280" s="17">
        <v>40</v>
      </c>
    </row>
    <row r="281" spans="1:12" x14ac:dyDescent="0.25">
      <c r="A281" t="s">
        <v>578</v>
      </c>
      <c r="B281" t="s">
        <v>579</v>
      </c>
      <c r="C281" s="17">
        <v>5975</v>
      </c>
      <c r="D281" s="19">
        <v>0.05</v>
      </c>
      <c r="E281" s="17">
        <v>321</v>
      </c>
      <c r="F281" s="17">
        <v>1673</v>
      </c>
      <c r="G281" s="17">
        <v>1167</v>
      </c>
      <c r="H281" s="17">
        <v>1055</v>
      </c>
      <c r="I281" s="17">
        <v>1032</v>
      </c>
      <c r="J281" s="17">
        <v>492</v>
      </c>
      <c r="K281" s="17">
        <v>225</v>
      </c>
      <c r="L281" s="17">
        <v>10</v>
      </c>
    </row>
    <row r="282" spans="1:12" x14ac:dyDescent="0.25">
      <c r="A282" t="s">
        <v>580</v>
      </c>
      <c r="B282" t="s">
        <v>581</v>
      </c>
      <c r="C282" s="17">
        <v>6342</v>
      </c>
      <c r="D282" s="19">
        <v>18.54</v>
      </c>
      <c r="E282" s="17">
        <v>695</v>
      </c>
      <c r="F282" s="17">
        <v>2398</v>
      </c>
      <c r="G282" s="17">
        <v>1167</v>
      </c>
      <c r="H282" s="17">
        <v>956</v>
      </c>
      <c r="I282" s="17">
        <v>623</v>
      </c>
      <c r="J282" s="17">
        <v>420</v>
      </c>
      <c r="K282" s="17">
        <v>83</v>
      </c>
      <c r="L282" s="17">
        <v>0</v>
      </c>
    </row>
    <row r="283" spans="1:12" x14ac:dyDescent="0.25">
      <c r="A283" t="s">
        <v>582</v>
      </c>
      <c r="B283" t="s">
        <v>583</v>
      </c>
      <c r="C283" s="17">
        <v>7478</v>
      </c>
      <c r="D283" s="19">
        <v>19.64</v>
      </c>
      <c r="E283" s="17">
        <v>1523</v>
      </c>
      <c r="F283" s="17">
        <v>1922</v>
      </c>
      <c r="G283" s="17">
        <v>954</v>
      </c>
      <c r="H283" s="17">
        <v>846</v>
      </c>
      <c r="I283" s="17">
        <v>1301</v>
      </c>
      <c r="J283" s="17">
        <v>636</v>
      </c>
      <c r="K283" s="17">
        <v>293</v>
      </c>
      <c r="L283" s="17">
        <v>3</v>
      </c>
    </row>
    <row r="284" spans="1:12" x14ac:dyDescent="0.25">
      <c r="A284" t="s">
        <v>584</v>
      </c>
      <c r="B284" t="s">
        <v>585</v>
      </c>
      <c r="C284" s="17">
        <v>10053</v>
      </c>
      <c r="D284" s="19">
        <v>10.85</v>
      </c>
      <c r="E284" s="17">
        <v>2546</v>
      </c>
      <c r="F284" s="17">
        <v>3805</v>
      </c>
      <c r="G284" s="17">
        <v>1891</v>
      </c>
      <c r="H284" s="17">
        <v>1082</v>
      </c>
      <c r="I284" s="17">
        <v>376</v>
      </c>
      <c r="J284" s="17">
        <v>240</v>
      </c>
      <c r="K284" s="17">
        <v>108</v>
      </c>
      <c r="L284" s="17">
        <v>5</v>
      </c>
    </row>
    <row r="285" spans="1:12" x14ac:dyDescent="0.25">
      <c r="A285" t="s">
        <v>586</v>
      </c>
      <c r="B285" t="s">
        <v>587</v>
      </c>
      <c r="C285" s="17">
        <v>6413</v>
      </c>
      <c r="D285" s="19">
        <v>1.55</v>
      </c>
      <c r="E285" s="17">
        <v>1303</v>
      </c>
      <c r="F285" s="17">
        <v>1771</v>
      </c>
      <c r="G285" s="17">
        <v>694</v>
      </c>
      <c r="H285" s="17">
        <v>782</v>
      </c>
      <c r="I285" s="17">
        <v>832</v>
      </c>
      <c r="J285" s="17">
        <v>504</v>
      </c>
      <c r="K285" s="17">
        <v>488</v>
      </c>
      <c r="L285" s="17">
        <v>39</v>
      </c>
    </row>
    <row r="286" spans="1:12" x14ac:dyDescent="0.25">
      <c r="A286" t="s">
        <v>588</v>
      </c>
      <c r="B286" t="s">
        <v>589</v>
      </c>
      <c r="C286" s="17">
        <v>7926</v>
      </c>
      <c r="D286" s="19">
        <v>18.38</v>
      </c>
      <c r="E286" s="17">
        <v>1712</v>
      </c>
      <c r="F286" s="17">
        <v>1804</v>
      </c>
      <c r="G286" s="17">
        <v>1421</v>
      </c>
      <c r="H286" s="17">
        <v>1147</v>
      </c>
      <c r="I286" s="17">
        <v>1099</v>
      </c>
      <c r="J286" s="17">
        <v>549</v>
      </c>
      <c r="K286" s="17">
        <v>188</v>
      </c>
      <c r="L286" s="17">
        <v>6</v>
      </c>
    </row>
    <row r="287" spans="1:12" x14ac:dyDescent="0.25">
      <c r="A287" t="s">
        <v>590</v>
      </c>
      <c r="B287" t="s">
        <v>591</v>
      </c>
      <c r="C287" s="17">
        <v>18243</v>
      </c>
      <c r="D287" s="19">
        <v>41.49</v>
      </c>
      <c r="E287" s="17">
        <v>3095</v>
      </c>
      <c r="F287" s="17">
        <v>1193</v>
      </c>
      <c r="G287" s="17">
        <v>2943</v>
      </c>
      <c r="H287" s="17">
        <v>3268</v>
      </c>
      <c r="I287" s="17">
        <v>4252</v>
      </c>
      <c r="J287" s="17">
        <v>1826</v>
      </c>
      <c r="K287" s="17">
        <v>1474</v>
      </c>
      <c r="L287" s="17">
        <v>192</v>
      </c>
    </row>
    <row r="288" spans="1:12" x14ac:dyDescent="0.25">
      <c r="A288" t="s">
        <v>592</v>
      </c>
      <c r="B288" t="s">
        <v>593</v>
      </c>
      <c r="C288" s="17">
        <v>6304</v>
      </c>
      <c r="D288" s="19">
        <v>0.85</v>
      </c>
      <c r="E288" s="17">
        <v>58</v>
      </c>
      <c r="F288" s="17">
        <v>1637</v>
      </c>
      <c r="G288" s="17">
        <v>2043</v>
      </c>
      <c r="H288" s="17">
        <v>1069</v>
      </c>
      <c r="I288" s="17">
        <v>875</v>
      </c>
      <c r="J288" s="17">
        <v>388</v>
      </c>
      <c r="K288" s="17">
        <v>217</v>
      </c>
      <c r="L288" s="17">
        <v>17</v>
      </c>
    </row>
    <row r="289" spans="1:12" x14ac:dyDescent="0.25">
      <c r="A289" t="s">
        <v>594</v>
      </c>
      <c r="B289" t="s">
        <v>595</v>
      </c>
      <c r="C289" s="17">
        <v>13793</v>
      </c>
      <c r="D289" s="19">
        <v>2.2400000000000002</v>
      </c>
      <c r="E289" s="17">
        <v>4728</v>
      </c>
      <c r="F289" s="17">
        <v>1675</v>
      </c>
      <c r="G289" s="17">
        <v>1206</v>
      </c>
      <c r="H289" s="17">
        <v>1054</v>
      </c>
      <c r="I289" s="17">
        <v>2560</v>
      </c>
      <c r="J289" s="17">
        <v>1048</v>
      </c>
      <c r="K289" s="17">
        <v>1271</v>
      </c>
      <c r="L289" s="17">
        <v>251</v>
      </c>
    </row>
    <row r="290" spans="1:12" x14ac:dyDescent="0.25">
      <c r="A290" t="s">
        <v>596</v>
      </c>
      <c r="B290" t="s">
        <v>597</v>
      </c>
      <c r="C290" s="17">
        <v>10084</v>
      </c>
      <c r="D290" s="19">
        <v>5.58</v>
      </c>
      <c r="E290" s="17">
        <v>2426</v>
      </c>
      <c r="F290" s="17">
        <v>2855</v>
      </c>
      <c r="G290" s="17">
        <v>2200</v>
      </c>
      <c r="H290" s="17">
        <v>1081</v>
      </c>
      <c r="I290" s="17">
        <v>693</v>
      </c>
      <c r="J290" s="17">
        <v>371</v>
      </c>
      <c r="K290" s="17">
        <v>417</v>
      </c>
      <c r="L290" s="17">
        <v>41</v>
      </c>
    </row>
    <row r="291" spans="1:12" x14ac:dyDescent="0.25">
      <c r="A291" t="s">
        <v>598</v>
      </c>
      <c r="B291" t="s">
        <v>599</v>
      </c>
      <c r="C291" s="17">
        <v>5778</v>
      </c>
      <c r="D291" s="19">
        <v>12.35</v>
      </c>
      <c r="E291" s="17">
        <v>1028</v>
      </c>
      <c r="F291" s="17">
        <v>1663</v>
      </c>
      <c r="G291" s="17">
        <v>1549</v>
      </c>
      <c r="H291" s="17">
        <v>754</v>
      </c>
      <c r="I291" s="17">
        <v>491</v>
      </c>
      <c r="J291" s="17">
        <v>227</v>
      </c>
      <c r="K291" s="17">
        <v>65</v>
      </c>
      <c r="L291" s="17">
        <v>1</v>
      </c>
    </row>
    <row r="292" spans="1:12" x14ac:dyDescent="0.25">
      <c r="A292" t="s">
        <v>600</v>
      </c>
      <c r="B292" t="s">
        <v>601</v>
      </c>
      <c r="C292" s="17">
        <v>7663</v>
      </c>
      <c r="D292" s="19">
        <v>14.78</v>
      </c>
      <c r="E292" s="17">
        <v>743</v>
      </c>
      <c r="F292" s="17">
        <v>1350</v>
      </c>
      <c r="G292" s="17">
        <v>1128</v>
      </c>
      <c r="H292" s="17">
        <v>1146</v>
      </c>
      <c r="I292" s="17">
        <v>1934</v>
      </c>
      <c r="J292" s="17">
        <v>893</v>
      </c>
      <c r="K292" s="17">
        <v>467</v>
      </c>
      <c r="L292" s="17">
        <v>2</v>
      </c>
    </row>
    <row r="293" spans="1:12" x14ac:dyDescent="0.25">
      <c r="A293" t="s">
        <v>602</v>
      </c>
      <c r="B293" t="s">
        <v>603</v>
      </c>
      <c r="C293" s="17">
        <v>7125</v>
      </c>
      <c r="D293" s="19">
        <v>0.75</v>
      </c>
      <c r="E293" s="17">
        <v>2983</v>
      </c>
      <c r="F293" s="17">
        <v>1104</v>
      </c>
      <c r="G293" s="17">
        <v>864</v>
      </c>
      <c r="H293" s="17">
        <v>796</v>
      </c>
      <c r="I293" s="17">
        <v>943</v>
      </c>
      <c r="J293" s="17">
        <v>332</v>
      </c>
      <c r="K293" s="17">
        <v>87</v>
      </c>
      <c r="L293" s="17">
        <v>16</v>
      </c>
    </row>
    <row r="294" spans="1:12" x14ac:dyDescent="0.25">
      <c r="A294" t="s">
        <v>604</v>
      </c>
      <c r="B294" t="s">
        <v>605</v>
      </c>
      <c r="C294" s="17">
        <v>6397</v>
      </c>
      <c r="D294" s="19">
        <v>0.74</v>
      </c>
      <c r="E294" s="17">
        <v>1948</v>
      </c>
      <c r="F294" s="17">
        <v>1292</v>
      </c>
      <c r="G294" s="17">
        <v>691</v>
      </c>
      <c r="H294" s="17">
        <v>1076</v>
      </c>
      <c r="I294" s="17">
        <v>942</v>
      </c>
      <c r="J294" s="17">
        <v>361</v>
      </c>
      <c r="K294" s="17">
        <v>86</v>
      </c>
      <c r="L294" s="17">
        <v>1</v>
      </c>
    </row>
    <row r="295" spans="1:12" x14ac:dyDescent="0.25">
      <c r="A295" t="s">
        <v>606</v>
      </c>
      <c r="B295" t="s">
        <v>607</v>
      </c>
      <c r="C295" s="17">
        <v>13544</v>
      </c>
      <c r="D295" s="19">
        <v>16.86</v>
      </c>
      <c r="E295" s="17">
        <v>809</v>
      </c>
      <c r="F295" s="17">
        <v>2522</v>
      </c>
      <c r="G295" s="17">
        <v>3127</v>
      </c>
      <c r="H295" s="17">
        <v>2115</v>
      </c>
      <c r="I295" s="17">
        <v>2731</v>
      </c>
      <c r="J295" s="17">
        <v>1015</v>
      </c>
      <c r="K295" s="17">
        <v>969</v>
      </c>
      <c r="L295" s="17">
        <v>256</v>
      </c>
    </row>
    <row r="296" spans="1:12" x14ac:dyDescent="0.25">
      <c r="A296" t="s">
        <v>608</v>
      </c>
      <c r="B296" t="s">
        <v>609</v>
      </c>
      <c r="C296" s="17">
        <v>16532</v>
      </c>
      <c r="D296" s="19">
        <v>13.18</v>
      </c>
      <c r="E296" s="17">
        <v>2441</v>
      </c>
      <c r="F296" s="17">
        <v>3829</v>
      </c>
      <c r="G296" s="17">
        <v>3155</v>
      </c>
      <c r="H296" s="17">
        <v>2374</v>
      </c>
      <c r="I296" s="17">
        <v>2060</v>
      </c>
      <c r="J296" s="17">
        <v>1826</v>
      </c>
      <c r="K296" s="17">
        <v>822</v>
      </c>
      <c r="L296" s="17">
        <v>25</v>
      </c>
    </row>
    <row r="297" spans="1:12" x14ac:dyDescent="0.25">
      <c r="A297" t="s">
        <v>610</v>
      </c>
      <c r="B297" t="s">
        <v>611</v>
      </c>
      <c r="C297" s="17">
        <v>8139</v>
      </c>
      <c r="D297" s="19">
        <v>4.1500000000000004</v>
      </c>
      <c r="E297" s="17">
        <v>176</v>
      </c>
      <c r="F297" s="17">
        <v>1088</v>
      </c>
      <c r="G297" s="17">
        <v>3533</v>
      </c>
      <c r="H297" s="17">
        <v>853</v>
      </c>
      <c r="I297" s="17">
        <v>1143</v>
      </c>
      <c r="J297" s="17">
        <v>976</v>
      </c>
      <c r="K297" s="17">
        <v>299</v>
      </c>
      <c r="L297" s="17">
        <v>71</v>
      </c>
    </row>
    <row r="298" spans="1:12" x14ac:dyDescent="0.25">
      <c r="A298" t="s">
        <v>612</v>
      </c>
      <c r="B298" t="s">
        <v>613</v>
      </c>
      <c r="C298" s="17">
        <v>6968</v>
      </c>
      <c r="D298" s="19">
        <v>15.54</v>
      </c>
      <c r="E298" s="17">
        <v>208</v>
      </c>
      <c r="F298" s="17">
        <v>1127</v>
      </c>
      <c r="G298" s="17">
        <v>1072</v>
      </c>
      <c r="H298" s="17">
        <v>1781</v>
      </c>
      <c r="I298" s="17">
        <v>2053</v>
      </c>
      <c r="J298" s="17">
        <v>547</v>
      </c>
      <c r="K298" s="17">
        <v>180</v>
      </c>
      <c r="L298" s="17">
        <v>0</v>
      </c>
    </row>
    <row r="299" spans="1:12" x14ac:dyDescent="0.25">
      <c r="A299" t="s">
        <v>614</v>
      </c>
      <c r="B299" t="s">
        <v>615</v>
      </c>
      <c r="C299" s="17">
        <v>8849</v>
      </c>
      <c r="D299" s="19">
        <v>10.72</v>
      </c>
      <c r="E299" s="17">
        <v>1103</v>
      </c>
      <c r="F299" s="17">
        <v>1908</v>
      </c>
      <c r="G299" s="17">
        <v>1217</v>
      </c>
      <c r="H299" s="17">
        <v>1955</v>
      </c>
      <c r="I299" s="17">
        <v>1984</v>
      </c>
      <c r="J299" s="17">
        <v>649</v>
      </c>
      <c r="K299" s="17">
        <v>33</v>
      </c>
      <c r="L299" s="17">
        <v>0</v>
      </c>
    </row>
    <row r="300" spans="1:12" x14ac:dyDescent="0.25">
      <c r="A300" t="s">
        <v>616</v>
      </c>
      <c r="B300" t="s">
        <v>617</v>
      </c>
      <c r="C300" s="17">
        <v>6199</v>
      </c>
      <c r="D300" s="19">
        <v>18.02</v>
      </c>
      <c r="E300" s="17">
        <v>1475</v>
      </c>
      <c r="F300" s="17">
        <v>2428</v>
      </c>
      <c r="G300" s="17">
        <v>1047</v>
      </c>
      <c r="H300" s="17">
        <v>727</v>
      </c>
      <c r="I300" s="17">
        <v>395</v>
      </c>
      <c r="J300" s="17">
        <v>110</v>
      </c>
      <c r="K300" s="17">
        <v>17</v>
      </c>
      <c r="L300" s="17">
        <v>0</v>
      </c>
    </row>
    <row r="301" spans="1:12" x14ac:dyDescent="0.25">
      <c r="A301" t="s">
        <v>618</v>
      </c>
      <c r="B301" t="s">
        <v>619</v>
      </c>
      <c r="C301" s="17">
        <v>7079</v>
      </c>
      <c r="D301" s="19">
        <v>2.52</v>
      </c>
      <c r="E301" s="17">
        <v>560</v>
      </c>
      <c r="F301" s="17">
        <v>3620</v>
      </c>
      <c r="G301" s="17">
        <v>1244</v>
      </c>
      <c r="H301" s="17">
        <v>569</v>
      </c>
      <c r="I301" s="17">
        <v>617</v>
      </c>
      <c r="J301" s="17">
        <v>273</v>
      </c>
      <c r="K301" s="17">
        <v>171</v>
      </c>
      <c r="L301" s="17">
        <v>25</v>
      </c>
    </row>
    <row r="302" spans="1:12" x14ac:dyDescent="0.25">
      <c r="A302" t="s">
        <v>620</v>
      </c>
      <c r="B302" t="s">
        <v>621</v>
      </c>
      <c r="C302" s="17">
        <v>7901</v>
      </c>
      <c r="D302" s="19">
        <v>17.72</v>
      </c>
      <c r="E302" s="17">
        <v>1108</v>
      </c>
      <c r="F302" s="17">
        <v>2503</v>
      </c>
      <c r="G302" s="17">
        <v>2194</v>
      </c>
      <c r="H302" s="17">
        <v>823</v>
      </c>
      <c r="I302" s="17">
        <v>979</v>
      </c>
      <c r="J302" s="17">
        <v>261</v>
      </c>
      <c r="K302" s="17">
        <v>33</v>
      </c>
      <c r="L302" s="17">
        <v>0</v>
      </c>
    </row>
    <row r="303" spans="1:12" x14ac:dyDescent="0.25">
      <c r="A303" t="s">
        <v>622</v>
      </c>
      <c r="B303" t="s">
        <v>623</v>
      </c>
      <c r="C303" s="17">
        <v>7600</v>
      </c>
      <c r="D303" s="19">
        <v>20.59</v>
      </c>
      <c r="E303" s="17">
        <v>1480</v>
      </c>
      <c r="F303" s="17">
        <v>1584</v>
      </c>
      <c r="G303" s="17">
        <v>1423</v>
      </c>
      <c r="H303" s="17">
        <v>869</v>
      </c>
      <c r="I303" s="17">
        <v>1188</v>
      </c>
      <c r="J303" s="17">
        <v>662</v>
      </c>
      <c r="K303" s="17">
        <v>389</v>
      </c>
      <c r="L303" s="17">
        <v>5</v>
      </c>
    </row>
    <row r="304" spans="1:12" x14ac:dyDescent="0.25">
      <c r="A304" t="s">
        <v>624</v>
      </c>
      <c r="B304" t="s">
        <v>625</v>
      </c>
      <c r="C304" s="17">
        <v>11006</v>
      </c>
      <c r="D304" s="19">
        <v>5.55</v>
      </c>
      <c r="E304" s="17">
        <v>5097</v>
      </c>
      <c r="F304" s="17">
        <v>2568</v>
      </c>
      <c r="G304" s="17">
        <v>691</v>
      </c>
      <c r="H304" s="17">
        <v>976</v>
      </c>
      <c r="I304" s="17">
        <v>1348</v>
      </c>
      <c r="J304" s="17">
        <v>292</v>
      </c>
      <c r="K304" s="17">
        <v>34</v>
      </c>
      <c r="L304" s="17">
        <v>0</v>
      </c>
    </row>
    <row r="305" spans="1:12" x14ac:dyDescent="0.25">
      <c r="A305" t="s">
        <v>626</v>
      </c>
      <c r="B305" t="s">
        <v>627</v>
      </c>
      <c r="C305" s="17">
        <v>5042</v>
      </c>
      <c r="D305" s="19">
        <v>0.08</v>
      </c>
      <c r="E305" s="17">
        <v>1602</v>
      </c>
      <c r="F305" s="17">
        <v>1043</v>
      </c>
      <c r="G305" s="17">
        <v>615</v>
      </c>
      <c r="H305" s="17">
        <v>625</v>
      </c>
      <c r="I305" s="17">
        <v>502</v>
      </c>
      <c r="J305" s="17">
        <v>372</v>
      </c>
      <c r="K305" s="17">
        <v>257</v>
      </c>
      <c r="L305" s="17">
        <v>26</v>
      </c>
    </row>
    <row r="306" spans="1:12" x14ac:dyDescent="0.25">
      <c r="A306" t="s">
        <v>628</v>
      </c>
      <c r="B306" t="s">
        <v>629</v>
      </c>
      <c r="C306" s="17">
        <v>1127</v>
      </c>
      <c r="D306" s="19">
        <v>0.02</v>
      </c>
      <c r="E306" s="17">
        <v>340</v>
      </c>
      <c r="F306" s="17">
        <v>357</v>
      </c>
      <c r="G306" s="17">
        <v>232</v>
      </c>
      <c r="H306" s="17">
        <v>111</v>
      </c>
      <c r="I306" s="17">
        <v>76</v>
      </c>
      <c r="J306" s="17">
        <v>8</v>
      </c>
      <c r="K306" s="17">
        <v>2</v>
      </c>
      <c r="L306" s="17">
        <v>1</v>
      </c>
    </row>
    <row r="307" spans="1:12" x14ac:dyDescent="0.25">
      <c r="A307" t="s">
        <v>630</v>
      </c>
      <c r="B307" t="s">
        <v>631</v>
      </c>
      <c r="C307" s="17">
        <v>1050</v>
      </c>
      <c r="D307" s="19">
        <v>0.3</v>
      </c>
      <c r="E307" s="17">
        <v>196</v>
      </c>
      <c r="F307" s="17">
        <v>270</v>
      </c>
      <c r="G307" s="17">
        <v>260</v>
      </c>
      <c r="H307" s="17">
        <v>189</v>
      </c>
      <c r="I307" s="17">
        <v>128</v>
      </c>
      <c r="J307" s="17">
        <v>7</v>
      </c>
      <c r="K307" s="17">
        <v>0</v>
      </c>
      <c r="L307" s="17">
        <v>0</v>
      </c>
    </row>
    <row r="308" spans="1:12" x14ac:dyDescent="0.25">
      <c r="A308" t="s">
        <v>632</v>
      </c>
      <c r="B308" t="s">
        <v>633</v>
      </c>
      <c r="C308" s="17">
        <v>1023</v>
      </c>
      <c r="D308" s="19">
        <v>0.02</v>
      </c>
      <c r="E308" s="17">
        <v>363</v>
      </c>
      <c r="F308" s="17">
        <v>248</v>
      </c>
      <c r="G308" s="17">
        <v>216</v>
      </c>
      <c r="H308" s="17">
        <v>131</v>
      </c>
      <c r="I308" s="17">
        <v>63</v>
      </c>
      <c r="J308" s="17">
        <v>1</v>
      </c>
      <c r="K308" s="17">
        <v>1</v>
      </c>
      <c r="L308" s="17">
        <v>0</v>
      </c>
    </row>
    <row r="309" spans="1:12" x14ac:dyDescent="0.25">
      <c r="A309" t="s">
        <v>634</v>
      </c>
      <c r="B309" t="s">
        <v>635</v>
      </c>
      <c r="C309" s="17">
        <v>2039</v>
      </c>
      <c r="D309" s="19">
        <v>0.11</v>
      </c>
      <c r="E309" s="17">
        <v>344</v>
      </c>
      <c r="F309" s="17">
        <v>484</v>
      </c>
      <c r="G309" s="17">
        <v>367</v>
      </c>
      <c r="H309" s="17">
        <v>399</v>
      </c>
      <c r="I309" s="17">
        <v>374</v>
      </c>
      <c r="J309" s="17">
        <v>63</v>
      </c>
      <c r="K309" s="17">
        <v>7</v>
      </c>
      <c r="L309" s="17">
        <v>1</v>
      </c>
    </row>
    <row r="310" spans="1:12" x14ac:dyDescent="0.25">
      <c r="A310" t="s">
        <v>636</v>
      </c>
      <c r="B310" t="s">
        <v>637</v>
      </c>
      <c r="C310" s="17">
        <v>1621</v>
      </c>
      <c r="D310" s="19">
        <v>0.04</v>
      </c>
      <c r="E310" s="17">
        <v>666</v>
      </c>
      <c r="F310" s="17">
        <v>271</v>
      </c>
      <c r="G310" s="17">
        <v>202</v>
      </c>
      <c r="H310" s="17">
        <v>268</v>
      </c>
      <c r="I310" s="17">
        <v>182</v>
      </c>
      <c r="J310" s="17">
        <v>32</v>
      </c>
      <c r="K310" s="17">
        <v>0</v>
      </c>
      <c r="L310" s="17">
        <v>0</v>
      </c>
    </row>
    <row r="311" spans="1:12" x14ac:dyDescent="0.25">
      <c r="A311" t="s">
        <v>638</v>
      </c>
      <c r="B311" t="s">
        <v>639</v>
      </c>
      <c r="C311" s="17">
        <v>2105</v>
      </c>
      <c r="D311" s="19">
        <v>0.13</v>
      </c>
      <c r="E311" s="17">
        <v>583</v>
      </c>
      <c r="F311" s="17">
        <v>377</v>
      </c>
      <c r="G311" s="17">
        <v>353</v>
      </c>
      <c r="H311" s="17">
        <v>354</v>
      </c>
      <c r="I311" s="17">
        <v>347</v>
      </c>
      <c r="J311" s="17">
        <v>86</v>
      </c>
      <c r="K311" s="17">
        <v>5</v>
      </c>
      <c r="L311" s="17">
        <v>0</v>
      </c>
    </row>
    <row r="312" spans="1:12" x14ac:dyDescent="0.25">
      <c r="A312" t="s">
        <v>640</v>
      </c>
      <c r="B312" t="s">
        <v>641</v>
      </c>
      <c r="C312" s="17">
        <v>617</v>
      </c>
      <c r="D312" s="19">
        <v>0.03</v>
      </c>
      <c r="E312" s="17">
        <v>264</v>
      </c>
      <c r="F312" s="17">
        <v>102</v>
      </c>
      <c r="G312" s="17">
        <v>87</v>
      </c>
      <c r="H312" s="17">
        <v>105</v>
      </c>
      <c r="I312" s="17">
        <v>56</v>
      </c>
      <c r="J312" s="17">
        <v>3</v>
      </c>
      <c r="K312" s="17">
        <v>0</v>
      </c>
      <c r="L312" s="17">
        <v>0</v>
      </c>
    </row>
    <row r="313" spans="1:12" x14ac:dyDescent="0.25">
      <c r="A313" t="s">
        <v>642</v>
      </c>
      <c r="B313" t="s">
        <v>643</v>
      </c>
      <c r="C313" s="17">
        <v>13519</v>
      </c>
      <c r="D313" s="19">
        <v>16.52</v>
      </c>
      <c r="E313" s="17">
        <v>3474</v>
      </c>
      <c r="F313" s="17">
        <v>4268</v>
      </c>
      <c r="G313" s="17">
        <v>2290</v>
      </c>
      <c r="H313" s="17">
        <v>1924</v>
      </c>
      <c r="I313" s="17">
        <v>980</v>
      </c>
      <c r="J313" s="17">
        <v>443</v>
      </c>
      <c r="K313" s="17">
        <v>136</v>
      </c>
      <c r="L313" s="17">
        <v>4</v>
      </c>
    </row>
    <row r="314" spans="1:12" x14ac:dyDescent="0.25">
      <c r="A314" t="s">
        <v>644</v>
      </c>
      <c r="B314" t="s">
        <v>645</v>
      </c>
      <c r="C314" s="17">
        <v>17695</v>
      </c>
      <c r="D314" s="19">
        <v>33.25</v>
      </c>
      <c r="E314" s="17">
        <v>2833</v>
      </c>
      <c r="F314" s="17">
        <v>6478</v>
      </c>
      <c r="G314" s="17">
        <v>4290</v>
      </c>
      <c r="H314" s="17">
        <v>2579</v>
      </c>
      <c r="I314" s="17">
        <v>1245</v>
      </c>
      <c r="J314" s="17">
        <v>245</v>
      </c>
      <c r="K314" s="17">
        <v>22</v>
      </c>
      <c r="L314" s="17">
        <v>3</v>
      </c>
    </row>
    <row r="315" spans="1:12" x14ac:dyDescent="0.25">
      <c r="A315" t="s">
        <v>646</v>
      </c>
      <c r="B315" t="s">
        <v>647</v>
      </c>
      <c r="C315" s="17">
        <v>3481</v>
      </c>
      <c r="D315" s="19">
        <v>0.15</v>
      </c>
      <c r="E315" s="17">
        <v>1075</v>
      </c>
      <c r="F315" s="17">
        <v>1018</v>
      </c>
      <c r="G315" s="17">
        <v>523</v>
      </c>
      <c r="H315" s="17">
        <v>359</v>
      </c>
      <c r="I315" s="17">
        <v>339</v>
      </c>
      <c r="J315" s="17">
        <v>123</v>
      </c>
      <c r="K315" s="17">
        <v>40</v>
      </c>
      <c r="L315" s="17">
        <v>4</v>
      </c>
    </row>
    <row r="316" spans="1:12" x14ac:dyDescent="0.25">
      <c r="A316" t="s">
        <v>648</v>
      </c>
      <c r="B316" t="s">
        <v>649</v>
      </c>
      <c r="C316" s="17">
        <v>14809</v>
      </c>
      <c r="D316" s="19">
        <v>36.340000000000003</v>
      </c>
      <c r="E316" s="17">
        <v>3819</v>
      </c>
      <c r="F316" s="17">
        <v>4933</v>
      </c>
      <c r="G316" s="17">
        <v>3883</v>
      </c>
      <c r="H316" s="17">
        <v>1246</v>
      </c>
      <c r="I316" s="17">
        <v>835</v>
      </c>
      <c r="J316" s="17">
        <v>75</v>
      </c>
      <c r="K316" s="17">
        <v>18</v>
      </c>
      <c r="L316" s="17">
        <v>0</v>
      </c>
    </row>
    <row r="317" spans="1:12" x14ac:dyDescent="0.25">
      <c r="A317" t="s">
        <v>650</v>
      </c>
      <c r="B317" t="s">
        <v>651</v>
      </c>
      <c r="C317" s="17">
        <v>16330</v>
      </c>
      <c r="D317" s="19">
        <v>24.91</v>
      </c>
      <c r="E317" s="17">
        <v>722</v>
      </c>
      <c r="F317" s="17">
        <v>2168</v>
      </c>
      <c r="G317" s="17">
        <v>2869</v>
      </c>
      <c r="H317" s="17">
        <v>2772</v>
      </c>
      <c r="I317" s="17">
        <v>3461</v>
      </c>
      <c r="J317" s="17">
        <v>1686</v>
      </c>
      <c r="K317" s="17">
        <v>2045</v>
      </c>
      <c r="L317" s="17">
        <v>607</v>
      </c>
    </row>
    <row r="318" spans="1:12" x14ac:dyDescent="0.25">
      <c r="A318" t="s">
        <v>652</v>
      </c>
      <c r="B318" t="s">
        <v>653</v>
      </c>
      <c r="C318" s="17">
        <v>4548</v>
      </c>
      <c r="D318" s="19">
        <v>0.04</v>
      </c>
      <c r="E318" s="17">
        <v>1675</v>
      </c>
      <c r="F318" s="17">
        <v>590</v>
      </c>
      <c r="G318" s="17">
        <v>725</v>
      </c>
      <c r="H318" s="17">
        <v>683</v>
      </c>
      <c r="I318" s="17">
        <v>537</v>
      </c>
      <c r="J318" s="17">
        <v>268</v>
      </c>
      <c r="K318" s="17">
        <v>49</v>
      </c>
      <c r="L318" s="17">
        <v>21</v>
      </c>
    </row>
    <row r="319" spans="1:12" x14ac:dyDescent="0.25">
      <c r="A319" t="s">
        <v>654</v>
      </c>
      <c r="B319" t="s">
        <v>655</v>
      </c>
      <c r="C319" s="17">
        <v>13475</v>
      </c>
      <c r="D319" s="19">
        <v>12.32</v>
      </c>
      <c r="E319" s="17">
        <v>3785</v>
      </c>
      <c r="F319" s="17">
        <v>4607</v>
      </c>
      <c r="G319" s="17">
        <v>2282</v>
      </c>
      <c r="H319" s="17">
        <v>1080</v>
      </c>
      <c r="I319" s="17">
        <v>891</v>
      </c>
      <c r="J319" s="17">
        <v>710</v>
      </c>
      <c r="K319" s="17">
        <v>119</v>
      </c>
      <c r="L319" s="17">
        <v>1</v>
      </c>
    </row>
    <row r="320" spans="1:12" x14ac:dyDescent="0.25">
      <c r="A320" t="s">
        <v>656</v>
      </c>
      <c r="B320" t="s">
        <v>657</v>
      </c>
      <c r="C320" s="17">
        <v>7472</v>
      </c>
      <c r="D320" s="19">
        <v>1.71</v>
      </c>
      <c r="E320" s="17">
        <v>218</v>
      </c>
      <c r="F320" s="17">
        <v>936</v>
      </c>
      <c r="G320" s="17">
        <v>1152</v>
      </c>
      <c r="H320" s="17">
        <v>1231</v>
      </c>
      <c r="I320" s="17">
        <v>1511</v>
      </c>
      <c r="J320" s="17">
        <v>1223</v>
      </c>
      <c r="K320" s="17">
        <v>1030</v>
      </c>
      <c r="L320" s="17">
        <v>171</v>
      </c>
    </row>
    <row r="321" spans="1:12" x14ac:dyDescent="0.25">
      <c r="A321" t="s">
        <v>658</v>
      </c>
      <c r="B321" t="s">
        <v>659</v>
      </c>
      <c r="C321" s="17">
        <v>2211</v>
      </c>
      <c r="D321" s="19">
        <v>2.23</v>
      </c>
      <c r="E321" s="17">
        <v>784</v>
      </c>
      <c r="F321" s="17">
        <v>575</v>
      </c>
      <c r="G321" s="17">
        <v>291</v>
      </c>
      <c r="H321" s="17">
        <v>217</v>
      </c>
      <c r="I321" s="17">
        <v>240</v>
      </c>
      <c r="J321" s="17">
        <v>91</v>
      </c>
      <c r="K321" s="17">
        <v>12</v>
      </c>
      <c r="L321" s="17">
        <v>1</v>
      </c>
    </row>
    <row r="322" spans="1:12" x14ac:dyDescent="0.25">
      <c r="A322" t="s">
        <v>660</v>
      </c>
      <c r="B322" t="s">
        <v>661</v>
      </c>
      <c r="C322" s="17">
        <v>1991</v>
      </c>
      <c r="D322" s="19">
        <v>1.32</v>
      </c>
      <c r="E322" s="17">
        <v>616</v>
      </c>
      <c r="F322" s="17">
        <v>487</v>
      </c>
      <c r="G322" s="17">
        <v>295</v>
      </c>
      <c r="H322" s="17">
        <v>247</v>
      </c>
      <c r="I322" s="17">
        <v>278</v>
      </c>
      <c r="J322" s="17">
        <v>60</v>
      </c>
      <c r="K322" s="17">
        <v>6</v>
      </c>
      <c r="L322" s="17">
        <v>2</v>
      </c>
    </row>
    <row r="323" spans="1:12" x14ac:dyDescent="0.25">
      <c r="A323" t="s">
        <v>662</v>
      </c>
      <c r="B323" t="s">
        <v>663</v>
      </c>
      <c r="C323" s="17">
        <v>5477</v>
      </c>
      <c r="D323" s="19">
        <v>3.46</v>
      </c>
      <c r="E323" s="17">
        <v>305</v>
      </c>
      <c r="F323" s="17">
        <v>735</v>
      </c>
      <c r="G323" s="17">
        <v>1072</v>
      </c>
      <c r="H323" s="17">
        <v>943</v>
      </c>
      <c r="I323" s="17">
        <v>1105</v>
      </c>
      <c r="J323" s="17">
        <v>1031</v>
      </c>
      <c r="K323" s="17">
        <v>283</v>
      </c>
      <c r="L323" s="17">
        <v>3</v>
      </c>
    </row>
    <row r="324" spans="1:12" x14ac:dyDescent="0.25">
      <c r="A324" t="s">
        <v>664</v>
      </c>
      <c r="B324" t="s">
        <v>665</v>
      </c>
      <c r="C324" s="17">
        <v>5318</v>
      </c>
      <c r="D324" s="19">
        <v>8.75</v>
      </c>
      <c r="E324" s="17">
        <v>841</v>
      </c>
      <c r="F324" s="17">
        <v>2252</v>
      </c>
      <c r="G324" s="17">
        <v>554</v>
      </c>
      <c r="H324" s="17">
        <v>686</v>
      </c>
      <c r="I324" s="17">
        <v>661</v>
      </c>
      <c r="J324" s="17">
        <v>256</v>
      </c>
      <c r="K324" s="17">
        <v>67</v>
      </c>
      <c r="L324" s="17">
        <v>1</v>
      </c>
    </row>
    <row r="325" spans="1:12" x14ac:dyDescent="0.25">
      <c r="A325" t="s">
        <v>666</v>
      </c>
      <c r="B325" t="s">
        <v>667</v>
      </c>
      <c r="C325" s="17">
        <v>8156</v>
      </c>
      <c r="D325" s="19">
        <v>3.4</v>
      </c>
      <c r="E325" s="17">
        <v>2130</v>
      </c>
      <c r="F325" s="17">
        <v>1425</v>
      </c>
      <c r="G325" s="17">
        <v>1420</v>
      </c>
      <c r="H325" s="17">
        <v>1147</v>
      </c>
      <c r="I325" s="17">
        <v>1000</v>
      </c>
      <c r="J325" s="17">
        <v>668</v>
      </c>
      <c r="K325" s="17">
        <v>352</v>
      </c>
      <c r="L325" s="17">
        <v>14</v>
      </c>
    </row>
    <row r="326" spans="1:12" x14ac:dyDescent="0.25">
      <c r="A326" t="s">
        <v>668</v>
      </c>
      <c r="B326" t="s">
        <v>669</v>
      </c>
      <c r="C326" s="17">
        <v>5973</v>
      </c>
      <c r="D326" s="19">
        <v>0.53</v>
      </c>
      <c r="E326" s="17">
        <v>483</v>
      </c>
      <c r="F326" s="17">
        <v>1260</v>
      </c>
      <c r="G326" s="17">
        <v>369</v>
      </c>
      <c r="H326" s="17">
        <v>670</v>
      </c>
      <c r="I326" s="17">
        <v>1217</v>
      </c>
      <c r="J326" s="17">
        <v>1025</v>
      </c>
      <c r="K326" s="17">
        <v>901</v>
      </c>
      <c r="L326" s="17">
        <v>48</v>
      </c>
    </row>
    <row r="327" spans="1:12" x14ac:dyDescent="0.25">
      <c r="A327" t="s">
        <v>670</v>
      </c>
      <c r="B327" t="s">
        <v>671</v>
      </c>
      <c r="C327" s="17">
        <v>6692</v>
      </c>
      <c r="D327" s="19">
        <v>0.33</v>
      </c>
      <c r="E327" s="17">
        <v>144</v>
      </c>
      <c r="F327" s="17">
        <v>819</v>
      </c>
      <c r="G327" s="17">
        <v>1271</v>
      </c>
      <c r="H327" s="17">
        <v>869</v>
      </c>
      <c r="I327" s="17">
        <v>1157</v>
      </c>
      <c r="J327" s="17">
        <v>1121</v>
      </c>
      <c r="K327" s="17">
        <v>1253</v>
      </c>
      <c r="L327" s="17">
        <v>58</v>
      </c>
    </row>
    <row r="328" spans="1:12" x14ac:dyDescent="0.25">
      <c r="A328" t="s">
        <v>672</v>
      </c>
      <c r="B328" t="s">
        <v>673</v>
      </c>
      <c r="C328" s="17">
        <v>7876</v>
      </c>
      <c r="D328" s="19">
        <v>0.26</v>
      </c>
      <c r="E328" s="17">
        <v>1602</v>
      </c>
      <c r="F328" s="17">
        <v>2638</v>
      </c>
      <c r="G328" s="17">
        <v>1298</v>
      </c>
      <c r="H328" s="17">
        <v>903</v>
      </c>
      <c r="I328" s="17">
        <v>874</v>
      </c>
      <c r="J328" s="17">
        <v>395</v>
      </c>
      <c r="K328" s="17">
        <v>158</v>
      </c>
      <c r="L328" s="17">
        <v>8</v>
      </c>
    </row>
    <row r="329" spans="1:12" x14ac:dyDescent="0.25">
      <c r="A329" t="s">
        <v>674</v>
      </c>
      <c r="B329" t="s">
        <v>675</v>
      </c>
      <c r="C329" s="17">
        <v>5642</v>
      </c>
      <c r="D329" s="19">
        <v>0.15</v>
      </c>
      <c r="E329" s="17">
        <v>407</v>
      </c>
      <c r="F329" s="17">
        <v>1012</v>
      </c>
      <c r="G329" s="17">
        <v>679</v>
      </c>
      <c r="H329" s="17">
        <v>816</v>
      </c>
      <c r="I329" s="17">
        <v>859</v>
      </c>
      <c r="J329" s="17">
        <v>925</v>
      </c>
      <c r="K329" s="17">
        <v>812</v>
      </c>
      <c r="L329" s="17">
        <v>132</v>
      </c>
    </row>
    <row r="330" spans="1:12" x14ac:dyDescent="0.25">
      <c r="A330" t="s">
        <v>676</v>
      </c>
      <c r="B330" t="s">
        <v>677</v>
      </c>
      <c r="C330" s="17">
        <v>5533</v>
      </c>
      <c r="D330" s="19">
        <v>0.13</v>
      </c>
      <c r="E330" s="17">
        <v>631</v>
      </c>
      <c r="F330" s="17">
        <v>1003</v>
      </c>
      <c r="G330" s="17">
        <v>865</v>
      </c>
      <c r="H330" s="17">
        <v>836</v>
      </c>
      <c r="I330" s="17">
        <v>903</v>
      </c>
      <c r="J330" s="17">
        <v>679</v>
      </c>
      <c r="K330" s="17">
        <v>551</v>
      </c>
      <c r="L330" s="17">
        <v>65</v>
      </c>
    </row>
    <row r="331" spans="1:12" x14ac:dyDescent="0.25">
      <c r="A331" t="s">
        <v>678</v>
      </c>
      <c r="B331" t="s">
        <v>679</v>
      </c>
      <c r="C331" s="17">
        <v>8820</v>
      </c>
      <c r="D331" s="19">
        <v>8.8699999999999992</v>
      </c>
      <c r="E331" s="17">
        <v>2754</v>
      </c>
      <c r="F331" s="17">
        <v>1953</v>
      </c>
      <c r="G331" s="17">
        <v>1585</v>
      </c>
      <c r="H331" s="17">
        <v>1657</v>
      </c>
      <c r="I331" s="17">
        <v>784</v>
      </c>
      <c r="J331" s="17">
        <v>81</v>
      </c>
      <c r="K331" s="17">
        <v>6</v>
      </c>
      <c r="L331" s="17">
        <v>0</v>
      </c>
    </row>
    <row r="332" spans="1:12" x14ac:dyDescent="0.25">
      <c r="A332" t="s">
        <v>680</v>
      </c>
      <c r="B332" t="s">
        <v>681</v>
      </c>
      <c r="C332" s="17">
        <v>7686</v>
      </c>
      <c r="D332" s="19">
        <v>0.26</v>
      </c>
      <c r="E332" s="17">
        <v>759</v>
      </c>
      <c r="F332" s="17">
        <v>1706</v>
      </c>
      <c r="G332" s="17">
        <v>1268</v>
      </c>
      <c r="H332" s="17">
        <v>1220</v>
      </c>
      <c r="I332" s="17">
        <v>1339</v>
      </c>
      <c r="J332" s="17">
        <v>836</v>
      </c>
      <c r="K332" s="17">
        <v>500</v>
      </c>
      <c r="L332" s="17">
        <v>58</v>
      </c>
    </row>
    <row r="333" spans="1:12" x14ac:dyDescent="0.25">
      <c r="A333" t="s">
        <v>682</v>
      </c>
      <c r="B333" t="s">
        <v>683</v>
      </c>
      <c r="C333" s="17">
        <v>6171</v>
      </c>
      <c r="D333" s="19">
        <v>0.1</v>
      </c>
      <c r="E333" s="17">
        <v>562</v>
      </c>
      <c r="F333" s="17">
        <v>1226</v>
      </c>
      <c r="G333" s="17">
        <v>979</v>
      </c>
      <c r="H333" s="17">
        <v>915</v>
      </c>
      <c r="I333" s="17">
        <v>1048</v>
      </c>
      <c r="J333" s="17">
        <v>753</v>
      </c>
      <c r="K333" s="17">
        <v>601</v>
      </c>
      <c r="L333" s="17">
        <v>87</v>
      </c>
    </row>
    <row r="334" spans="1:12" x14ac:dyDescent="0.25">
      <c r="A334" t="s">
        <v>684</v>
      </c>
      <c r="B334" t="s">
        <v>685</v>
      </c>
      <c r="C334" s="17">
        <v>1464</v>
      </c>
      <c r="D334" s="19">
        <v>0.08</v>
      </c>
      <c r="E334" s="17">
        <v>459</v>
      </c>
      <c r="F334" s="17">
        <v>388</v>
      </c>
      <c r="G334" s="17">
        <v>264</v>
      </c>
      <c r="H334" s="17">
        <v>156</v>
      </c>
      <c r="I334" s="17">
        <v>142</v>
      </c>
      <c r="J334" s="17">
        <v>49</v>
      </c>
      <c r="K334" s="17">
        <v>5</v>
      </c>
      <c r="L334" s="17">
        <v>1</v>
      </c>
    </row>
    <row r="335" spans="1:12" x14ac:dyDescent="0.25">
      <c r="A335" t="s">
        <v>686</v>
      </c>
      <c r="B335" t="s">
        <v>687</v>
      </c>
      <c r="C335" s="17">
        <v>4547</v>
      </c>
      <c r="D335" s="19">
        <v>0.19</v>
      </c>
      <c r="E335" s="17">
        <v>1019</v>
      </c>
      <c r="F335" s="17">
        <v>1012</v>
      </c>
      <c r="G335" s="17">
        <v>695</v>
      </c>
      <c r="H335" s="17">
        <v>691</v>
      </c>
      <c r="I335" s="17">
        <v>709</v>
      </c>
      <c r="J335" s="17">
        <v>252</v>
      </c>
      <c r="K335" s="17">
        <v>155</v>
      </c>
      <c r="L335" s="17">
        <v>14</v>
      </c>
    </row>
    <row r="336" spans="1:12" x14ac:dyDescent="0.25">
      <c r="A336" t="s">
        <v>688</v>
      </c>
      <c r="B336" t="s">
        <v>689</v>
      </c>
      <c r="C336" s="17">
        <v>7201</v>
      </c>
      <c r="D336" s="19">
        <v>0.68</v>
      </c>
      <c r="E336" s="17">
        <v>764</v>
      </c>
      <c r="F336" s="17">
        <v>1469</v>
      </c>
      <c r="G336" s="17">
        <v>1445</v>
      </c>
      <c r="H336" s="17">
        <v>1168</v>
      </c>
      <c r="I336" s="17">
        <v>1182</v>
      </c>
      <c r="J336" s="17">
        <v>678</v>
      </c>
      <c r="K336" s="17">
        <v>456</v>
      </c>
      <c r="L336" s="17">
        <v>39</v>
      </c>
    </row>
    <row r="337" spans="1:12" x14ac:dyDescent="0.25">
      <c r="A337" t="s">
        <v>690</v>
      </c>
      <c r="B337" t="s">
        <v>691</v>
      </c>
      <c r="C337" s="17">
        <v>9460</v>
      </c>
      <c r="D337" s="19">
        <v>9.51</v>
      </c>
      <c r="E337" s="17">
        <v>671</v>
      </c>
      <c r="F337" s="17">
        <v>1198</v>
      </c>
      <c r="G337" s="17">
        <v>977</v>
      </c>
      <c r="H337" s="17">
        <v>2203</v>
      </c>
      <c r="I337" s="17">
        <v>2499</v>
      </c>
      <c r="J337" s="17">
        <v>1257</v>
      </c>
      <c r="K337" s="17">
        <v>629</v>
      </c>
      <c r="L337" s="17">
        <v>26</v>
      </c>
    </row>
    <row r="338" spans="1:12" x14ac:dyDescent="0.25">
      <c r="A338" t="s">
        <v>692</v>
      </c>
      <c r="B338" t="s">
        <v>693</v>
      </c>
      <c r="C338" s="17">
        <v>6190</v>
      </c>
      <c r="D338" s="19">
        <v>6.05</v>
      </c>
      <c r="E338" s="17">
        <v>2877</v>
      </c>
      <c r="F338" s="17">
        <v>584</v>
      </c>
      <c r="G338" s="17">
        <v>552</v>
      </c>
      <c r="H338" s="17">
        <v>1080</v>
      </c>
      <c r="I338" s="17">
        <v>710</v>
      </c>
      <c r="J338" s="17">
        <v>315</v>
      </c>
      <c r="K338" s="17">
        <v>72</v>
      </c>
      <c r="L338" s="17">
        <v>0</v>
      </c>
    </row>
    <row r="339" spans="1:12" x14ac:dyDescent="0.25">
      <c r="A339" t="s">
        <v>694</v>
      </c>
      <c r="B339" t="s">
        <v>695</v>
      </c>
      <c r="C339" s="17">
        <v>6406</v>
      </c>
      <c r="D339" s="19">
        <v>0.16</v>
      </c>
      <c r="E339" s="17">
        <v>3175</v>
      </c>
      <c r="F339" s="17">
        <v>1069</v>
      </c>
      <c r="G339" s="17">
        <v>710</v>
      </c>
      <c r="H339" s="17">
        <v>916</v>
      </c>
      <c r="I339" s="17">
        <v>423</v>
      </c>
      <c r="J339" s="17">
        <v>93</v>
      </c>
      <c r="K339" s="17">
        <v>16</v>
      </c>
      <c r="L339" s="17">
        <v>4</v>
      </c>
    </row>
    <row r="340" spans="1:12" x14ac:dyDescent="0.25">
      <c r="A340" t="s">
        <v>696</v>
      </c>
      <c r="B340" t="s">
        <v>697</v>
      </c>
      <c r="C340" s="17">
        <v>7913</v>
      </c>
      <c r="D340" s="19">
        <v>19.73</v>
      </c>
      <c r="E340" s="17">
        <v>3300</v>
      </c>
      <c r="F340" s="17">
        <v>2103</v>
      </c>
      <c r="G340" s="17">
        <v>1106</v>
      </c>
      <c r="H340" s="17">
        <v>1032</v>
      </c>
      <c r="I340" s="17">
        <v>271</v>
      </c>
      <c r="J340" s="17">
        <v>49</v>
      </c>
      <c r="K340" s="17">
        <v>37</v>
      </c>
      <c r="L340" s="17">
        <v>15</v>
      </c>
    </row>
    <row r="341" spans="1:12" x14ac:dyDescent="0.25">
      <c r="A341" t="s">
        <v>698</v>
      </c>
      <c r="B341" t="s">
        <v>699</v>
      </c>
      <c r="C341" s="17">
        <v>13104</v>
      </c>
      <c r="D341" s="19">
        <v>26.35</v>
      </c>
      <c r="E341" s="17">
        <v>3702</v>
      </c>
      <c r="F341" s="17">
        <v>3131</v>
      </c>
      <c r="G341" s="17">
        <v>1861</v>
      </c>
      <c r="H341" s="17">
        <v>2476</v>
      </c>
      <c r="I341" s="17">
        <v>1272</v>
      </c>
      <c r="J341" s="17">
        <v>383</v>
      </c>
      <c r="K341" s="17">
        <v>275</v>
      </c>
      <c r="L341" s="17">
        <v>4</v>
      </c>
    </row>
    <row r="342" spans="1:12" x14ac:dyDescent="0.25">
      <c r="A342" t="s">
        <v>700</v>
      </c>
      <c r="B342" t="s">
        <v>701</v>
      </c>
      <c r="C342" s="17">
        <v>9813</v>
      </c>
      <c r="D342" s="19">
        <v>2.06</v>
      </c>
      <c r="E342" s="17">
        <v>312</v>
      </c>
      <c r="F342" s="17">
        <v>2873</v>
      </c>
      <c r="G342" s="17">
        <v>2630</v>
      </c>
      <c r="H342" s="17">
        <v>1454</v>
      </c>
      <c r="I342" s="17">
        <v>1085</v>
      </c>
      <c r="J342" s="17">
        <v>1120</v>
      </c>
      <c r="K342" s="17">
        <v>328</v>
      </c>
      <c r="L342" s="17">
        <v>11</v>
      </c>
    </row>
    <row r="343" spans="1:12" x14ac:dyDescent="0.25">
      <c r="A343" t="s">
        <v>702</v>
      </c>
      <c r="B343" t="s">
        <v>703</v>
      </c>
      <c r="C343" s="17">
        <v>7382</v>
      </c>
      <c r="D343" s="19">
        <v>8.06</v>
      </c>
      <c r="E343" s="17">
        <v>354</v>
      </c>
      <c r="F343" s="17">
        <v>1573</v>
      </c>
      <c r="G343" s="17">
        <v>1413</v>
      </c>
      <c r="H343" s="17">
        <v>1035</v>
      </c>
      <c r="I343" s="17">
        <v>1422</v>
      </c>
      <c r="J343" s="17">
        <v>936</v>
      </c>
      <c r="K343" s="17">
        <v>598</v>
      </c>
      <c r="L343" s="17">
        <v>51</v>
      </c>
    </row>
    <row r="344" spans="1:12" x14ac:dyDescent="0.25">
      <c r="A344" t="s">
        <v>704</v>
      </c>
      <c r="B344" t="s">
        <v>705</v>
      </c>
      <c r="C344" s="17">
        <v>5758</v>
      </c>
      <c r="D344" s="19">
        <v>0.04</v>
      </c>
      <c r="E344" s="17">
        <v>313</v>
      </c>
      <c r="F344" s="17">
        <v>971</v>
      </c>
      <c r="G344" s="17">
        <v>613</v>
      </c>
      <c r="H344" s="17">
        <v>886</v>
      </c>
      <c r="I344" s="17">
        <v>936</v>
      </c>
      <c r="J344" s="17">
        <v>967</v>
      </c>
      <c r="K344" s="17">
        <v>958</v>
      </c>
      <c r="L344" s="17">
        <v>114</v>
      </c>
    </row>
    <row r="345" spans="1:12" x14ac:dyDescent="0.25">
      <c r="A345" t="s">
        <v>706</v>
      </c>
      <c r="B345" t="s">
        <v>707</v>
      </c>
      <c r="C345" s="17">
        <v>4492</v>
      </c>
      <c r="D345" s="19">
        <v>0.25</v>
      </c>
      <c r="E345" s="17">
        <v>1984</v>
      </c>
      <c r="F345" s="17">
        <v>655</v>
      </c>
      <c r="G345" s="17">
        <v>553</v>
      </c>
      <c r="H345" s="17">
        <v>556</v>
      </c>
      <c r="I345" s="17">
        <v>503</v>
      </c>
      <c r="J345" s="17">
        <v>195</v>
      </c>
      <c r="K345" s="17">
        <v>42</v>
      </c>
      <c r="L345" s="17">
        <v>4</v>
      </c>
    </row>
    <row r="346" spans="1:12" x14ac:dyDescent="0.25">
      <c r="A346" t="s">
        <v>708</v>
      </c>
      <c r="B346" t="s">
        <v>709</v>
      </c>
      <c r="C346" s="17">
        <v>6204</v>
      </c>
      <c r="D346" s="19">
        <v>0.16</v>
      </c>
      <c r="E346" s="17">
        <v>1492</v>
      </c>
      <c r="F346" s="17">
        <v>754</v>
      </c>
      <c r="G346" s="17">
        <v>820</v>
      </c>
      <c r="H346" s="17">
        <v>924</v>
      </c>
      <c r="I346" s="17">
        <v>1319</v>
      </c>
      <c r="J346" s="17">
        <v>668</v>
      </c>
      <c r="K346" s="17">
        <v>214</v>
      </c>
      <c r="L346" s="17">
        <v>13</v>
      </c>
    </row>
    <row r="347" spans="1:12" x14ac:dyDescent="0.25">
      <c r="A347" t="s">
        <v>710</v>
      </c>
      <c r="B347" t="s">
        <v>711</v>
      </c>
      <c r="C347" s="17">
        <v>5043</v>
      </c>
      <c r="D347" s="19">
        <v>0.18</v>
      </c>
      <c r="E347" s="17">
        <v>1012</v>
      </c>
      <c r="F347" s="17">
        <v>905</v>
      </c>
      <c r="G347" s="17">
        <v>438</v>
      </c>
      <c r="H347" s="17">
        <v>384</v>
      </c>
      <c r="I347" s="17">
        <v>585</v>
      </c>
      <c r="J347" s="17">
        <v>780</v>
      </c>
      <c r="K347" s="17">
        <v>847</v>
      </c>
      <c r="L347" s="17">
        <v>92</v>
      </c>
    </row>
    <row r="348" spans="1:12" x14ac:dyDescent="0.25">
      <c r="A348" t="s">
        <v>712</v>
      </c>
      <c r="B348" t="s">
        <v>713</v>
      </c>
      <c r="C348" s="17">
        <v>5215</v>
      </c>
      <c r="D348" s="19">
        <v>7.0000000000000007E-2</v>
      </c>
      <c r="E348" s="17">
        <v>812</v>
      </c>
      <c r="F348" s="17">
        <v>737</v>
      </c>
      <c r="G348" s="17">
        <v>699</v>
      </c>
      <c r="H348" s="17">
        <v>547</v>
      </c>
      <c r="I348" s="17">
        <v>732</v>
      </c>
      <c r="J348" s="17">
        <v>587</v>
      </c>
      <c r="K348" s="17">
        <v>991</v>
      </c>
      <c r="L348" s="17">
        <v>110</v>
      </c>
    </row>
    <row r="349" spans="1:12" x14ac:dyDescent="0.25">
      <c r="A349" t="s">
        <v>714</v>
      </c>
      <c r="B349" t="s">
        <v>715</v>
      </c>
      <c r="C349" s="17">
        <v>1732</v>
      </c>
      <c r="D349" s="19">
        <v>0.04</v>
      </c>
      <c r="E349" s="17">
        <v>566</v>
      </c>
      <c r="F349" s="17">
        <v>359</v>
      </c>
      <c r="G349" s="17">
        <v>417</v>
      </c>
      <c r="H349" s="17">
        <v>248</v>
      </c>
      <c r="I349" s="17">
        <v>136</v>
      </c>
      <c r="J349" s="17">
        <v>5</v>
      </c>
      <c r="K349" s="17">
        <v>1</v>
      </c>
      <c r="L349" s="17">
        <v>0</v>
      </c>
    </row>
    <row r="350" spans="1:12" x14ac:dyDescent="0.25">
      <c r="A350" t="s">
        <v>716</v>
      </c>
      <c r="B350" t="s">
        <v>717</v>
      </c>
      <c r="C350" s="17">
        <v>1001</v>
      </c>
      <c r="D350" s="19">
        <v>0.03</v>
      </c>
      <c r="E350" s="17">
        <v>358</v>
      </c>
      <c r="F350" s="17">
        <v>184</v>
      </c>
      <c r="G350" s="17">
        <v>234</v>
      </c>
      <c r="H350" s="17">
        <v>130</v>
      </c>
      <c r="I350" s="17">
        <v>86</v>
      </c>
      <c r="J350" s="17">
        <v>6</v>
      </c>
      <c r="K350" s="17">
        <v>3</v>
      </c>
      <c r="L350" s="17">
        <v>0</v>
      </c>
    </row>
    <row r="351" spans="1:12" x14ac:dyDescent="0.25">
      <c r="A351" t="s">
        <v>718</v>
      </c>
      <c r="B351" t="s">
        <v>719</v>
      </c>
      <c r="C351" s="17">
        <v>6907</v>
      </c>
      <c r="D351" s="19">
        <v>0.82</v>
      </c>
      <c r="E351" s="17">
        <v>1978</v>
      </c>
      <c r="F351" s="17">
        <v>997</v>
      </c>
      <c r="G351" s="17">
        <v>452</v>
      </c>
      <c r="H351" s="17">
        <v>818</v>
      </c>
      <c r="I351" s="17">
        <v>1351</v>
      </c>
      <c r="J351" s="17">
        <v>932</v>
      </c>
      <c r="K351" s="17">
        <v>374</v>
      </c>
      <c r="L351" s="17">
        <v>5</v>
      </c>
    </row>
    <row r="352" spans="1:12" x14ac:dyDescent="0.25">
      <c r="A352" t="s">
        <v>720</v>
      </c>
      <c r="B352" t="s">
        <v>721</v>
      </c>
      <c r="C352" s="17">
        <v>11282</v>
      </c>
      <c r="D352" s="19">
        <v>31.91</v>
      </c>
      <c r="E352" s="17">
        <v>1269</v>
      </c>
      <c r="F352" s="17">
        <v>2041</v>
      </c>
      <c r="G352" s="17">
        <v>1968</v>
      </c>
      <c r="H352" s="17">
        <v>1562</v>
      </c>
      <c r="I352" s="17">
        <v>2052</v>
      </c>
      <c r="J352" s="17">
        <v>1466</v>
      </c>
      <c r="K352" s="17">
        <v>907</v>
      </c>
      <c r="L352" s="17">
        <v>17</v>
      </c>
    </row>
    <row r="353" spans="1:12" x14ac:dyDescent="0.25">
      <c r="A353" t="s">
        <v>722</v>
      </c>
      <c r="B353" t="s">
        <v>723</v>
      </c>
      <c r="C353" s="17">
        <v>10443</v>
      </c>
      <c r="D353" s="19">
        <v>15.77</v>
      </c>
      <c r="E353" s="17">
        <v>3033</v>
      </c>
      <c r="F353" s="17">
        <v>2403</v>
      </c>
      <c r="G353" s="17">
        <v>1374</v>
      </c>
      <c r="H353" s="17">
        <v>1211</v>
      </c>
      <c r="I353" s="17">
        <v>1693</v>
      </c>
      <c r="J353" s="17">
        <v>461</v>
      </c>
      <c r="K353" s="17">
        <v>257</v>
      </c>
      <c r="L353" s="17">
        <v>11</v>
      </c>
    </row>
    <row r="354" spans="1:12" x14ac:dyDescent="0.25">
      <c r="A354" t="s">
        <v>724</v>
      </c>
      <c r="B354" t="s">
        <v>725</v>
      </c>
      <c r="C354" s="17">
        <v>7693</v>
      </c>
      <c r="D354" s="19">
        <v>0.72</v>
      </c>
      <c r="E354" s="17">
        <v>1629</v>
      </c>
      <c r="F354" s="17">
        <v>1920</v>
      </c>
      <c r="G354" s="17">
        <v>984</v>
      </c>
      <c r="H354" s="17">
        <v>1024</v>
      </c>
      <c r="I354" s="17">
        <v>1159</v>
      </c>
      <c r="J354" s="17">
        <v>638</v>
      </c>
      <c r="K354" s="17">
        <v>330</v>
      </c>
      <c r="L354" s="17">
        <v>9</v>
      </c>
    </row>
    <row r="355" spans="1:12" x14ac:dyDescent="0.25">
      <c r="A355" t="s">
        <v>726</v>
      </c>
      <c r="B355" t="s">
        <v>727</v>
      </c>
      <c r="C355" s="17">
        <v>4891</v>
      </c>
      <c r="D355" s="19">
        <v>0.23</v>
      </c>
      <c r="E355" s="17">
        <v>388</v>
      </c>
      <c r="F355" s="17">
        <v>868</v>
      </c>
      <c r="G355" s="17">
        <v>494</v>
      </c>
      <c r="H355" s="17">
        <v>677</v>
      </c>
      <c r="I355" s="17">
        <v>947</v>
      </c>
      <c r="J355" s="17">
        <v>1058</v>
      </c>
      <c r="K355" s="17">
        <v>441</v>
      </c>
      <c r="L355" s="17">
        <v>18</v>
      </c>
    </row>
    <row r="356" spans="1:12" x14ac:dyDescent="0.25">
      <c r="A356" t="s">
        <v>728</v>
      </c>
      <c r="B356" t="s">
        <v>729</v>
      </c>
      <c r="C356" s="17">
        <v>2180</v>
      </c>
      <c r="D356" s="19">
        <v>7.0000000000000007E-2</v>
      </c>
      <c r="E356" s="17">
        <v>368</v>
      </c>
      <c r="F356" s="17">
        <v>474</v>
      </c>
      <c r="G356" s="17">
        <v>518</v>
      </c>
      <c r="H356" s="17">
        <v>407</v>
      </c>
      <c r="I356" s="17">
        <v>363</v>
      </c>
      <c r="J356" s="17">
        <v>42</v>
      </c>
      <c r="K356" s="17">
        <v>7</v>
      </c>
      <c r="L356" s="17">
        <v>1</v>
      </c>
    </row>
    <row r="357" spans="1:12" x14ac:dyDescent="0.25">
      <c r="A357" t="s">
        <v>730</v>
      </c>
      <c r="B357" t="s">
        <v>731</v>
      </c>
      <c r="C357" s="17">
        <v>6913</v>
      </c>
      <c r="D357" s="19">
        <v>0.01</v>
      </c>
      <c r="E357" s="17">
        <v>605</v>
      </c>
      <c r="F357" s="17">
        <v>1209</v>
      </c>
      <c r="G357" s="17">
        <v>1472</v>
      </c>
      <c r="H357" s="17">
        <v>1290</v>
      </c>
      <c r="I357" s="17">
        <v>1362</v>
      </c>
      <c r="J357" s="17">
        <v>649</v>
      </c>
      <c r="K357" s="17">
        <v>300</v>
      </c>
      <c r="L357" s="17">
        <v>26</v>
      </c>
    </row>
    <row r="358" spans="1:12" x14ac:dyDescent="0.25">
      <c r="A358" t="s">
        <v>732</v>
      </c>
      <c r="B358" t="s">
        <v>733</v>
      </c>
      <c r="C358" s="17">
        <v>6602</v>
      </c>
      <c r="D358" s="19">
        <v>0.35</v>
      </c>
      <c r="E358" s="17">
        <v>62</v>
      </c>
      <c r="F358" s="17">
        <v>318</v>
      </c>
      <c r="G358" s="17">
        <v>534</v>
      </c>
      <c r="H358" s="17">
        <v>1001</v>
      </c>
      <c r="I358" s="17">
        <v>1454</v>
      </c>
      <c r="J358" s="17">
        <v>1343</v>
      </c>
      <c r="K358" s="17">
        <v>1844</v>
      </c>
      <c r="L358" s="17">
        <v>46</v>
      </c>
    </row>
    <row r="359" spans="1:12" x14ac:dyDescent="0.25">
      <c r="A359" t="s">
        <v>734</v>
      </c>
      <c r="B359" t="s">
        <v>735</v>
      </c>
      <c r="C359" s="17">
        <v>10816</v>
      </c>
      <c r="D359" s="19">
        <v>2.4300000000000002</v>
      </c>
      <c r="E359" s="17">
        <v>4230</v>
      </c>
      <c r="F359" s="17">
        <v>2715</v>
      </c>
      <c r="G359" s="17">
        <v>945</v>
      </c>
      <c r="H359" s="17">
        <v>1166</v>
      </c>
      <c r="I359" s="17">
        <v>1255</v>
      </c>
      <c r="J359" s="17">
        <v>391</v>
      </c>
      <c r="K359" s="17">
        <v>109</v>
      </c>
      <c r="L359" s="17">
        <v>5</v>
      </c>
    </row>
    <row r="360" spans="1:12" x14ac:dyDescent="0.25">
      <c r="A360" t="s">
        <v>736</v>
      </c>
      <c r="B360" t="s">
        <v>737</v>
      </c>
      <c r="C360" s="17">
        <v>7120</v>
      </c>
      <c r="D360" s="19">
        <v>0.05</v>
      </c>
      <c r="E360" s="17">
        <v>3366</v>
      </c>
      <c r="F360" s="17">
        <v>928</v>
      </c>
      <c r="G360" s="17">
        <v>1121</v>
      </c>
      <c r="H360" s="17">
        <v>1100</v>
      </c>
      <c r="I360" s="17">
        <v>493</v>
      </c>
      <c r="J360" s="17">
        <v>87</v>
      </c>
      <c r="K360" s="17">
        <v>20</v>
      </c>
      <c r="L360" s="17">
        <v>5</v>
      </c>
    </row>
    <row r="361" spans="1:12" x14ac:dyDescent="0.25">
      <c r="A361" t="s">
        <v>738</v>
      </c>
      <c r="B361" t="s">
        <v>739</v>
      </c>
      <c r="C361" s="17">
        <v>8735</v>
      </c>
      <c r="D361" s="19">
        <v>6.28</v>
      </c>
      <c r="E361" s="17">
        <v>4106</v>
      </c>
      <c r="F361" s="17">
        <v>1531</v>
      </c>
      <c r="G361" s="17">
        <v>915</v>
      </c>
      <c r="H361" s="17">
        <v>925</v>
      </c>
      <c r="I361" s="17">
        <v>842</v>
      </c>
      <c r="J361" s="17">
        <v>339</v>
      </c>
      <c r="K361" s="17">
        <v>68</v>
      </c>
      <c r="L361" s="17">
        <v>9</v>
      </c>
    </row>
    <row r="362" spans="1:12" x14ac:dyDescent="0.25">
      <c r="C362" s="17"/>
      <c r="D362" s="19"/>
      <c r="E362" s="17"/>
      <c r="F362" s="17"/>
      <c r="G362" s="17"/>
      <c r="H362" s="17"/>
      <c r="I362" s="17"/>
      <c r="J362" s="17"/>
      <c r="K362" s="17"/>
      <c r="L362" s="17"/>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62"/>
  <sheetViews>
    <sheetView workbookViewId="0"/>
  </sheetViews>
  <sheetFormatPr defaultColWidth="11.54296875" defaultRowHeight="15" x14ac:dyDescent="0.25"/>
  <cols>
    <col min="1" max="1" width="13.6328125" customWidth="1"/>
    <col min="2" max="2" width="52.6328125" customWidth="1"/>
    <col min="3" max="12" width="13.6328125" customWidth="1"/>
  </cols>
  <sheetData>
    <row r="1" spans="1:12" ht="25.5" customHeight="1" x14ac:dyDescent="0.4">
      <c r="A1" s="30" t="s">
        <v>817</v>
      </c>
    </row>
    <row r="2" spans="1:12" x14ac:dyDescent="0.25">
      <c r="A2" t="s">
        <v>818</v>
      </c>
    </row>
    <row r="3" spans="1:12" x14ac:dyDescent="0.25">
      <c r="A3" t="s">
        <v>819</v>
      </c>
    </row>
    <row r="4" spans="1:12" x14ac:dyDescent="0.25">
      <c r="A4" s="21" t="str">
        <f>HYPERLINK("#'Table of contents'!A1", "Back to contents")</f>
        <v>Back to contents</v>
      </c>
    </row>
    <row r="5" spans="1:12" ht="46.8" x14ac:dyDescent="0.25">
      <c r="A5" s="24" t="s">
        <v>820</v>
      </c>
      <c r="B5" s="24" t="s">
        <v>821</v>
      </c>
      <c r="C5" s="25" t="s">
        <v>822</v>
      </c>
      <c r="D5" s="25" t="s">
        <v>823</v>
      </c>
      <c r="E5" s="25" t="s">
        <v>824</v>
      </c>
      <c r="F5" s="25" t="s">
        <v>825</v>
      </c>
      <c r="G5" s="25" t="s">
        <v>826</v>
      </c>
      <c r="H5" s="25" t="s">
        <v>827</v>
      </c>
      <c r="I5" s="25" t="s">
        <v>828</v>
      </c>
      <c r="J5" s="25" t="s">
        <v>829</v>
      </c>
      <c r="K5" s="25" t="s">
        <v>830</v>
      </c>
      <c r="L5" s="25" t="s">
        <v>831</v>
      </c>
    </row>
    <row r="6" spans="1:12" ht="24.9" customHeight="1" x14ac:dyDescent="0.3">
      <c r="A6" s="20" t="s">
        <v>30</v>
      </c>
      <c r="B6" s="20" t="s">
        <v>31</v>
      </c>
      <c r="C6" s="28">
        <v>2707889</v>
      </c>
      <c r="D6" s="29">
        <v>0.35</v>
      </c>
      <c r="E6" s="28">
        <v>551237</v>
      </c>
      <c r="F6" s="28">
        <v>607908</v>
      </c>
      <c r="G6" s="28">
        <v>436631</v>
      </c>
      <c r="H6" s="28">
        <v>371707</v>
      </c>
      <c r="I6" s="28">
        <v>368783</v>
      </c>
      <c r="J6" s="28">
        <v>217977</v>
      </c>
      <c r="K6" s="28">
        <v>139016</v>
      </c>
      <c r="L6" s="28">
        <v>14630</v>
      </c>
    </row>
    <row r="7" spans="1:12" x14ac:dyDescent="0.25">
      <c r="A7" t="s">
        <v>832</v>
      </c>
      <c r="B7" s="26" t="s">
        <v>833</v>
      </c>
      <c r="C7" s="26">
        <v>5515</v>
      </c>
      <c r="D7" s="27">
        <v>0.24</v>
      </c>
      <c r="E7" s="26">
        <v>748</v>
      </c>
      <c r="F7" s="26">
        <v>1451</v>
      </c>
      <c r="G7" s="26">
        <v>834</v>
      </c>
      <c r="H7" s="26">
        <v>815</v>
      </c>
      <c r="I7" s="26">
        <v>828</v>
      </c>
      <c r="J7" s="26">
        <v>490</v>
      </c>
      <c r="K7" s="26">
        <v>339</v>
      </c>
      <c r="L7" s="26">
        <v>10</v>
      </c>
    </row>
    <row r="8" spans="1:12" x14ac:dyDescent="0.25">
      <c r="A8" t="s">
        <v>834</v>
      </c>
      <c r="B8" s="26" t="s">
        <v>835</v>
      </c>
      <c r="C8" s="26">
        <v>5301</v>
      </c>
      <c r="D8" s="27">
        <v>0.04</v>
      </c>
      <c r="E8" s="26">
        <v>445</v>
      </c>
      <c r="F8" s="26">
        <v>719</v>
      </c>
      <c r="G8" s="26">
        <v>410</v>
      </c>
      <c r="H8" s="26">
        <v>873</v>
      </c>
      <c r="I8" s="26">
        <v>874</v>
      </c>
      <c r="J8" s="26">
        <v>829</v>
      </c>
      <c r="K8" s="26">
        <v>1107</v>
      </c>
      <c r="L8" s="26">
        <v>44</v>
      </c>
    </row>
    <row r="9" spans="1:12" x14ac:dyDescent="0.25">
      <c r="A9" t="s">
        <v>836</v>
      </c>
      <c r="B9" s="26" t="s">
        <v>837</v>
      </c>
      <c r="C9" s="26">
        <v>5761</v>
      </c>
      <c r="D9" s="27">
        <v>0.03</v>
      </c>
      <c r="E9" s="26">
        <v>536</v>
      </c>
      <c r="F9" s="26">
        <v>702</v>
      </c>
      <c r="G9" s="26">
        <v>767</v>
      </c>
      <c r="H9" s="26">
        <v>984</v>
      </c>
      <c r="I9" s="26">
        <v>1614</v>
      </c>
      <c r="J9" s="26">
        <v>749</v>
      </c>
      <c r="K9" s="26">
        <v>371</v>
      </c>
      <c r="L9" s="26">
        <v>38</v>
      </c>
    </row>
    <row r="10" spans="1:12" x14ac:dyDescent="0.25">
      <c r="A10" t="s">
        <v>838</v>
      </c>
      <c r="B10" s="26" t="s">
        <v>839</v>
      </c>
      <c r="C10" s="26">
        <v>8027</v>
      </c>
      <c r="D10" s="27">
        <v>17.47</v>
      </c>
      <c r="E10" s="26">
        <v>2827</v>
      </c>
      <c r="F10" s="26">
        <v>2214</v>
      </c>
      <c r="G10" s="26">
        <v>1247</v>
      </c>
      <c r="H10" s="26">
        <v>629</v>
      </c>
      <c r="I10" s="26">
        <v>493</v>
      </c>
      <c r="J10" s="26">
        <v>388</v>
      </c>
      <c r="K10" s="26">
        <v>228</v>
      </c>
      <c r="L10" s="26">
        <v>1</v>
      </c>
    </row>
    <row r="11" spans="1:12" x14ac:dyDescent="0.25">
      <c r="A11" t="s">
        <v>840</v>
      </c>
      <c r="B11" s="26" t="s">
        <v>841</v>
      </c>
      <c r="C11" s="26">
        <v>8923</v>
      </c>
      <c r="D11" s="27">
        <v>1</v>
      </c>
      <c r="E11" s="26">
        <v>2397</v>
      </c>
      <c r="F11" s="26">
        <v>2047</v>
      </c>
      <c r="G11" s="26">
        <v>1159</v>
      </c>
      <c r="H11" s="26">
        <v>1168</v>
      </c>
      <c r="I11" s="26">
        <v>1199</v>
      </c>
      <c r="J11" s="26">
        <v>775</v>
      </c>
      <c r="K11" s="26">
        <v>174</v>
      </c>
      <c r="L11" s="26">
        <v>4</v>
      </c>
    </row>
    <row r="12" spans="1:12" x14ac:dyDescent="0.25">
      <c r="A12" t="s">
        <v>842</v>
      </c>
      <c r="B12" s="26" t="s">
        <v>843</v>
      </c>
      <c r="C12" s="26">
        <v>8883</v>
      </c>
      <c r="D12" s="27">
        <v>1.82</v>
      </c>
      <c r="E12" s="26">
        <v>1535</v>
      </c>
      <c r="F12" s="26">
        <v>1955</v>
      </c>
      <c r="G12" s="26">
        <v>1375</v>
      </c>
      <c r="H12" s="26">
        <v>1756</v>
      </c>
      <c r="I12" s="26">
        <v>1336</v>
      </c>
      <c r="J12" s="26">
        <v>845</v>
      </c>
      <c r="K12" s="26">
        <v>78</v>
      </c>
      <c r="L12" s="26">
        <v>3</v>
      </c>
    </row>
    <row r="13" spans="1:12" x14ac:dyDescent="0.25">
      <c r="A13" t="s">
        <v>844</v>
      </c>
      <c r="B13" s="26" t="s">
        <v>845</v>
      </c>
      <c r="C13" s="26">
        <v>8604</v>
      </c>
      <c r="D13" s="27">
        <v>21.32</v>
      </c>
      <c r="E13" s="26">
        <v>1263</v>
      </c>
      <c r="F13" s="26">
        <v>1713</v>
      </c>
      <c r="G13" s="26">
        <v>1150</v>
      </c>
      <c r="H13" s="26">
        <v>672</v>
      </c>
      <c r="I13" s="26">
        <v>1985</v>
      </c>
      <c r="J13" s="26">
        <v>1220</v>
      </c>
      <c r="K13" s="26">
        <v>583</v>
      </c>
      <c r="L13" s="26">
        <v>18</v>
      </c>
    </row>
    <row r="14" spans="1:12" x14ac:dyDescent="0.25">
      <c r="A14" t="s">
        <v>846</v>
      </c>
      <c r="B14" s="26" t="s">
        <v>847</v>
      </c>
      <c r="C14" s="26">
        <v>16430</v>
      </c>
      <c r="D14" s="27">
        <v>2.83</v>
      </c>
      <c r="E14" s="26">
        <v>1420</v>
      </c>
      <c r="F14" s="26">
        <v>2015</v>
      </c>
      <c r="G14" s="26">
        <v>2753</v>
      </c>
      <c r="H14" s="26">
        <v>2656</v>
      </c>
      <c r="I14" s="26">
        <v>2550</v>
      </c>
      <c r="J14" s="26">
        <v>2259</v>
      </c>
      <c r="K14" s="26">
        <v>2278</v>
      </c>
      <c r="L14" s="26">
        <v>499</v>
      </c>
    </row>
    <row r="15" spans="1:12" x14ac:dyDescent="0.25">
      <c r="A15" t="s">
        <v>848</v>
      </c>
      <c r="B15" s="26" t="s">
        <v>849</v>
      </c>
      <c r="C15" s="26">
        <v>4288</v>
      </c>
      <c r="D15" s="27">
        <v>0.23</v>
      </c>
      <c r="E15" s="26">
        <v>290</v>
      </c>
      <c r="F15" s="26">
        <v>454</v>
      </c>
      <c r="G15" s="26">
        <v>688</v>
      </c>
      <c r="H15" s="26">
        <v>865</v>
      </c>
      <c r="I15" s="26">
        <v>745</v>
      </c>
      <c r="J15" s="26">
        <v>623</v>
      </c>
      <c r="K15" s="26">
        <v>563</v>
      </c>
      <c r="L15" s="26">
        <v>60</v>
      </c>
    </row>
    <row r="16" spans="1:12" x14ac:dyDescent="0.25">
      <c r="A16" t="s">
        <v>850</v>
      </c>
      <c r="B16" s="26" t="s">
        <v>851</v>
      </c>
      <c r="C16" s="26">
        <v>1572</v>
      </c>
      <c r="D16" s="27">
        <v>0.04</v>
      </c>
      <c r="E16" s="26">
        <v>509</v>
      </c>
      <c r="F16" s="26">
        <v>576</v>
      </c>
      <c r="G16" s="26">
        <v>291</v>
      </c>
      <c r="H16" s="26">
        <v>129</v>
      </c>
      <c r="I16" s="26">
        <v>64</v>
      </c>
      <c r="J16" s="26">
        <v>2</v>
      </c>
      <c r="K16" s="26">
        <v>1</v>
      </c>
      <c r="L16" s="26">
        <v>0</v>
      </c>
    </row>
    <row r="17" spans="1:12" x14ac:dyDescent="0.25">
      <c r="A17" t="s">
        <v>852</v>
      </c>
      <c r="B17" s="26" t="s">
        <v>853</v>
      </c>
      <c r="C17" s="26">
        <v>21419</v>
      </c>
      <c r="D17" s="27">
        <v>44.24</v>
      </c>
      <c r="E17" s="26">
        <v>8392</v>
      </c>
      <c r="F17" s="26">
        <v>1627</v>
      </c>
      <c r="G17" s="26">
        <v>3127</v>
      </c>
      <c r="H17" s="26">
        <v>3068</v>
      </c>
      <c r="I17" s="26">
        <v>2490</v>
      </c>
      <c r="J17" s="26">
        <v>2174</v>
      </c>
      <c r="K17" s="26">
        <v>501</v>
      </c>
      <c r="L17" s="26">
        <v>40</v>
      </c>
    </row>
    <row r="18" spans="1:12" x14ac:dyDescent="0.25">
      <c r="A18" t="s">
        <v>854</v>
      </c>
      <c r="B18" s="26" t="s">
        <v>855</v>
      </c>
      <c r="C18" s="26">
        <v>4940</v>
      </c>
      <c r="D18" s="27">
        <v>0.08</v>
      </c>
      <c r="E18" s="26">
        <v>717</v>
      </c>
      <c r="F18" s="26">
        <v>1357</v>
      </c>
      <c r="G18" s="26">
        <v>994</v>
      </c>
      <c r="H18" s="26">
        <v>706</v>
      </c>
      <c r="I18" s="26">
        <v>699</v>
      </c>
      <c r="J18" s="26">
        <v>351</v>
      </c>
      <c r="K18" s="26">
        <v>107</v>
      </c>
      <c r="L18" s="26">
        <v>9</v>
      </c>
    </row>
    <row r="19" spans="1:12" x14ac:dyDescent="0.25">
      <c r="A19" t="s">
        <v>856</v>
      </c>
      <c r="B19" s="26" t="s">
        <v>857</v>
      </c>
      <c r="C19" s="26">
        <v>7724</v>
      </c>
      <c r="D19" s="27">
        <v>0.09</v>
      </c>
      <c r="E19" s="26">
        <v>960</v>
      </c>
      <c r="F19" s="26">
        <v>1974</v>
      </c>
      <c r="G19" s="26">
        <v>1353</v>
      </c>
      <c r="H19" s="26">
        <v>1035</v>
      </c>
      <c r="I19" s="26">
        <v>1188</v>
      </c>
      <c r="J19" s="26">
        <v>819</v>
      </c>
      <c r="K19" s="26">
        <v>379</v>
      </c>
      <c r="L19" s="26">
        <v>16</v>
      </c>
    </row>
    <row r="20" spans="1:12" x14ac:dyDescent="0.25">
      <c r="A20" t="s">
        <v>858</v>
      </c>
      <c r="B20" s="26" t="s">
        <v>859</v>
      </c>
      <c r="C20" s="26">
        <v>7405</v>
      </c>
      <c r="D20" s="27">
        <v>0.34</v>
      </c>
      <c r="E20" s="26">
        <v>1006</v>
      </c>
      <c r="F20" s="26">
        <v>2545</v>
      </c>
      <c r="G20" s="26">
        <v>1196</v>
      </c>
      <c r="H20" s="26">
        <v>886</v>
      </c>
      <c r="I20" s="26">
        <v>1154</v>
      </c>
      <c r="J20" s="26">
        <v>436</v>
      </c>
      <c r="K20" s="26">
        <v>173</v>
      </c>
      <c r="L20" s="26">
        <v>9</v>
      </c>
    </row>
    <row r="21" spans="1:12" x14ac:dyDescent="0.25">
      <c r="A21" t="s">
        <v>860</v>
      </c>
      <c r="B21" s="26" t="s">
        <v>861</v>
      </c>
      <c r="C21" s="26">
        <v>6823</v>
      </c>
      <c r="D21" s="27">
        <v>0.42</v>
      </c>
      <c r="E21" s="26">
        <v>1638</v>
      </c>
      <c r="F21" s="26">
        <v>1026</v>
      </c>
      <c r="G21" s="26">
        <v>735</v>
      </c>
      <c r="H21" s="26">
        <v>801</v>
      </c>
      <c r="I21" s="26">
        <v>1213</v>
      </c>
      <c r="J21" s="26">
        <v>941</v>
      </c>
      <c r="K21" s="26">
        <v>454</v>
      </c>
      <c r="L21" s="26">
        <v>15</v>
      </c>
    </row>
    <row r="22" spans="1:12" x14ac:dyDescent="0.25">
      <c r="A22" t="s">
        <v>862</v>
      </c>
      <c r="B22" s="26" t="s">
        <v>863</v>
      </c>
      <c r="C22" s="26">
        <v>6815</v>
      </c>
      <c r="D22" s="27">
        <v>1.53</v>
      </c>
      <c r="E22" s="26">
        <v>3000</v>
      </c>
      <c r="F22" s="26">
        <v>1880</v>
      </c>
      <c r="G22" s="26">
        <v>731</v>
      </c>
      <c r="H22" s="26">
        <v>767</v>
      </c>
      <c r="I22" s="26">
        <v>324</v>
      </c>
      <c r="J22" s="26">
        <v>67</v>
      </c>
      <c r="K22" s="26">
        <v>43</v>
      </c>
      <c r="L22" s="26">
        <v>3</v>
      </c>
    </row>
    <row r="23" spans="1:12" x14ac:dyDescent="0.25">
      <c r="A23" t="s">
        <v>864</v>
      </c>
      <c r="B23" s="26" t="s">
        <v>865</v>
      </c>
      <c r="C23" s="26">
        <v>9373</v>
      </c>
      <c r="D23" s="27">
        <v>0.36</v>
      </c>
      <c r="E23" s="26">
        <v>1929</v>
      </c>
      <c r="F23" s="26">
        <v>2278</v>
      </c>
      <c r="G23" s="26">
        <v>1277</v>
      </c>
      <c r="H23" s="26">
        <v>1534</v>
      </c>
      <c r="I23" s="26">
        <v>1532</v>
      </c>
      <c r="J23" s="26">
        <v>532</v>
      </c>
      <c r="K23" s="26">
        <v>252</v>
      </c>
      <c r="L23" s="26">
        <v>39</v>
      </c>
    </row>
    <row r="24" spans="1:12" x14ac:dyDescent="0.25">
      <c r="A24" t="s">
        <v>866</v>
      </c>
      <c r="B24" s="26" t="s">
        <v>867</v>
      </c>
      <c r="C24" s="26">
        <v>5459</v>
      </c>
      <c r="D24" s="27">
        <v>17.489999999999998</v>
      </c>
      <c r="E24" s="26">
        <v>2677</v>
      </c>
      <c r="F24" s="26">
        <v>865</v>
      </c>
      <c r="G24" s="26">
        <v>658</v>
      </c>
      <c r="H24" s="26">
        <v>542</v>
      </c>
      <c r="I24" s="26">
        <v>547</v>
      </c>
      <c r="J24" s="26">
        <v>162</v>
      </c>
      <c r="K24" s="26">
        <v>8</v>
      </c>
      <c r="L24" s="26">
        <v>0</v>
      </c>
    </row>
    <row r="25" spans="1:12" x14ac:dyDescent="0.25">
      <c r="A25" t="s">
        <v>868</v>
      </c>
      <c r="B25" s="26" t="s">
        <v>869</v>
      </c>
      <c r="C25" s="26">
        <v>6985</v>
      </c>
      <c r="D25" s="27">
        <v>1.79</v>
      </c>
      <c r="E25" s="26">
        <v>2449</v>
      </c>
      <c r="F25" s="26">
        <v>1626</v>
      </c>
      <c r="G25" s="26">
        <v>656</v>
      </c>
      <c r="H25" s="26">
        <v>728</v>
      </c>
      <c r="I25" s="26">
        <v>1173</v>
      </c>
      <c r="J25" s="26">
        <v>195</v>
      </c>
      <c r="K25" s="26">
        <v>134</v>
      </c>
      <c r="L25" s="26">
        <v>24</v>
      </c>
    </row>
    <row r="26" spans="1:12" x14ac:dyDescent="0.25">
      <c r="A26" t="s">
        <v>870</v>
      </c>
      <c r="B26" s="26" t="s">
        <v>871</v>
      </c>
      <c r="C26" s="26">
        <v>3165</v>
      </c>
      <c r="D26" s="27">
        <v>7.0000000000000007E-2</v>
      </c>
      <c r="E26" s="26">
        <v>398</v>
      </c>
      <c r="F26" s="26">
        <v>437</v>
      </c>
      <c r="G26" s="26">
        <v>573</v>
      </c>
      <c r="H26" s="26">
        <v>619</v>
      </c>
      <c r="I26" s="26">
        <v>784</v>
      </c>
      <c r="J26" s="26">
        <v>314</v>
      </c>
      <c r="K26" s="26">
        <v>38</v>
      </c>
      <c r="L26" s="26">
        <v>2</v>
      </c>
    </row>
    <row r="27" spans="1:12" x14ac:dyDescent="0.25">
      <c r="A27" t="s">
        <v>872</v>
      </c>
      <c r="B27" s="26" t="s">
        <v>873</v>
      </c>
      <c r="C27" s="26">
        <v>7971</v>
      </c>
      <c r="D27" s="27">
        <v>0.34</v>
      </c>
      <c r="E27" s="26">
        <v>1116</v>
      </c>
      <c r="F27" s="26">
        <v>1387</v>
      </c>
      <c r="G27" s="26">
        <v>1054</v>
      </c>
      <c r="H27" s="26">
        <v>992</v>
      </c>
      <c r="I27" s="26">
        <v>1518</v>
      </c>
      <c r="J27" s="26">
        <v>1004</v>
      </c>
      <c r="K27" s="26">
        <v>874</v>
      </c>
      <c r="L27" s="26">
        <v>26</v>
      </c>
    </row>
    <row r="28" spans="1:12" x14ac:dyDescent="0.25">
      <c r="A28" t="s">
        <v>874</v>
      </c>
      <c r="B28" s="26" t="s">
        <v>875</v>
      </c>
      <c r="C28" s="26">
        <v>5792</v>
      </c>
      <c r="D28" s="27">
        <v>17.13</v>
      </c>
      <c r="E28" s="26">
        <v>246</v>
      </c>
      <c r="F28" s="26">
        <v>1314</v>
      </c>
      <c r="G28" s="26">
        <v>1646</v>
      </c>
      <c r="H28" s="26">
        <v>789</v>
      </c>
      <c r="I28" s="26">
        <v>1320</v>
      </c>
      <c r="J28" s="26">
        <v>384</v>
      </c>
      <c r="K28" s="26">
        <v>93</v>
      </c>
      <c r="L28" s="26">
        <v>0</v>
      </c>
    </row>
    <row r="29" spans="1:12" x14ac:dyDescent="0.25">
      <c r="A29" t="s">
        <v>876</v>
      </c>
      <c r="B29" s="26" t="s">
        <v>877</v>
      </c>
      <c r="C29" s="26">
        <v>8947</v>
      </c>
      <c r="D29" s="27">
        <v>15.75</v>
      </c>
      <c r="E29" s="26">
        <v>1585</v>
      </c>
      <c r="F29" s="26">
        <v>3534</v>
      </c>
      <c r="G29" s="26">
        <v>1919</v>
      </c>
      <c r="H29" s="26">
        <v>1351</v>
      </c>
      <c r="I29" s="26">
        <v>428</v>
      </c>
      <c r="J29" s="26">
        <v>116</v>
      </c>
      <c r="K29" s="26">
        <v>13</v>
      </c>
      <c r="L29" s="26">
        <v>1</v>
      </c>
    </row>
    <row r="30" spans="1:12" x14ac:dyDescent="0.25">
      <c r="A30" t="s">
        <v>878</v>
      </c>
      <c r="B30" s="26" t="s">
        <v>879</v>
      </c>
      <c r="C30" s="26">
        <v>8891</v>
      </c>
      <c r="D30" s="27">
        <v>4.2699999999999996</v>
      </c>
      <c r="E30" s="26">
        <v>948</v>
      </c>
      <c r="F30" s="26">
        <v>672</v>
      </c>
      <c r="G30" s="26">
        <v>756</v>
      </c>
      <c r="H30" s="26">
        <v>1004</v>
      </c>
      <c r="I30" s="26">
        <v>1846</v>
      </c>
      <c r="J30" s="26">
        <v>1740</v>
      </c>
      <c r="K30" s="26">
        <v>1758</v>
      </c>
      <c r="L30" s="26">
        <v>167</v>
      </c>
    </row>
    <row r="31" spans="1:12" x14ac:dyDescent="0.25">
      <c r="A31" t="s">
        <v>880</v>
      </c>
      <c r="B31" s="26" t="s">
        <v>881</v>
      </c>
      <c r="C31" s="26">
        <v>7530</v>
      </c>
      <c r="D31" s="27">
        <v>0.03</v>
      </c>
      <c r="E31" s="26">
        <v>309</v>
      </c>
      <c r="F31" s="26">
        <v>1367</v>
      </c>
      <c r="G31" s="26">
        <v>1823</v>
      </c>
      <c r="H31" s="26">
        <v>1028</v>
      </c>
      <c r="I31" s="26">
        <v>1491</v>
      </c>
      <c r="J31" s="26">
        <v>909</v>
      </c>
      <c r="K31" s="26">
        <v>561</v>
      </c>
      <c r="L31" s="26">
        <v>42</v>
      </c>
    </row>
    <row r="32" spans="1:12" x14ac:dyDescent="0.25">
      <c r="A32" t="s">
        <v>882</v>
      </c>
      <c r="B32" s="26" t="s">
        <v>883</v>
      </c>
      <c r="C32" s="26">
        <v>10331</v>
      </c>
      <c r="D32" s="27">
        <v>10.3</v>
      </c>
      <c r="E32" s="26">
        <v>749</v>
      </c>
      <c r="F32" s="26">
        <v>1587</v>
      </c>
      <c r="G32" s="26">
        <v>1913</v>
      </c>
      <c r="H32" s="26">
        <v>2725</v>
      </c>
      <c r="I32" s="26">
        <v>1888</v>
      </c>
      <c r="J32" s="26">
        <v>1250</v>
      </c>
      <c r="K32" s="26">
        <v>219</v>
      </c>
      <c r="L32" s="26">
        <v>0</v>
      </c>
    </row>
    <row r="33" spans="1:12" x14ac:dyDescent="0.25">
      <c r="A33" t="s">
        <v>884</v>
      </c>
      <c r="B33" s="26" t="s">
        <v>885</v>
      </c>
      <c r="C33" s="26">
        <v>7115</v>
      </c>
      <c r="D33" s="27">
        <v>0.21</v>
      </c>
      <c r="E33" s="26">
        <v>3971</v>
      </c>
      <c r="F33" s="26">
        <v>756</v>
      </c>
      <c r="G33" s="26">
        <v>524</v>
      </c>
      <c r="H33" s="26">
        <v>786</v>
      </c>
      <c r="I33" s="26">
        <v>784</v>
      </c>
      <c r="J33" s="26">
        <v>220</v>
      </c>
      <c r="K33" s="26">
        <v>61</v>
      </c>
      <c r="L33" s="26">
        <v>13</v>
      </c>
    </row>
    <row r="34" spans="1:12" x14ac:dyDescent="0.25">
      <c r="A34" t="s">
        <v>886</v>
      </c>
      <c r="B34" s="26" t="s">
        <v>887</v>
      </c>
      <c r="C34" s="26">
        <v>5451</v>
      </c>
      <c r="D34" s="27">
        <v>0.1</v>
      </c>
      <c r="E34" s="26">
        <v>183</v>
      </c>
      <c r="F34" s="26">
        <v>510</v>
      </c>
      <c r="G34" s="26">
        <v>406</v>
      </c>
      <c r="H34" s="26">
        <v>711</v>
      </c>
      <c r="I34" s="26">
        <v>810</v>
      </c>
      <c r="J34" s="26">
        <v>1121</v>
      </c>
      <c r="K34" s="26">
        <v>1547</v>
      </c>
      <c r="L34" s="26">
        <v>163</v>
      </c>
    </row>
    <row r="35" spans="1:12" x14ac:dyDescent="0.25">
      <c r="A35" t="s">
        <v>888</v>
      </c>
      <c r="B35" s="26" t="s">
        <v>889</v>
      </c>
      <c r="C35" s="26">
        <v>5916</v>
      </c>
      <c r="D35" s="27">
        <v>0.25</v>
      </c>
      <c r="E35" s="26">
        <v>2358</v>
      </c>
      <c r="F35" s="26">
        <v>902</v>
      </c>
      <c r="G35" s="26">
        <v>751</v>
      </c>
      <c r="H35" s="26">
        <v>733</v>
      </c>
      <c r="I35" s="26">
        <v>831</v>
      </c>
      <c r="J35" s="26">
        <v>263</v>
      </c>
      <c r="K35" s="26">
        <v>74</v>
      </c>
      <c r="L35" s="26">
        <v>4</v>
      </c>
    </row>
    <row r="36" spans="1:12" x14ac:dyDescent="0.25">
      <c r="A36" t="s">
        <v>890</v>
      </c>
      <c r="B36" s="26" t="s">
        <v>891</v>
      </c>
      <c r="C36" s="26">
        <v>5036</v>
      </c>
      <c r="D36" s="27">
        <v>1.5</v>
      </c>
      <c r="E36" s="26">
        <v>1750</v>
      </c>
      <c r="F36" s="26">
        <v>1425</v>
      </c>
      <c r="G36" s="26">
        <v>567</v>
      </c>
      <c r="H36" s="26">
        <v>471</v>
      </c>
      <c r="I36" s="26">
        <v>524</v>
      </c>
      <c r="J36" s="26">
        <v>218</v>
      </c>
      <c r="K36" s="26">
        <v>77</v>
      </c>
      <c r="L36" s="26">
        <v>4</v>
      </c>
    </row>
    <row r="37" spans="1:12" x14ac:dyDescent="0.25">
      <c r="A37" t="s">
        <v>892</v>
      </c>
      <c r="B37" s="26" t="s">
        <v>893</v>
      </c>
      <c r="C37" s="26">
        <v>791</v>
      </c>
      <c r="D37" s="27">
        <v>0.09</v>
      </c>
      <c r="E37" s="26">
        <v>300</v>
      </c>
      <c r="F37" s="26">
        <v>169</v>
      </c>
      <c r="G37" s="26">
        <v>153</v>
      </c>
      <c r="H37" s="26">
        <v>99</v>
      </c>
      <c r="I37" s="26">
        <v>67</v>
      </c>
      <c r="J37" s="26">
        <v>2</v>
      </c>
      <c r="K37" s="26">
        <v>1</v>
      </c>
      <c r="L37" s="26">
        <v>0</v>
      </c>
    </row>
    <row r="38" spans="1:12" x14ac:dyDescent="0.25">
      <c r="A38" t="s">
        <v>894</v>
      </c>
      <c r="B38" s="26" t="s">
        <v>895</v>
      </c>
      <c r="C38" s="26">
        <v>8918</v>
      </c>
      <c r="D38" s="27">
        <v>3.98</v>
      </c>
      <c r="E38" s="26">
        <v>880</v>
      </c>
      <c r="F38" s="26">
        <v>2942</v>
      </c>
      <c r="G38" s="26">
        <v>1434</v>
      </c>
      <c r="H38" s="26">
        <v>1414</v>
      </c>
      <c r="I38" s="26">
        <v>1160</v>
      </c>
      <c r="J38" s="26">
        <v>868</v>
      </c>
      <c r="K38" s="26">
        <v>209</v>
      </c>
      <c r="L38" s="26">
        <v>11</v>
      </c>
    </row>
    <row r="39" spans="1:12" x14ac:dyDescent="0.25">
      <c r="A39" t="s">
        <v>896</v>
      </c>
      <c r="B39" s="26" t="s">
        <v>897</v>
      </c>
      <c r="C39" s="26">
        <v>10737</v>
      </c>
      <c r="D39" s="27">
        <v>5.68</v>
      </c>
      <c r="E39" s="26">
        <v>1675</v>
      </c>
      <c r="F39" s="26">
        <v>3267</v>
      </c>
      <c r="G39" s="26">
        <v>1943</v>
      </c>
      <c r="H39" s="26">
        <v>1080</v>
      </c>
      <c r="I39" s="26">
        <v>1071</v>
      </c>
      <c r="J39" s="26">
        <v>1377</v>
      </c>
      <c r="K39" s="26">
        <v>316</v>
      </c>
      <c r="L39" s="26">
        <v>8</v>
      </c>
    </row>
    <row r="40" spans="1:12" x14ac:dyDescent="0.25">
      <c r="A40" t="s">
        <v>898</v>
      </c>
      <c r="B40" s="26" t="s">
        <v>899</v>
      </c>
      <c r="C40" s="26">
        <v>6113</v>
      </c>
      <c r="D40" s="27">
        <v>13.64</v>
      </c>
      <c r="E40" s="26">
        <v>68</v>
      </c>
      <c r="F40" s="26">
        <v>49</v>
      </c>
      <c r="G40" s="26">
        <v>326</v>
      </c>
      <c r="H40" s="26">
        <v>544</v>
      </c>
      <c r="I40" s="26">
        <v>1686</v>
      </c>
      <c r="J40" s="26">
        <v>1285</v>
      </c>
      <c r="K40" s="26">
        <v>1929</v>
      </c>
      <c r="L40" s="26">
        <v>226</v>
      </c>
    </row>
    <row r="41" spans="1:12" x14ac:dyDescent="0.25">
      <c r="A41" t="s">
        <v>900</v>
      </c>
      <c r="B41" s="26" t="s">
        <v>901</v>
      </c>
      <c r="C41" s="26">
        <v>5500</v>
      </c>
      <c r="D41" s="27">
        <v>11.88</v>
      </c>
      <c r="E41" s="26">
        <v>0</v>
      </c>
      <c r="F41" s="26">
        <v>8</v>
      </c>
      <c r="G41" s="26">
        <v>97</v>
      </c>
      <c r="H41" s="26">
        <v>762</v>
      </c>
      <c r="I41" s="26">
        <v>1263</v>
      </c>
      <c r="J41" s="26">
        <v>1422</v>
      </c>
      <c r="K41" s="26">
        <v>1775</v>
      </c>
      <c r="L41" s="26">
        <v>173</v>
      </c>
    </row>
    <row r="42" spans="1:12" x14ac:dyDescent="0.25">
      <c r="A42" t="s">
        <v>902</v>
      </c>
      <c r="B42" s="26" t="s">
        <v>903</v>
      </c>
      <c r="C42" s="26">
        <v>7204</v>
      </c>
      <c r="D42" s="27">
        <v>8.6999999999999993</v>
      </c>
      <c r="E42" s="26">
        <v>4022</v>
      </c>
      <c r="F42" s="26">
        <v>1253</v>
      </c>
      <c r="G42" s="26">
        <v>731</v>
      </c>
      <c r="H42" s="26">
        <v>480</v>
      </c>
      <c r="I42" s="26">
        <v>465</v>
      </c>
      <c r="J42" s="26">
        <v>245</v>
      </c>
      <c r="K42" s="26">
        <v>8</v>
      </c>
      <c r="L42" s="26">
        <v>0</v>
      </c>
    </row>
    <row r="43" spans="1:12" x14ac:dyDescent="0.25">
      <c r="A43" t="s">
        <v>904</v>
      </c>
      <c r="B43" s="26" t="s">
        <v>905</v>
      </c>
      <c r="C43" s="26">
        <v>8289</v>
      </c>
      <c r="D43" s="27">
        <v>0.95</v>
      </c>
      <c r="E43" s="26">
        <v>245</v>
      </c>
      <c r="F43" s="26">
        <v>700</v>
      </c>
      <c r="G43" s="26">
        <v>1428</v>
      </c>
      <c r="H43" s="26">
        <v>1213</v>
      </c>
      <c r="I43" s="26">
        <v>2892</v>
      </c>
      <c r="J43" s="26">
        <v>1130</v>
      </c>
      <c r="K43" s="26">
        <v>649</v>
      </c>
      <c r="L43" s="26">
        <v>32</v>
      </c>
    </row>
    <row r="44" spans="1:12" x14ac:dyDescent="0.25">
      <c r="A44" t="s">
        <v>906</v>
      </c>
      <c r="B44" s="26" t="s">
        <v>907</v>
      </c>
      <c r="C44" s="26">
        <v>6903</v>
      </c>
      <c r="D44" s="27">
        <v>16.329999999999998</v>
      </c>
      <c r="E44" s="26">
        <v>176</v>
      </c>
      <c r="F44" s="26">
        <v>439</v>
      </c>
      <c r="G44" s="26">
        <v>1158</v>
      </c>
      <c r="H44" s="26">
        <v>2266</v>
      </c>
      <c r="I44" s="26">
        <v>1618</v>
      </c>
      <c r="J44" s="26">
        <v>890</v>
      </c>
      <c r="K44" s="26">
        <v>356</v>
      </c>
      <c r="L44" s="26">
        <v>0</v>
      </c>
    </row>
    <row r="45" spans="1:12" x14ac:dyDescent="0.25">
      <c r="A45" t="s">
        <v>908</v>
      </c>
      <c r="B45" s="26" t="s">
        <v>909</v>
      </c>
      <c r="C45" s="26">
        <v>4518</v>
      </c>
      <c r="D45" s="27">
        <v>4.62</v>
      </c>
      <c r="E45" s="26">
        <v>208</v>
      </c>
      <c r="F45" s="26">
        <v>514</v>
      </c>
      <c r="G45" s="26">
        <v>473</v>
      </c>
      <c r="H45" s="26">
        <v>1086</v>
      </c>
      <c r="I45" s="26">
        <v>829</v>
      </c>
      <c r="J45" s="26">
        <v>573</v>
      </c>
      <c r="K45" s="26">
        <v>759</v>
      </c>
      <c r="L45" s="26">
        <v>76</v>
      </c>
    </row>
    <row r="46" spans="1:12" x14ac:dyDescent="0.25">
      <c r="A46" t="s">
        <v>910</v>
      </c>
      <c r="B46" s="26" t="s">
        <v>911</v>
      </c>
      <c r="C46" s="26">
        <v>5069</v>
      </c>
      <c r="D46" s="27">
        <v>0.2</v>
      </c>
      <c r="E46" s="26">
        <v>239</v>
      </c>
      <c r="F46" s="26">
        <v>655</v>
      </c>
      <c r="G46" s="26">
        <v>843</v>
      </c>
      <c r="H46" s="26">
        <v>810</v>
      </c>
      <c r="I46" s="26">
        <v>1079</v>
      </c>
      <c r="J46" s="26">
        <v>827</v>
      </c>
      <c r="K46" s="26">
        <v>592</v>
      </c>
      <c r="L46" s="26">
        <v>24</v>
      </c>
    </row>
    <row r="47" spans="1:12" x14ac:dyDescent="0.25">
      <c r="A47" t="s">
        <v>912</v>
      </c>
      <c r="B47" s="26" t="s">
        <v>913</v>
      </c>
      <c r="C47" s="26">
        <v>5841</v>
      </c>
      <c r="D47" s="27">
        <v>0.08</v>
      </c>
      <c r="E47" s="26">
        <v>799</v>
      </c>
      <c r="F47" s="26">
        <v>1052</v>
      </c>
      <c r="G47" s="26">
        <v>998</v>
      </c>
      <c r="H47" s="26">
        <v>1034</v>
      </c>
      <c r="I47" s="26">
        <v>986</v>
      </c>
      <c r="J47" s="26">
        <v>513</v>
      </c>
      <c r="K47" s="26">
        <v>410</v>
      </c>
      <c r="L47" s="26">
        <v>49</v>
      </c>
    </row>
    <row r="48" spans="1:12" x14ac:dyDescent="0.25">
      <c r="A48" t="s">
        <v>914</v>
      </c>
      <c r="B48" s="26" t="s">
        <v>915</v>
      </c>
      <c r="C48" s="26">
        <v>7904</v>
      </c>
      <c r="D48" s="27">
        <v>13.48</v>
      </c>
      <c r="E48" s="26">
        <v>4082</v>
      </c>
      <c r="F48" s="26">
        <v>1402</v>
      </c>
      <c r="G48" s="26">
        <v>677</v>
      </c>
      <c r="H48" s="26">
        <v>1099</v>
      </c>
      <c r="I48" s="26">
        <v>361</v>
      </c>
      <c r="J48" s="26">
        <v>266</v>
      </c>
      <c r="K48" s="26">
        <v>17</v>
      </c>
      <c r="L48" s="26">
        <v>0</v>
      </c>
    </row>
    <row r="49" spans="1:12" x14ac:dyDescent="0.25">
      <c r="A49" t="s">
        <v>916</v>
      </c>
      <c r="B49" s="26" t="s">
        <v>917</v>
      </c>
      <c r="C49" s="26">
        <v>7589</v>
      </c>
      <c r="D49" s="27">
        <v>2.75</v>
      </c>
      <c r="E49" s="26">
        <v>2690</v>
      </c>
      <c r="F49" s="26">
        <v>1933</v>
      </c>
      <c r="G49" s="26">
        <v>651</v>
      </c>
      <c r="H49" s="26">
        <v>801</v>
      </c>
      <c r="I49" s="26">
        <v>724</v>
      </c>
      <c r="J49" s="26">
        <v>529</v>
      </c>
      <c r="K49" s="26">
        <v>247</v>
      </c>
      <c r="L49" s="26">
        <v>14</v>
      </c>
    </row>
    <row r="50" spans="1:12" x14ac:dyDescent="0.25">
      <c r="A50" t="s">
        <v>918</v>
      </c>
      <c r="B50" s="26" t="s">
        <v>919</v>
      </c>
      <c r="C50" s="26">
        <v>7401</v>
      </c>
      <c r="D50" s="27">
        <v>2.4300000000000002</v>
      </c>
      <c r="E50" s="26">
        <v>1096</v>
      </c>
      <c r="F50" s="26">
        <v>1672</v>
      </c>
      <c r="G50" s="26">
        <v>700</v>
      </c>
      <c r="H50" s="26">
        <v>1010</v>
      </c>
      <c r="I50" s="26">
        <v>1269</v>
      </c>
      <c r="J50" s="26">
        <v>1199</v>
      </c>
      <c r="K50" s="26">
        <v>434</v>
      </c>
      <c r="L50" s="26">
        <v>21</v>
      </c>
    </row>
    <row r="51" spans="1:12" x14ac:dyDescent="0.25">
      <c r="A51" t="s">
        <v>920</v>
      </c>
      <c r="B51" s="26" t="s">
        <v>921</v>
      </c>
      <c r="C51" s="26">
        <v>8000</v>
      </c>
      <c r="D51" s="27">
        <v>6.64</v>
      </c>
      <c r="E51" s="26">
        <v>117</v>
      </c>
      <c r="F51" s="26">
        <v>1902</v>
      </c>
      <c r="G51" s="26">
        <v>2099</v>
      </c>
      <c r="H51" s="26">
        <v>1149</v>
      </c>
      <c r="I51" s="26">
        <v>1236</v>
      </c>
      <c r="J51" s="26">
        <v>846</v>
      </c>
      <c r="K51" s="26">
        <v>610</v>
      </c>
      <c r="L51" s="26">
        <v>41</v>
      </c>
    </row>
    <row r="52" spans="1:12" x14ac:dyDescent="0.25">
      <c r="A52" t="s">
        <v>922</v>
      </c>
      <c r="B52" s="26" t="s">
        <v>923</v>
      </c>
      <c r="C52" s="26">
        <v>6398</v>
      </c>
      <c r="D52" s="27">
        <v>8.23</v>
      </c>
      <c r="E52" s="26">
        <v>1161</v>
      </c>
      <c r="F52" s="26">
        <v>1006</v>
      </c>
      <c r="G52" s="26">
        <v>383</v>
      </c>
      <c r="H52" s="26">
        <v>707</v>
      </c>
      <c r="I52" s="26">
        <v>849</v>
      </c>
      <c r="J52" s="26">
        <v>827</v>
      </c>
      <c r="K52" s="26">
        <v>1243</v>
      </c>
      <c r="L52" s="26">
        <v>222</v>
      </c>
    </row>
    <row r="53" spans="1:12" x14ac:dyDescent="0.25">
      <c r="A53" t="s">
        <v>924</v>
      </c>
      <c r="B53" s="26" t="s">
        <v>925</v>
      </c>
      <c r="C53" s="26">
        <v>5946</v>
      </c>
      <c r="D53" s="27">
        <v>0.08</v>
      </c>
      <c r="E53" s="26">
        <v>2048</v>
      </c>
      <c r="F53" s="26">
        <v>1157</v>
      </c>
      <c r="G53" s="26">
        <v>766</v>
      </c>
      <c r="H53" s="26">
        <v>695</v>
      </c>
      <c r="I53" s="26">
        <v>673</v>
      </c>
      <c r="J53" s="26">
        <v>368</v>
      </c>
      <c r="K53" s="26">
        <v>203</v>
      </c>
      <c r="L53" s="26">
        <v>36</v>
      </c>
    </row>
    <row r="54" spans="1:12" x14ac:dyDescent="0.25">
      <c r="A54" t="s">
        <v>926</v>
      </c>
      <c r="B54" s="26" t="s">
        <v>927</v>
      </c>
      <c r="C54" s="26">
        <v>9208</v>
      </c>
      <c r="D54" s="27">
        <v>3.33</v>
      </c>
      <c r="E54" s="26">
        <v>353</v>
      </c>
      <c r="F54" s="26">
        <v>1165</v>
      </c>
      <c r="G54" s="26">
        <v>1590</v>
      </c>
      <c r="H54" s="26">
        <v>1741</v>
      </c>
      <c r="I54" s="26">
        <v>2664</v>
      </c>
      <c r="J54" s="26">
        <v>1121</v>
      </c>
      <c r="K54" s="26">
        <v>571</v>
      </c>
      <c r="L54" s="26">
        <v>3</v>
      </c>
    </row>
    <row r="55" spans="1:12" x14ac:dyDescent="0.25">
      <c r="A55" t="s">
        <v>928</v>
      </c>
      <c r="B55" s="26" t="s">
        <v>929</v>
      </c>
      <c r="C55" s="26">
        <v>8993</v>
      </c>
      <c r="D55" s="27">
        <v>2.79</v>
      </c>
      <c r="E55" s="26">
        <v>1508</v>
      </c>
      <c r="F55" s="26">
        <v>3221</v>
      </c>
      <c r="G55" s="26">
        <v>969</v>
      </c>
      <c r="H55" s="26">
        <v>1209</v>
      </c>
      <c r="I55" s="26">
        <v>984</v>
      </c>
      <c r="J55" s="26">
        <v>874</v>
      </c>
      <c r="K55" s="26">
        <v>218</v>
      </c>
      <c r="L55" s="26">
        <v>10</v>
      </c>
    </row>
    <row r="56" spans="1:12" x14ac:dyDescent="0.25">
      <c r="A56" t="s">
        <v>930</v>
      </c>
      <c r="B56" s="26" t="s">
        <v>931</v>
      </c>
      <c r="C56" s="26">
        <v>9863</v>
      </c>
      <c r="D56" s="27">
        <v>3.61</v>
      </c>
      <c r="E56" s="26">
        <v>5573</v>
      </c>
      <c r="F56" s="26">
        <v>2837</v>
      </c>
      <c r="G56" s="26">
        <v>652</v>
      </c>
      <c r="H56" s="26">
        <v>399</v>
      </c>
      <c r="I56" s="26">
        <v>298</v>
      </c>
      <c r="J56" s="26">
        <v>85</v>
      </c>
      <c r="K56" s="26">
        <v>18</v>
      </c>
      <c r="L56" s="26">
        <v>1</v>
      </c>
    </row>
    <row r="57" spans="1:12" x14ac:dyDescent="0.25">
      <c r="A57" t="s">
        <v>932</v>
      </c>
      <c r="B57" s="26" t="s">
        <v>933</v>
      </c>
      <c r="C57" s="26">
        <v>5327</v>
      </c>
      <c r="D57" s="27">
        <v>1</v>
      </c>
      <c r="E57" s="26">
        <v>2106</v>
      </c>
      <c r="F57" s="26">
        <v>1010</v>
      </c>
      <c r="G57" s="26">
        <v>841</v>
      </c>
      <c r="H57" s="26">
        <v>707</v>
      </c>
      <c r="I57" s="26">
        <v>532</v>
      </c>
      <c r="J57" s="26">
        <v>114</v>
      </c>
      <c r="K57" s="26">
        <v>15</v>
      </c>
      <c r="L57" s="26">
        <v>2</v>
      </c>
    </row>
    <row r="58" spans="1:12" x14ac:dyDescent="0.25">
      <c r="A58" t="s">
        <v>934</v>
      </c>
      <c r="B58" s="26" t="s">
        <v>935</v>
      </c>
      <c r="C58" s="26">
        <v>7094</v>
      </c>
      <c r="D58" s="27">
        <v>1.19</v>
      </c>
      <c r="E58" s="26">
        <v>1736</v>
      </c>
      <c r="F58" s="26">
        <v>1177</v>
      </c>
      <c r="G58" s="26">
        <v>790</v>
      </c>
      <c r="H58" s="26">
        <v>746</v>
      </c>
      <c r="I58" s="26">
        <v>1143</v>
      </c>
      <c r="J58" s="26">
        <v>1020</v>
      </c>
      <c r="K58" s="26">
        <v>452</v>
      </c>
      <c r="L58" s="26">
        <v>30</v>
      </c>
    </row>
    <row r="59" spans="1:12" x14ac:dyDescent="0.25">
      <c r="A59" t="s">
        <v>936</v>
      </c>
      <c r="B59" s="26" t="s">
        <v>937</v>
      </c>
      <c r="C59" s="26">
        <v>16782</v>
      </c>
      <c r="D59" s="27">
        <v>23.67</v>
      </c>
      <c r="E59" s="26">
        <v>5112</v>
      </c>
      <c r="F59" s="26">
        <v>5017</v>
      </c>
      <c r="G59" s="26">
        <v>3165</v>
      </c>
      <c r="H59" s="26">
        <v>2104</v>
      </c>
      <c r="I59" s="26">
        <v>808</v>
      </c>
      <c r="J59" s="26">
        <v>540</v>
      </c>
      <c r="K59" s="26">
        <v>30</v>
      </c>
      <c r="L59" s="26">
        <v>6</v>
      </c>
    </row>
    <row r="60" spans="1:12" x14ac:dyDescent="0.25">
      <c r="A60" t="s">
        <v>938</v>
      </c>
      <c r="B60" s="26" t="s">
        <v>939</v>
      </c>
      <c r="C60" s="26">
        <v>7367</v>
      </c>
      <c r="D60" s="27">
        <v>7.13</v>
      </c>
      <c r="E60" s="26">
        <v>447</v>
      </c>
      <c r="F60" s="26">
        <v>1463</v>
      </c>
      <c r="G60" s="26">
        <v>1293</v>
      </c>
      <c r="H60" s="26">
        <v>1195</v>
      </c>
      <c r="I60" s="26">
        <v>2010</v>
      </c>
      <c r="J60" s="26">
        <v>915</v>
      </c>
      <c r="K60" s="26">
        <v>44</v>
      </c>
      <c r="L60" s="26">
        <v>0</v>
      </c>
    </row>
    <row r="61" spans="1:12" x14ac:dyDescent="0.25">
      <c r="A61" t="s">
        <v>940</v>
      </c>
      <c r="B61" s="26" t="s">
        <v>941</v>
      </c>
      <c r="C61" s="26">
        <v>7343</v>
      </c>
      <c r="D61" s="27">
        <v>14.61</v>
      </c>
      <c r="E61" s="26">
        <v>1344</v>
      </c>
      <c r="F61" s="26">
        <v>1067</v>
      </c>
      <c r="G61" s="26">
        <v>1563</v>
      </c>
      <c r="H61" s="26">
        <v>975</v>
      </c>
      <c r="I61" s="26">
        <v>1218</v>
      </c>
      <c r="J61" s="26">
        <v>885</v>
      </c>
      <c r="K61" s="26">
        <v>291</v>
      </c>
      <c r="L61" s="26">
        <v>0</v>
      </c>
    </row>
    <row r="62" spans="1:12" x14ac:dyDescent="0.25">
      <c r="A62" t="s">
        <v>942</v>
      </c>
      <c r="B62" s="26" t="s">
        <v>943</v>
      </c>
      <c r="C62" s="26">
        <v>13318</v>
      </c>
      <c r="D62" s="27">
        <v>18.45</v>
      </c>
      <c r="E62" s="26">
        <v>4887</v>
      </c>
      <c r="F62" s="26">
        <v>4116</v>
      </c>
      <c r="G62" s="26">
        <v>2935</v>
      </c>
      <c r="H62" s="26">
        <v>989</v>
      </c>
      <c r="I62" s="26">
        <v>332</v>
      </c>
      <c r="J62" s="26">
        <v>50</v>
      </c>
      <c r="K62" s="26">
        <v>8</v>
      </c>
      <c r="L62" s="26">
        <v>1</v>
      </c>
    </row>
    <row r="63" spans="1:12" x14ac:dyDescent="0.25">
      <c r="A63" t="s">
        <v>944</v>
      </c>
      <c r="B63" s="26" t="s">
        <v>945</v>
      </c>
      <c r="C63" s="26">
        <v>4121</v>
      </c>
      <c r="D63" s="27">
        <v>0.02</v>
      </c>
      <c r="E63" s="26">
        <v>153</v>
      </c>
      <c r="F63" s="26">
        <v>525</v>
      </c>
      <c r="G63" s="26">
        <v>1753</v>
      </c>
      <c r="H63" s="26">
        <v>516</v>
      </c>
      <c r="I63" s="26">
        <v>688</v>
      </c>
      <c r="J63" s="26">
        <v>377</v>
      </c>
      <c r="K63" s="26">
        <v>92</v>
      </c>
      <c r="L63" s="26">
        <v>17</v>
      </c>
    </row>
    <row r="64" spans="1:12" x14ac:dyDescent="0.25">
      <c r="A64" t="s">
        <v>946</v>
      </c>
      <c r="B64" s="26" t="s">
        <v>947</v>
      </c>
      <c r="C64" s="26">
        <v>13774</v>
      </c>
      <c r="D64" s="27">
        <v>19.57</v>
      </c>
      <c r="E64" s="26">
        <v>1522</v>
      </c>
      <c r="F64" s="26">
        <v>3165</v>
      </c>
      <c r="G64" s="26">
        <v>5924</v>
      </c>
      <c r="H64" s="26">
        <v>2060</v>
      </c>
      <c r="I64" s="26">
        <v>841</v>
      </c>
      <c r="J64" s="26">
        <v>248</v>
      </c>
      <c r="K64" s="26">
        <v>14</v>
      </c>
      <c r="L64" s="26">
        <v>0</v>
      </c>
    </row>
    <row r="65" spans="1:12" x14ac:dyDescent="0.25">
      <c r="A65" t="s">
        <v>948</v>
      </c>
      <c r="B65" s="26" t="s">
        <v>949</v>
      </c>
      <c r="C65" s="26">
        <v>6764</v>
      </c>
      <c r="D65" s="27">
        <v>0.8</v>
      </c>
      <c r="E65" s="26">
        <v>826</v>
      </c>
      <c r="F65" s="26">
        <v>1539</v>
      </c>
      <c r="G65" s="26">
        <v>1160</v>
      </c>
      <c r="H65" s="26">
        <v>1472</v>
      </c>
      <c r="I65" s="26">
        <v>1218</v>
      </c>
      <c r="J65" s="26">
        <v>375</v>
      </c>
      <c r="K65" s="26">
        <v>158</v>
      </c>
      <c r="L65" s="26">
        <v>16</v>
      </c>
    </row>
    <row r="66" spans="1:12" x14ac:dyDescent="0.25">
      <c r="A66" t="s">
        <v>950</v>
      </c>
      <c r="B66" s="26" t="s">
        <v>951</v>
      </c>
      <c r="C66" s="26">
        <v>4439</v>
      </c>
      <c r="D66" s="27">
        <v>0.34</v>
      </c>
      <c r="E66" s="26">
        <v>276</v>
      </c>
      <c r="F66" s="26">
        <v>856</v>
      </c>
      <c r="G66" s="26">
        <v>597</v>
      </c>
      <c r="H66" s="26">
        <v>844</v>
      </c>
      <c r="I66" s="26">
        <v>795</v>
      </c>
      <c r="J66" s="26">
        <v>644</v>
      </c>
      <c r="K66" s="26">
        <v>390</v>
      </c>
      <c r="L66" s="26">
        <v>37</v>
      </c>
    </row>
    <row r="67" spans="1:12" x14ac:dyDescent="0.25">
      <c r="A67" t="s">
        <v>952</v>
      </c>
      <c r="B67" s="26" t="s">
        <v>953</v>
      </c>
      <c r="C67" s="26">
        <v>9786</v>
      </c>
      <c r="D67" s="27">
        <v>2.4</v>
      </c>
      <c r="E67" s="26">
        <v>1783</v>
      </c>
      <c r="F67" s="26">
        <v>2271</v>
      </c>
      <c r="G67" s="26">
        <v>1086</v>
      </c>
      <c r="H67" s="26">
        <v>1775</v>
      </c>
      <c r="I67" s="26">
        <v>1477</v>
      </c>
      <c r="J67" s="26">
        <v>659</v>
      </c>
      <c r="K67" s="26">
        <v>716</v>
      </c>
      <c r="L67" s="26">
        <v>19</v>
      </c>
    </row>
    <row r="68" spans="1:12" x14ac:dyDescent="0.25">
      <c r="A68" t="s">
        <v>954</v>
      </c>
      <c r="B68" s="26" t="s">
        <v>955</v>
      </c>
      <c r="C68" s="26">
        <v>4291</v>
      </c>
      <c r="D68" s="27">
        <v>0.11</v>
      </c>
      <c r="E68" s="26">
        <v>499</v>
      </c>
      <c r="F68" s="26">
        <v>1044</v>
      </c>
      <c r="G68" s="26">
        <v>690</v>
      </c>
      <c r="H68" s="26">
        <v>633</v>
      </c>
      <c r="I68" s="26">
        <v>817</v>
      </c>
      <c r="J68" s="26">
        <v>393</v>
      </c>
      <c r="K68" s="26">
        <v>195</v>
      </c>
      <c r="L68" s="26">
        <v>20</v>
      </c>
    </row>
    <row r="69" spans="1:12" x14ac:dyDescent="0.25">
      <c r="A69" t="s">
        <v>956</v>
      </c>
      <c r="B69" s="26" t="s">
        <v>957</v>
      </c>
      <c r="C69" s="26">
        <v>6939</v>
      </c>
      <c r="D69" s="27">
        <v>0.15</v>
      </c>
      <c r="E69" s="26">
        <v>1654</v>
      </c>
      <c r="F69" s="26">
        <v>872</v>
      </c>
      <c r="G69" s="26">
        <v>1010</v>
      </c>
      <c r="H69" s="26">
        <v>1200</v>
      </c>
      <c r="I69" s="26">
        <v>1468</v>
      </c>
      <c r="J69" s="26">
        <v>544</v>
      </c>
      <c r="K69" s="26">
        <v>184</v>
      </c>
      <c r="L69" s="26">
        <v>7</v>
      </c>
    </row>
    <row r="70" spans="1:12" x14ac:dyDescent="0.25">
      <c r="A70" t="s">
        <v>958</v>
      </c>
      <c r="B70" s="26" t="s">
        <v>959</v>
      </c>
      <c r="C70" s="26">
        <v>18107</v>
      </c>
      <c r="D70" s="27">
        <v>25.12</v>
      </c>
      <c r="E70" s="26">
        <v>1601</v>
      </c>
      <c r="F70" s="26">
        <v>2158</v>
      </c>
      <c r="G70" s="26">
        <v>3214</v>
      </c>
      <c r="H70" s="26">
        <v>2980</v>
      </c>
      <c r="I70" s="26">
        <v>3481</v>
      </c>
      <c r="J70" s="26">
        <v>2481</v>
      </c>
      <c r="K70" s="26">
        <v>1629</v>
      </c>
      <c r="L70" s="26">
        <v>563</v>
      </c>
    </row>
    <row r="71" spans="1:12" x14ac:dyDescent="0.25">
      <c r="A71" t="s">
        <v>960</v>
      </c>
      <c r="B71" s="26" t="s">
        <v>961</v>
      </c>
      <c r="C71" s="26">
        <v>4027</v>
      </c>
      <c r="D71" s="27">
        <v>3.24</v>
      </c>
      <c r="E71" s="26">
        <v>1238</v>
      </c>
      <c r="F71" s="26">
        <v>1421</v>
      </c>
      <c r="G71" s="26">
        <v>339</v>
      </c>
      <c r="H71" s="26">
        <v>401</v>
      </c>
      <c r="I71" s="26">
        <v>473</v>
      </c>
      <c r="J71" s="26">
        <v>134</v>
      </c>
      <c r="K71" s="26">
        <v>20</v>
      </c>
      <c r="L71" s="26">
        <v>1</v>
      </c>
    </row>
    <row r="72" spans="1:12" x14ac:dyDescent="0.25">
      <c r="A72" t="s">
        <v>962</v>
      </c>
      <c r="B72" s="26" t="s">
        <v>963</v>
      </c>
      <c r="C72" s="26">
        <v>4050</v>
      </c>
      <c r="D72" s="27">
        <v>0.65</v>
      </c>
      <c r="E72" s="26">
        <v>523</v>
      </c>
      <c r="F72" s="26">
        <v>795</v>
      </c>
      <c r="G72" s="26">
        <v>315</v>
      </c>
      <c r="H72" s="26">
        <v>431</v>
      </c>
      <c r="I72" s="26">
        <v>778</v>
      </c>
      <c r="J72" s="26">
        <v>609</v>
      </c>
      <c r="K72" s="26">
        <v>554</v>
      </c>
      <c r="L72" s="26">
        <v>45</v>
      </c>
    </row>
    <row r="73" spans="1:12" x14ac:dyDescent="0.25">
      <c r="A73" t="s">
        <v>964</v>
      </c>
      <c r="B73" s="26" t="s">
        <v>965</v>
      </c>
      <c r="C73" s="26">
        <v>5713</v>
      </c>
      <c r="D73" s="27">
        <v>1.4</v>
      </c>
      <c r="E73" s="26">
        <v>1584</v>
      </c>
      <c r="F73" s="26">
        <v>1499</v>
      </c>
      <c r="G73" s="26">
        <v>528</v>
      </c>
      <c r="H73" s="26">
        <v>865</v>
      </c>
      <c r="I73" s="26">
        <v>784</v>
      </c>
      <c r="J73" s="26">
        <v>348</v>
      </c>
      <c r="K73" s="26">
        <v>102</v>
      </c>
      <c r="L73" s="26">
        <v>3</v>
      </c>
    </row>
    <row r="74" spans="1:12" x14ac:dyDescent="0.25">
      <c r="A74" t="s">
        <v>966</v>
      </c>
      <c r="B74" s="26" t="s">
        <v>967</v>
      </c>
      <c r="C74" s="26">
        <v>6221</v>
      </c>
      <c r="D74" s="27">
        <v>10.42</v>
      </c>
      <c r="E74" s="26">
        <v>1769</v>
      </c>
      <c r="F74" s="26">
        <v>2043</v>
      </c>
      <c r="G74" s="26">
        <v>618</v>
      </c>
      <c r="H74" s="26">
        <v>559</v>
      </c>
      <c r="I74" s="26">
        <v>817</v>
      </c>
      <c r="J74" s="26">
        <v>284</v>
      </c>
      <c r="K74" s="26">
        <v>129</v>
      </c>
      <c r="L74" s="26">
        <v>2</v>
      </c>
    </row>
    <row r="75" spans="1:12" x14ac:dyDescent="0.25">
      <c r="A75" t="s">
        <v>968</v>
      </c>
      <c r="B75" s="26" t="s">
        <v>969</v>
      </c>
      <c r="C75" s="26">
        <v>5196</v>
      </c>
      <c r="D75" s="27">
        <v>1.4</v>
      </c>
      <c r="E75" s="26">
        <v>1201</v>
      </c>
      <c r="F75" s="26">
        <v>1578</v>
      </c>
      <c r="G75" s="26">
        <v>366</v>
      </c>
      <c r="H75" s="26">
        <v>570</v>
      </c>
      <c r="I75" s="26">
        <v>635</v>
      </c>
      <c r="J75" s="26">
        <v>718</v>
      </c>
      <c r="K75" s="26">
        <v>124</v>
      </c>
      <c r="L75" s="26">
        <v>4</v>
      </c>
    </row>
    <row r="76" spans="1:12" x14ac:dyDescent="0.25">
      <c r="A76" t="s">
        <v>970</v>
      </c>
      <c r="B76" s="26" t="s">
        <v>971</v>
      </c>
      <c r="C76" s="26">
        <v>8450</v>
      </c>
      <c r="D76" s="27">
        <v>13.51</v>
      </c>
      <c r="E76" s="26">
        <v>29</v>
      </c>
      <c r="F76" s="26">
        <v>535</v>
      </c>
      <c r="G76" s="26">
        <v>492</v>
      </c>
      <c r="H76" s="26">
        <v>1840</v>
      </c>
      <c r="I76" s="26">
        <v>2493</v>
      </c>
      <c r="J76" s="26">
        <v>2348</v>
      </c>
      <c r="K76" s="26">
        <v>684</v>
      </c>
      <c r="L76" s="26">
        <v>29</v>
      </c>
    </row>
    <row r="77" spans="1:12" x14ac:dyDescent="0.25">
      <c r="A77" t="s">
        <v>972</v>
      </c>
      <c r="B77" s="26" t="s">
        <v>973</v>
      </c>
      <c r="C77" s="26">
        <v>7650</v>
      </c>
      <c r="D77" s="27">
        <v>18.93</v>
      </c>
      <c r="E77" s="26">
        <v>2590</v>
      </c>
      <c r="F77" s="26">
        <v>2747</v>
      </c>
      <c r="G77" s="26">
        <v>1146</v>
      </c>
      <c r="H77" s="26">
        <v>458</v>
      </c>
      <c r="I77" s="26">
        <v>462</v>
      </c>
      <c r="J77" s="26">
        <v>222</v>
      </c>
      <c r="K77" s="26">
        <v>25</v>
      </c>
      <c r="L77" s="26">
        <v>0</v>
      </c>
    </row>
    <row r="78" spans="1:12" x14ac:dyDescent="0.25">
      <c r="A78" t="s">
        <v>974</v>
      </c>
      <c r="B78" s="26" t="s">
        <v>975</v>
      </c>
      <c r="C78" s="26">
        <v>8226</v>
      </c>
      <c r="D78" s="27">
        <v>12.94</v>
      </c>
      <c r="E78" s="26">
        <v>1373</v>
      </c>
      <c r="F78" s="26">
        <v>3413</v>
      </c>
      <c r="G78" s="26">
        <v>1409</v>
      </c>
      <c r="H78" s="26">
        <v>1008</v>
      </c>
      <c r="I78" s="26">
        <v>681</v>
      </c>
      <c r="J78" s="26">
        <v>287</v>
      </c>
      <c r="K78" s="26">
        <v>54</v>
      </c>
      <c r="L78" s="26">
        <v>1</v>
      </c>
    </row>
    <row r="79" spans="1:12" x14ac:dyDescent="0.25">
      <c r="A79" t="s">
        <v>976</v>
      </c>
      <c r="B79" s="26" t="s">
        <v>977</v>
      </c>
      <c r="C79" s="26">
        <v>6498</v>
      </c>
      <c r="D79" s="27">
        <v>7.0000000000000007E-2</v>
      </c>
      <c r="E79" s="26">
        <v>2064</v>
      </c>
      <c r="F79" s="26">
        <v>853</v>
      </c>
      <c r="G79" s="26">
        <v>740</v>
      </c>
      <c r="H79" s="26">
        <v>844</v>
      </c>
      <c r="I79" s="26">
        <v>1050</v>
      </c>
      <c r="J79" s="26">
        <v>589</v>
      </c>
      <c r="K79" s="26">
        <v>319</v>
      </c>
      <c r="L79" s="26">
        <v>39</v>
      </c>
    </row>
    <row r="80" spans="1:12" x14ac:dyDescent="0.25">
      <c r="A80" t="s">
        <v>978</v>
      </c>
      <c r="B80" s="26" t="s">
        <v>979</v>
      </c>
      <c r="C80" s="26">
        <v>7421</v>
      </c>
      <c r="D80" s="27">
        <v>0.51</v>
      </c>
      <c r="E80" s="26">
        <v>2820</v>
      </c>
      <c r="F80" s="26">
        <v>1269</v>
      </c>
      <c r="G80" s="26">
        <v>573</v>
      </c>
      <c r="H80" s="26">
        <v>712</v>
      </c>
      <c r="I80" s="26">
        <v>1106</v>
      </c>
      <c r="J80" s="26">
        <v>509</v>
      </c>
      <c r="K80" s="26">
        <v>410</v>
      </c>
      <c r="L80" s="26">
        <v>22</v>
      </c>
    </row>
    <row r="81" spans="1:12" x14ac:dyDescent="0.25">
      <c r="A81" t="s">
        <v>980</v>
      </c>
      <c r="B81" s="26" t="s">
        <v>981</v>
      </c>
      <c r="C81" s="26">
        <v>6953</v>
      </c>
      <c r="D81" s="27">
        <v>0.35</v>
      </c>
      <c r="E81" s="26">
        <v>3146</v>
      </c>
      <c r="F81" s="26">
        <v>710</v>
      </c>
      <c r="G81" s="26">
        <v>845</v>
      </c>
      <c r="H81" s="26">
        <v>868</v>
      </c>
      <c r="I81" s="26">
        <v>961</v>
      </c>
      <c r="J81" s="26">
        <v>315</v>
      </c>
      <c r="K81" s="26">
        <v>96</v>
      </c>
      <c r="L81" s="26">
        <v>12</v>
      </c>
    </row>
    <row r="82" spans="1:12" x14ac:dyDescent="0.25">
      <c r="A82" t="s">
        <v>982</v>
      </c>
      <c r="B82" s="26" t="s">
        <v>983</v>
      </c>
      <c r="C82" s="26">
        <v>9357</v>
      </c>
      <c r="D82" s="27">
        <v>1.31</v>
      </c>
      <c r="E82" s="26">
        <v>2963</v>
      </c>
      <c r="F82" s="26">
        <v>1171</v>
      </c>
      <c r="G82" s="26">
        <v>1333</v>
      </c>
      <c r="H82" s="26">
        <v>1292</v>
      </c>
      <c r="I82" s="26">
        <v>1583</v>
      </c>
      <c r="J82" s="26">
        <v>743</v>
      </c>
      <c r="K82" s="26">
        <v>257</v>
      </c>
      <c r="L82" s="26">
        <v>15</v>
      </c>
    </row>
    <row r="83" spans="1:12" x14ac:dyDescent="0.25">
      <c r="A83" t="s">
        <v>984</v>
      </c>
      <c r="B83" s="26" t="s">
        <v>985</v>
      </c>
      <c r="C83" s="26">
        <v>7499</v>
      </c>
      <c r="D83" s="27">
        <v>18.03</v>
      </c>
      <c r="E83" s="26">
        <v>1790</v>
      </c>
      <c r="F83" s="26">
        <v>2870</v>
      </c>
      <c r="G83" s="26">
        <v>1351</v>
      </c>
      <c r="H83" s="26">
        <v>655</v>
      </c>
      <c r="I83" s="26">
        <v>480</v>
      </c>
      <c r="J83" s="26">
        <v>233</v>
      </c>
      <c r="K83" s="26">
        <v>120</v>
      </c>
      <c r="L83" s="26">
        <v>0</v>
      </c>
    </row>
    <row r="84" spans="1:12" x14ac:dyDescent="0.25">
      <c r="A84" t="s">
        <v>986</v>
      </c>
      <c r="B84" s="26" t="s">
        <v>987</v>
      </c>
      <c r="C84" s="26">
        <v>7787</v>
      </c>
      <c r="D84" s="27">
        <v>14.16</v>
      </c>
      <c r="E84" s="26">
        <v>1720</v>
      </c>
      <c r="F84" s="26">
        <v>2303</v>
      </c>
      <c r="G84" s="26">
        <v>1354</v>
      </c>
      <c r="H84" s="26">
        <v>870</v>
      </c>
      <c r="I84" s="26">
        <v>869</v>
      </c>
      <c r="J84" s="26">
        <v>617</v>
      </c>
      <c r="K84" s="26">
        <v>54</v>
      </c>
      <c r="L84" s="26">
        <v>0</v>
      </c>
    </row>
    <row r="85" spans="1:12" x14ac:dyDescent="0.25">
      <c r="A85" t="s">
        <v>988</v>
      </c>
      <c r="B85" s="26" t="s">
        <v>989</v>
      </c>
      <c r="C85" s="26">
        <v>6419</v>
      </c>
      <c r="D85" s="27">
        <v>20.86</v>
      </c>
      <c r="E85" s="26">
        <v>1497</v>
      </c>
      <c r="F85" s="26">
        <v>2184</v>
      </c>
      <c r="G85" s="26">
        <v>1537</v>
      </c>
      <c r="H85" s="26">
        <v>496</v>
      </c>
      <c r="I85" s="26">
        <v>273</v>
      </c>
      <c r="J85" s="26">
        <v>247</v>
      </c>
      <c r="K85" s="26">
        <v>185</v>
      </c>
      <c r="L85" s="26">
        <v>0</v>
      </c>
    </row>
    <row r="86" spans="1:12" x14ac:dyDescent="0.25">
      <c r="A86" t="s">
        <v>990</v>
      </c>
      <c r="B86" s="26" t="s">
        <v>991</v>
      </c>
      <c r="C86" s="26">
        <v>10954</v>
      </c>
      <c r="D86" s="27">
        <v>26.18</v>
      </c>
      <c r="E86" s="26">
        <v>5675</v>
      </c>
      <c r="F86" s="26">
        <v>2683</v>
      </c>
      <c r="G86" s="26">
        <v>1037</v>
      </c>
      <c r="H86" s="26">
        <v>735</v>
      </c>
      <c r="I86" s="26">
        <v>657</v>
      </c>
      <c r="J86" s="26">
        <v>139</v>
      </c>
      <c r="K86" s="26">
        <v>27</v>
      </c>
      <c r="L86" s="26">
        <v>1</v>
      </c>
    </row>
    <row r="87" spans="1:12" x14ac:dyDescent="0.25">
      <c r="A87" t="s">
        <v>992</v>
      </c>
      <c r="B87" s="26" t="s">
        <v>993</v>
      </c>
      <c r="C87" s="26">
        <v>10792</v>
      </c>
      <c r="D87" s="27">
        <v>4.1399999999999997</v>
      </c>
      <c r="E87" s="26">
        <v>302</v>
      </c>
      <c r="F87" s="26">
        <v>1556</v>
      </c>
      <c r="G87" s="26">
        <v>1560</v>
      </c>
      <c r="H87" s="26">
        <v>1078</v>
      </c>
      <c r="I87" s="26">
        <v>1754</v>
      </c>
      <c r="J87" s="26">
        <v>1732</v>
      </c>
      <c r="K87" s="26">
        <v>2401</v>
      </c>
      <c r="L87" s="26">
        <v>409</v>
      </c>
    </row>
    <row r="88" spans="1:12" x14ac:dyDescent="0.25">
      <c r="A88" t="s">
        <v>994</v>
      </c>
      <c r="B88" s="26" t="s">
        <v>995</v>
      </c>
      <c r="C88" s="26">
        <v>11021</v>
      </c>
      <c r="D88" s="27">
        <v>15.27</v>
      </c>
      <c r="E88" s="26">
        <v>68</v>
      </c>
      <c r="F88" s="26">
        <v>463</v>
      </c>
      <c r="G88" s="26">
        <v>2217</v>
      </c>
      <c r="H88" s="26">
        <v>2037</v>
      </c>
      <c r="I88" s="26">
        <v>2258</v>
      </c>
      <c r="J88" s="26">
        <v>1623</v>
      </c>
      <c r="K88" s="26">
        <v>1934</v>
      </c>
      <c r="L88" s="26">
        <v>421</v>
      </c>
    </row>
    <row r="89" spans="1:12" x14ac:dyDescent="0.25">
      <c r="A89" t="s">
        <v>996</v>
      </c>
      <c r="B89" s="26" t="s">
        <v>997</v>
      </c>
      <c r="C89" s="26">
        <v>4346</v>
      </c>
      <c r="D89" s="27">
        <v>0.05</v>
      </c>
      <c r="E89" s="26">
        <v>873</v>
      </c>
      <c r="F89" s="26">
        <v>828</v>
      </c>
      <c r="G89" s="26">
        <v>655</v>
      </c>
      <c r="H89" s="26">
        <v>644</v>
      </c>
      <c r="I89" s="26">
        <v>843</v>
      </c>
      <c r="J89" s="26">
        <v>365</v>
      </c>
      <c r="K89" s="26">
        <v>120</v>
      </c>
      <c r="L89" s="26">
        <v>18</v>
      </c>
    </row>
    <row r="90" spans="1:12" x14ac:dyDescent="0.25">
      <c r="A90" t="s">
        <v>998</v>
      </c>
      <c r="B90" s="26" t="s">
        <v>999</v>
      </c>
      <c r="C90" s="26">
        <v>10973</v>
      </c>
      <c r="D90" s="27">
        <v>1.81</v>
      </c>
      <c r="E90" s="26">
        <v>3364</v>
      </c>
      <c r="F90" s="26">
        <v>3579</v>
      </c>
      <c r="G90" s="26">
        <v>1328</v>
      </c>
      <c r="H90" s="26">
        <v>993</v>
      </c>
      <c r="I90" s="26">
        <v>1238</v>
      </c>
      <c r="J90" s="26">
        <v>441</v>
      </c>
      <c r="K90" s="26">
        <v>30</v>
      </c>
      <c r="L90" s="26">
        <v>0</v>
      </c>
    </row>
    <row r="91" spans="1:12" x14ac:dyDescent="0.25">
      <c r="A91" t="s">
        <v>1000</v>
      </c>
      <c r="B91" s="26" t="s">
        <v>1001</v>
      </c>
      <c r="C91" s="26">
        <v>16196</v>
      </c>
      <c r="D91" s="27">
        <v>25.59</v>
      </c>
      <c r="E91" s="26">
        <v>1417</v>
      </c>
      <c r="F91" s="26">
        <v>5115</v>
      </c>
      <c r="G91" s="26">
        <v>2351</v>
      </c>
      <c r="H91" s="26">
        <v>3246</v>
      </c>
      <c r="I91" s="26">
        <v>2425</v>
      </c>
      <c r="J91" s="26">
        <v>1252</v>
      </c>
      <c r="K91" s="26">
        <v>380</v>
      </c>
      <c r="L91" s="26">
        <v>10</v>
      </c>
    </row>
    <row r="92" spans="1:12" x14ac:dyDescent="0.25">
      <c r="A92" t="s">
        <v>1002</v>
      </c>
      <c r="B92" s="26" t="s">
        <v>1003</v>
      </c>
      <c r="C92" s="26">
        <v>6034</v>
      </c>
      <c r="D92" s="27">
        <v>0.14000000000000001</v>
      </c>
      <c r="E92" s="26">
        <v>2293</v>
      </c>
      <c r="F92" s="26">
        <v>1270</v>
      </c>
      <c r="G92" s="26">
        <v>878</v>
      </c>
      <c r="H92" s="26">
        <v>735</v>
      </c>
      <c r="I92" s="26">
        <v>602</v>
      </c>
      <c r="J92" s="26">
        <v>181</v>
      </c>
      <c r="K92" s="26">
        <v>68</v>
      </c>
      <c r="L92" s="26">
        <v>7</v>
      </c>
    </row>
    <row r="93" spans="1:12" x14ac:dyDescent="0.25">
      <c r="A93" t="s">
        <v>1004</v>
      </c>
      <c r="B93" s="26" t="s">
        <v>1005</v>
      </c>
      <c r="C93" s="26">
        <v>5139</v>
      </c>
      <c r="D93" s="27">
        <v>0.66</v>
      </c>
      <c r="E93" s="26">
        <v>484</v>
      </c>
      <c r="F93" s="26">
        <v>1443</v>
      </c>
      <c r="G93" s="26">
        <v>851</v>
      </c>
      <c r="H93" s="26">
        <v>857</v>
      </c>
      <c r="I93" s="26">
        <v>935</v>
      </c>
      <c r="J93" s="26">
        <v>444</v>
      </c>
      <c r="K93" s="26">
        <v>112</v>
      </c>
      <c r="L93" s="26">
        <v>13</v>
      </c>
    </row>
    <row r="94" spans="1:12" x14ac:dyDescent="0.25">
      <c r="A94" t="s">
        <v>1006</v>
      </c>
      <c r="B94" s="26" t="s">
        <v>1007</v>
      </c>
      <c r="C94" s="26">
        <v>8556</v>
      </c>
      <c r="D94" s="27">
        <v>18.239999999999998</v>
      </c>
      <c r="E94" s="26">
        <v>2241</v>
      </c>
      <c r="F94" s="26">
        <v>5063</v>
      </c>
      <c r="G94" s="26">
        <v>625</v>
      </c>
      <c r="H94" s="26">
        <v>295</v>
      </c>
      <c r="I94" s="26">
        <v>226</v>
      </c>
      <c r="J94" s="26">
        <v>97</v>
      </c>
      <c r="K94" s="26">
        <v>9</v>
      </c>
      <c r="L94" s="26">
        <v>0</v>
      </c>
    </row>
    <row r="95" spans="1:12" x14ac:dyDescent="0.25">
      <c r="A95" t="s">
        <v>1008</v>
      </c>
      <c r="B95" s="26" t="s">
        <v>1009</v>
      </c>
      <c r="C95" s="26">
        <v>7034</v>
      </c>
      <c r="D95" s="27">
        <v>6.61</v>
      </c>
      <c r="E95" s="26">
        <v>34</v>
      </c>
      <c r="F95" s="26">
        <v>1293</v>
      </c>
      <c r="G95" s="26">
        <v>1004</v>
      </c>
      <c r="H95" s="26">
        <v>1240</v>
      </c>
      <c r="I95" s="26">
        <v>1469</v>
      </c>
      <c r="J95" s="26">
        <v>1021</v>
      </c>
      <c r="K95" s="26">
        <v>884</v>
      </c>
      <c r="L95" s="26">
        <v>89</v>
      </c>
    </row>
    <row r="96" spans="1:12" x14ac:dyDescent="0.25">
      <c r="A96" t="s">
        <v>1010</v>
      </c>
      <c r="B96" s="26" t="s">
        <v>1011</v>
      </c>
      <c r="C96" s="26">
        <v>7380</v>
      </c>
      <c r="D96" s="27">
        <v>3.26</v>
      </c>
      <c r="E96" s="26">
        <v>1430</v>
      </c>
      <c r="F96" s="26">
        <v>3803</v>
      </c>
      <c r="G96" s="26">
        <v>794</v>
      </c>
      <c r="H96" s="26">
        <v>466</v>
      </c>
      <c r="I96" s="26">
        <v>534</v>
      </c>
      <c r="J96" s="26">
        <v>315</v>
      </c>
      <c r="K96" s="26">
        <v>38</v>
      </c>
      <c r="L96" s="26">
        <v>0</v>
      </c>
    </row>
    <row r="97" spans="1:12" x14ac:dyDescent="0.25">
      <c r="A97" t="s">
        <v>1012</v>
      </c>
      <c r="B97" s="26" t="s">
        <v>1013</v>
      </c>
      <c r="C97" s="26">
        <v>6479</v>
      </c>
      <c r="D97" s="27">
        <v>0.33</v>
      </c>
      <c r="E97" s="26">
        <v>3783</v>
      </c>
      <c r="F97" s="26">
        <v>797</v>
      </c>
      <c r="G97" s="26">
        <v>461</v>
      </c>
      <c r="H97" s="26">
        <v>689</v>
      </c>
      <c r="I97" s="26">
        <v>619</v>
      </c>
      <c r="J97" s="26">
        <v>114</v>
      </c>
      <c r="K97" s="26">
        <v>16</v>
      </c>
      <c r="L97" s="26">
        <v>0</v>
      </c>
    </row>
    <row r="98" spans="1:12" x14ac:dyDescent="0.25">
      <c r="A98" t="s">
        <v>1014</v>
      </c>
      <c r="B98" s="26" t="s">
        <v>1015</v>
      </c>
      <c r="C98" s="26">
        <v>6962</v>
      </c>
      <c r="D98" s="27">
        <v>0.57999999999999996</v>
      </c>
      <c r="E98" s="26">
        <v>963</v>
      </c>
      <c r="F98" s="26">
        <v>1153</v>
      </c>
      <c r="G98" s="26">
        <v>1229</v>
      </c>
      <c r="H98" s="26">
        <v>1219</v>
      </c>
      <c r="I98" s="26">
        <v>1256</v>
      </c>
      <c r="J98" s="26">
        <v>684</v>
      </c>
      <c r="K98" s="26">
        <v>425</v>
      </c>
      <c r="L98" s="26">
        <v>33</v>
      </c>
    </row>
    <row r="99" spans="1:12" x14ac:dyDescent="0.25">
      <c r="A99" t="s">
        <v>1016</v>
      </c>
      <c r="B99" s="26" t="s">
        <v>1017</v>
      </c>
      <c r="C99" s="26">
        <v>7155</v>
      </c>
      <c r="D99" s="27">
        <v>3.1</v>
      </c>
      <c r="E99" s="26">
        <v>57</v>
      </c>
      <c r="F99" s="26">
        <v>2417</v>
      </c>
      <c r="G99" s="26">
        <v>2120</v>
      </c>
      <c r="H99" s="26">
        <v>748</v>
      </c>
      <c r="I99" s="26">
        <v>613</v>
      </c>
      <c r="J99" s="26">
        <v>765</v>
      </c>
      <c r="K99" s="26">
        <v>426</v>
      </c>
      <c r="L99" s="26">
        <v>9</v>
      </c>
    </row>
    <row r="100" spans="1:12" x14ac:dyDescent="0.25">
      <c r="A100" t="s">
        <v>1018</v>
      </c>
      <c r="B100" s="26" t="s">
        <v>1019</v>
      </c>
      <c r="C100" s="26">
        <v>5622</v>
      </c>
      <c r="D100" s="27">
        <v>0.05</v>
      </c>
      <c r="E100" s="26">
        <v>627</v>
      </c>
      <c r="F100" s="26">
        <v>1333</v>
      </c>
      <c r="G100" s="26">
        <v>939</v>
      </c>
      <c r="H100" s="26">
        <v>815</v>
      </c>
      <c r="I100" s="26">
        <v>958</v>
      </c>
      <c r="J100" s="26">
        <v>543</v>
      </c>
      <c r="K100" s="26">
        <v>376</v>
      </c>
      <c r="L100" s="26">
        <v>31</v>
      </c>
    </row>
    <row r="101" spans="1:12" x14ac:dyDescent="0.25">
      <c r="A101" t="s">
        <v>1020</v>
      </c>
      <c r="B101" s="26" t="s">
        <v>1021</v>
      </c>
      <c r="C101" s="26">
        <v>11169</v>
      </c>
      <c r="D101" s="27">
        <v>26.72</v>
      </c>
      <c r="E101" s="26">
        <v>4035</v>
      </c>
      <c r="F101" s="26">
        <v>4459</v>
      </c>
      <c r="G101" s="26">
        <v>1461</v>
      </c>
      <c r="H101" s="26">
        <v>1046</v>
      </c>
      <c r="I101" s="26">
        <v>134</v>
      </c>
      <c r="J101" s="26">
        <v>33</v>
      </c>
      <c r="K101" s="26">
        <v>1</v>
      </c>
      <c r="L101" s="26">
        <v>0</v>
      </c>
    </row>
    <row r="102" spans="1:12" x14ac:dyDescent="0.25">
      <c r="A102" t="s">
        <v>1022</v>
      </c>
      <c r="B102" s="26" t="s">
        <v>1023</v>
      </c>
      <c r="C102" s="26">
        <v>8992</v>
      </c>
      <c r="D102" s="27">
        <v>1.56</v>
      </c>
      <c r="E102" s="26">
        <v>1904</v>
      </c>
      <c r="F102" s="26">
        <v>2918</v>
      </c>
      <c r="G102" s="26">
        <v>931</v>
      </c>
      <c r="H102" s="26">
        <v>1159</v>
      </c>
      <c r="I102" s="26">
        <v>1124</v>
      </c>
      <c r="J102" s="26">
        <v>785</v>
      </c>
      <c r="K102" s="26">
        <v>164</v>
      </c>
      <c r="L102" s="26">
        <v>7</v>
      </c>
    </row>
    <row r="103" spans="1:12" x14ac:dyDescent="0.25">
      <c r="A103" t="s">
        <v>1024</v>
      </c>
      <c r="B103" s="26" t="s">
        <v>1025</v>
      </c>
      <c r="C103" s="26">
        <v>6509</v>
      </c>
      <c r="D103" s="27">
        <v>0.54</v>
      </c>
      <c r="E103" s="26">
        <v>473</v>
      </c>
      <c r="F103" s="26">
        <v>1662</v>
      </c>
      <c r="G103" s="26">
        <v>1454</v>
      </c>
      <c r="H103" s="26">
        <v>1028</v>
      </c>
      <c r="I103" s="26">
        <v>1041</v>
      </c>
      <c r="J103" s="26">
        <v>580</v>
      </c>
      <c r="K103" s="26">
        <v>264</v>
      </c>
      <c r="L103" s="26">
        <v>7</v>
      </c>
    </row>
    <row r="104" spans="1:12" x14ac:dyDescent="0.25">
      <c r="A104" t="s">
        <v>1026</v>
      </c>
      <c r="B104" s="26" t="s">
        <v>1027</v>
      </c>
      <c r="C104" s="26">
        <v>5447</v>
      </c>
      <c r="D104" s="27">
        <v>0.16</v>
      </c>
      <c r="E104" s="26">
        <v>3461</v>
      </c>
      <c r="F104" s="26">
        <v>308</v>
      </c>
      <c r="G104" s="26">
        <v>562</v>
      </c>
      <c r="H104" s="26">
        <v>570</v>
      </c>
      <c r="I104" s="26">
        <v>323</v>
      </c>
      <c r="J104" s="26">
        <v>141</v>
      </c>
      <c r="K104" s="26">
        <v>79</v>
      </c>
      <c r="L104" s="26">
        <v>3</v>
      </c>
    </row>
    <row r="105" spans="1:12" x14ac:dyDescent="0.25">
      <c r="A105" t="s">
        <v>1028</v>
      </c>
      <c r="B105" s="26" t="s">
        <v>1029</v>
      </c>
      <c r="C105" s="26">
        <v>11117</v>
      </c>
      <c r="D105" s="27">
        <v>4.42</v>
      </c>
      <c r="E105" s="26">
        <v>216</v>
      </c>
      <c r="F105" s="26">
        <v>2104</v>
      </c>
      <c r="G105" s="26">
        <v>1340</v>
      </c>
      <c r="H105" s="26">
        <v>2523</v>
      </c>
      <c r="I105" s="26">
        <v>2399</v>
      </c>
      <c r="J105" s="26">
        <v>1422</v>
      </c>
      <c r="K105" s="26">
        <v>1079</v>
      </c>
      <c r="L105" s="26">
        <v>34</v>
      </c>
    </row>
    <row r="106" spans="1:12" x14ac:dyDescent="0.25">
      <c r="A106" t="s">
        <v>1030</v>
      </c>
      <c r="B106" s="26" t="s">
        <v>1031</v>
      </c>
      <c r="C106" s="26">
        <v>14706</v>
      </c>
      <c r="D106" s="27">
        <v>19.079999999999998</v>
      </c>
      <c r="E106" s="26">
        <v>2793</v>
      </c>
      <c r="F106" s="26">
        <v>3438</v>
      </c>
      <c r="G106" s="26">
        <v>4536</v>
      </c>
      <c r="H106" s="26">
        <v>2922</v>
      </c>
      <c r="I106" s="26">
        <v>784</v>
      </c>
      <c r="J106" s="26">
        <v>210</v>
      </c>
      <c r="K106" s="26">
        <v>22</v>
      </c>
      <c r="L106" s="26">
        <v>1</v>
      </c>
    </row>
    <row r="107" spans="1:12" x14ac:dyDescent="0.25">
      <c r="A107" t="s">
        <v>1032</v>
      </c>
      <c r="B107" s="26" t="s">
        <v>1033</v>
      </c>
      <c r="C107" s="26">
        <v>8820</v>
      </c>
      <c r="D107" s="27">
        <v>1.82</v>
      </c>
      <c r="E107" s="26">
        <v>842</v>
      </c>
      <c r="F107" s="26">
        <v>2864</v>
      </c>
      <c r="G107" s="26">
        <v>1468</v>
      </c>
      <c r="H107" s="26">
        <v>1482</v>
      </c>
      <c r="I107" s="26">
        <v>1304</v>
      </c>
      <c r="J107" s="26">
        <v>514</v>
      </c>
      <c r="K107" s="26">
        <v>297</v>
      </c>
      <c r="L107" s="26">
        <v>49</v>
      </c>
    </row>
    <row r="108" spans="1:12" x14ac:dyDescent="0.25">
      <c r="A108" t="s">
        <v>1034</v>
      </c>
      <c r="B108" s="26" t="s">
        <v>1035</v>
      </c>
      <c r="C108" s="26">
        <v>7123</v>
      </c>
      <c r="D108" s="27">
        <v>0.39</v>
      </c>
      <c r="E108" s="26">
        <v>136</v>
      </c>
      <c r="F108" s="26">
        <v>1211</v>
      </c>
      <c r="G108" s="26">
        <v>1815</v>
      </c>
      <c r="H108" s="26">
        <v>965</v>
      </c>
      <c r="I108" s="26">
        <v>1052</v>
      </c>
      <c r="J108" s="26">
        <v>961</v>
      </c>
      <c r="K108" s="26">
        <v>935</v>
      </c>
      <c r="L108" s="26">
        <v>48</v>
      </c>
    </row>
    <row r="109" spans="1:12" x14ac:dyDescent="0.25">
      <c r="A109" t="s">
        <v>1036</v>
      </c>
      <c r="B109" s="26" t="s">
        <v>1037</v>
      </c>
      <c r="C109" s="26">
        <v>6595</v>
      </c>
      <c r="D109" s="27">
        <v>0.8</v>
      </c>
      <c r="E109" s="26">
        <v>292</v>
      </c>
      <c r="F109" s="26">
        <v>850</v>
      </c>
      <c r="G109" s="26">
        <v>542</v>
      </c>
      <c r="H109" s="26">
        <v>687</v>
      </c>
      <c r="I109" s="26">
        <v>1349</v>
      </c>
      <c r="J109" s="26">
        <v>1140</v>
      </c>
      <c r="K109" s="26">
        <v>1478</v>
      </c>
      <c r="L109" s="26">
        <v>257</v>
      </c>
    </row>
    <row r="110" spans="1:12" x14ac:dyDescent="0.25">
      <c r="A110" t="s">
        <v>1038</v>
      </c>
      <c r="B110" s="26" t="s">
        <v>1039</v>
      </c>
      <c r="C110" s="26">
        <v>8798</v>
      </c>
      <c r="D110" s="27">
        <v>6.07</v>
      </c>
      <c r="E110" s="26">
        <v>1175</v>
      </c>
      <c r="F110" s="26">
        <v>1774</v>
      </c>
      <c r="G110" s="26">
        <v>1314</v>
      </c>
      <c r="H110" s="26">
        <v>1133</v>
      </c>
      <c r="I110" s="26">
        <v>1716</v>
      </c>
      <c r="J110" s="26">
        <v>1150</v>
      </c>
      <c r="K110" s="26">
        <v>527</v>
      </c>
      <c r="L110" s="26">
        <v>9</v>
      </c>
    </row>
    <row r="111" spans="1:12" x14ac:dyDescent="0.25">
      <c r="A111" t="s">
        <v>1040</v>
      </c>
      <c r="B111" s="26" t="s">
        <v>1041</v>
      </c>
      <c r="C111" s="26">
        <v>9085</v>
      </c>
      <c r="D111" s="27">
        <v>2.2200000000000002</v>
      </c>
      <c r="E111" s="26">
        <v>1814</v>
      </c>
      <c r="F111" s="26">
        <v>2051</v>
      </c>
      <c r="G111" s="26">
        <v>1286</v>
      </c>
      <c r="H111" s="26">
        <v>1150</v>
      </c>
      <c r="I111" s="26">
        <v>1577</v>
      </c>
      <c r="J111" s="26">
        <v>977</v>
      </c>
      <c r="K111" s="26">
        <v>226</v>
      </c>
      <c r="L111" s="26">
        <v>4</v>
      </c>
    </row>
    <row r="112" spans="1:12" x14ac:dyDescent="0.25">
      <c r="A112" t="s">
        <v>1042</v>
      </c>
      <c r="B112" s="26" t="s">
        <v>1043</v>
      </c>
      <c r="C112" s="26">
        <v>10486</v>
      </c>
      <c r="D112" s="27">
        <v>11.33</v>
      </c>
      <c r="E112" s="26">
        <v>1015</v>
      </c>
      <c r="F112" s="26">
        <v>2193</v>
      </c>
      <c r="G112" s="26">
        <v>1407</v>
      </c>
      <c r="H112" s="26">
        <v>1551</v>
      </c>
      <c r="I112" s="26">
        <v>1917</v>
      </c>
      <c r="J112" s="26">
        <v>1530</v>
      </c>
      <c r="K112" s="26">
        <v>873</v>
      </c>
      <c r="L112" s="26">
        <v>0</v>
      </c>
    </row>
    <row r="113" spans="1:12" x14ac:dyDescent="0.25">
      <c r="A113" t="s">
        <v>1044</v>
      </c>
      <c r="B113" s="26" t="s">
        <v>1045</v>
      </c>
      <c r="C113" s="26">
        <v>4377</v>
      </c>
      <c r="D113" s="27">
        <v>0.49</v>
      </c>
      <c r="E113" s="26">
        <v>1362</v>
      </c>
      <c r="F113" s="26">
        <v>1094</v>
      </c>
      <c r="G113" s="26">
        <v>641</v>
      </c>
      <c r="H113" s="26">
        <v>593</v>
      </c>
      <c r="I113" s="26">
        <v>460</v>
      </c>
      <c r="J113" s="26">
        <v>173</v>
      </c>
      <c r="K113" s="26">
        <v>52</v>
      </c>
      <c r="L113" s="26">
        <v>2</v>
      </c>
    </row>
    <row r="114" spans="1:12" x14ac:dyDescent="0.25">
      <c r="A114" t="s">
        <v>1046</v>
      </c>
      <c r="B114" s="26" t="s">
        <v>1047</v>
      </c>
      <c r="C114" s="26">
        <v>10334</v>
      </c>
      <c r="D114" s="27">
        <v>3.4</v>
      </c>
      <c r="E114" s="26">
        <v>731</v>
      </c>
      <c r="F114" s="26">
        <v>2201</v>
      </c>
      <c r="G114" s="26">
        <v>2591</v>
      </c>
      <c r="H114" s="26">
        <v>2026</v>
      </c>
      <c r="I114" s="26">
        <v>1657</v>
      </c>
      <c r="J114" s="26">
        <v>874</v>
      </c>
      <c r="K114" s="26">
        <v>246</v>
      </c>
      <c r="L114" s="26">
        <v>8</v>
      </c>
    </row>
    <row r="115" spans="1:12" x14ac:dyDescent="0.25">
      <c r="A115" t="s">
        <v>1048</v>
      </c>
      <c r="B115" s="26" t="s">
        <v>1049</v>
      </c>
      <c r="C115" s="26">
        <v>5603</v>
      </c>
      <c r="D115" s="27">
        <v>0.18</v>
      </c>
      <c r="E115" s="26">
        <v>1124</v>
      </c>
      <c r="F115" s="26">
        <v>1446</v>
      </c>
      <c r="G115" s="26">
        <v>787</v>
      </c>
      <c r="H115" s="26">
        <v>675</v>
      </c>
      <c r="I115" s="26">
        <v>689</v>
      </c>
      <c r="J115" s="26">
        <v>503</v>
      </c>
      <c r="K115" s="26">
        <v>350</v>
      </c>
      <c r="L115" s="26">
        <v>29</v>
      </c>
    </row>
    <row r="116" spans="1:12" x14ac:dyDescent="0.25">
      <c r="A116" t="s">
        <v>1050</v>
      </c>
      <c r="B116" s="26" t="s">
        <v>1051</v>
      </c>
      <c r="C116" s="26">
        <v>14296</v>
      </c>
      <c r="D116" s="27">
        <v>18.27</v>
      </c>
      <c r="E116" s="26">
        <v>4777</v>
      </c>
      <c r="F116" s="26">
        <v>5024</v>
      </c>
      <c r="G116" s="26">
        <v>2729</v>
      </c>
      <c r="H116" s="26">
        <v>1353</v>
      </c>
      <c r="I116" s="26">
        <v>368</v>
      </c>
      <c r="J116" s="26">
        <v>43</v>
      </c>
      <c r="K116" s="26">
        <v>1</v>
      </c>
      <c r="L116" s="26">
        <v>1</v>
      </c>
    </row>
    <row r="117" spans="1:12" x14ac:dyDescent="0.25">
      <c r="A117" t="s">
        <v>1052</v>
      </c>
      <c r="B117" s="26" t="s">
        <v>1053</v>
      </c>
      <c r="C117" s="26">
        <v>7928</v>
      </c>
      <c r="D117" s="27">
        <v>14.86</v>
      </c>
      <c r="E117" s="26">
        <v>4061</v>
      </c>
      <c r="F117" s="26">
        <v>2366</v>
      </c>
      <c r="G117" s="26">
        <v>740</v>
      </c>
      <c r="H117" s="26">
        <v>483</v>
      </c>
      <c r="I117" s="26">
        <v>215</v>
      </c>
      <c r="J117" s="26">
        <v>40</v>
      </c>
      <c r="K117" s="26">
        <v>23</v>
      </c>
      <c r="L117" s="26">
        <v>0</v>
      </c>
    </row>
    <row r="118" spans="1:12" x14ac:dyDescent="0.25">
      <c r="A118" t="s">
        <v>1054</v>
      </c>
      <c r="B118" s="26" t="s">
        <v>1055</v>
      </c>
      <c r="C118" s="26">
        <v>5252</v>
      </c>
      <c r="D118" s="27">
        <v>0.65</v>
      </c>
      <c r="E118" s="26">
        <v>265</v>
      </c>
      <c r="F118" s="26">
        <v>369</v>
      </c>
      <c r="G118" s="26">
        <v>375</v>
      </c>
      <c r="H118" s="26">
        <v>866</v>
      </c>
      <c r="I118" s="26">
        <v>1319</v>
      </c>
      <c r="J118" s="26">
        <v>1520</v>
      </c>
      <c r="K118" s="26">
        <v>522</v>
      </c>
      <c r="L118" s="26">
        <v>16</v>
      </c>
    </row>
    <row r="119" spans="1:12" x14ac:dyDescent="0.25">
      <c r="A119" t="s">
        <v>1056</v>
      </c>
      <c r="B119" s="26" t="s">
        <v>1057</v>
      </c>
      <c r="C119" s="26">
        <v>8721</v>
      </c>
      <c r="D119" s="27">
        <v>17.920000000000002</v>
      </c>
      <c r="E119" s="26">
        <v>391</v>
      </c>
      <c r="F119" s="26">
        <v>2753</v>
      </c>
      <c r="G119" s="26">
        <v>2481</v>
      </c>
      <c r="H119" s="26">
        <v>1724</v>
      </c>
      <c r="I119" s="26">
        <v>773</v>
      </c>
      <c r="J119" s="26">
        <v>410</v>
      </c>
      <c r="K119" s="26">
        <v>187</v>
      </c>
      <c r="L119" s="26">
        <v>2</v>
      </c>
    </row>
    <row r="120" spans="1:12" x14ac:dyDescent="0.25">
      <c r="A120" t="s">
        <v>1058</v>
      </c>
      <c r="B120" s="26" t="s">
        <v>1059</v>
      </c>
      <c r="C120" s="26">
        <v>8221</v>
      </c>
      <c r="D120" s="27">
        <v>15.78</v>
      </c>
      <c r="E120" s="26">
        <v>655</v>
      </c>
      <c r="F120" s="26">
        <v>2747</v>
      </c>
      <c r="G120" s="26">
        <v>3324</v>
      </c>
      <c r="H120" s="26">
        <v>1088</v>
      </c>
      <c r="I120" s="26">
        <v>168</v>
      </c>
      <c r="J120" s="26">
        <v>146</v>
      </c>
      <c r="K120" s="26">
        <v>93</v>
      </c>
      <c r="L120" s="26">
        <v>0</v>
      </c>
    </row>
    <row r="121" spans="1:12" x14ac:dyDescent="0.25">
      <c r="A121" t="s">
        <v>1060</v>
      </c>
      <c r="B121" s="26" t="s">
        <v>1061</v>
      </c>
      <c r="C121" s="26">
        <v>7963</v>
      </c>
      <c r="D121" s="27">
        <v>3.24</v>
      </c>
      <c r="E121" s="26">
        <v>919</v>
      </c>
      <c r="F121" s="26">
        <v>1689</v>
      </c>
      <c r="G121" s="26">
        <v>2834</v>
      </c>
      <c r="H121" s="26">
        <v>1169</v>
      </c>
      <c r="I121" s="26">
        <v>623</v>
      </c>
      <c r="J121" s="26">
        <v>543</v>
      </c>
      <c r="K121" s="26">
        <v>181</v>
      </c>
      <c r="L121" s="26">
        <v>5</v>
      </c>
    </row>
    <row r="122" spans="1:12" x14ac:dyDescent="0.25">
      <c r="A122" t="s">
        <v>1062</v>
      </c>
      <c r="B122" s="26" t="s">
        <v>1063</v>
      </c>
      <c r="C122" s="26">
        <v>7323</v>
      </c>
      <c r="D122" s="27">
        <v>1.98</v>
      </c>
      <c r="E122" s="26">
        <v>208</v>
      </c>
      <c r="F122" s="26">
        <v>2521</v>
      </c>
      <c r="G122" s="26">
        <v>1417</v>
      </c>
      <c r="H122" s="26">
        <v>995</v>
      </c>
      <c r="I122" s="26">
        <v>660</v>
      </c>
      <c r="J122" s="26">
        <v>1183</v>
      </c>
      <c r="K122" s="26">
        <v>331</v>
      </c>
      <c r="L122" s="26">
        <v>8</v>
      </c>
    </row>
    <row r="123" spans="1:12" x14ac:dyDescent="0.25">
      <c r="A123" t="s">
        <v>1064</v>
      </c>
      <c r="B123" s="26" t="s">
        <v>1065</v>
      </c>
      <c r="C123" s="26">
        <v>5750</v>
      </c>
      <c r="D123" s="27">
        <v>4.32</v>
      </c>
      <c r="E123" s="26">
        <v>18</v>
      </c>
      <c r="F123" s="26">
        <v>135</v>
      </c>
      <c r="G123" s="26">
        <v>358</v>
      </c>
      <c r="H123" s="26">
        <v>1015</v>
      </c>
      <c r="I123" s="26">
        <v>1654</v>
      </c>
      <c r="J123" s="26">
        <v>1332</v>
      </c>
      <c r="K123" s="26">
        <v>1058</v>
      </c>
      <c r="L123" s="26">
        <v>180</v>
      </c>
    </row>
    <row r="124" spans="1:12" x14ac:dyDescent="0.25">
      <c r="A124" t="s">
        <v>1066</v>
      </c>
      <c r="B124" s="26" t="s">
        <v>1067</v>
      </c>
      <c r="C124" s="26">
        <v>10861</v>
      </c>
      <c r="D124" s="27">
        <v>1.1200000000000001</v>
      </c>
      <c r="E124" s="26">
        <v>2238</v>
      </c>
      <c r="F124" s="26">
        <v>3003</v>
      </c>
      <c r="G124" s="26">
        <v>1702</v>
      </c>
      <c r="H124" s="26">
        <v>1267</v>
      </c>
      <c r="I124" s="26">
        <v>1016</v>
      </c>
      <c r="J124" s="26">
        <v>1098</v>
      </c>
      <c r="K124" s="26">
        <v>509</v>
      </c>
      <c r="L124" s="26">
        <v>28</v>
      </c>
    </row>
    <row r="125" spans="1:12" x14ac:dyDescent="0.25">
      <c r="A125" t="s">
        <v>1068</v>
      </c>
      <c r="B125" s="26" t="s">
        <v>1069</v>
      </c>
      <c r="C125" s="26">
        <v>1910</v>
      </c>
      <c r="D125" s="27">
        <v>0.12</v>
      </c>
      <c r="E125" s="26">
        <v>321</v>
      </c>
      <c r="F125" s="26">
        <v>399</v>
      </c>
      <c r="G125" s="26">
        <v>424</v>
      </c>
      <c r="H125" s="26">
        <v>384</v>
      </c>
      <c r="I125" s="26">
        <v>317</v>
      </c>
      <c r="J125" s="26">
        <v>62</v>
      </c>
      <c r="K125" s="26">
        <v>3</v>
      </c>
      <c r="L125" s="26">
        <v>0</v>
      </c>
    </row>
    <row r="126" spans="1:12" x14ac:dyDescent="0.25">
      <c r="A126" t="s">
        <v>1070</v>
      </c>
      <c r="B126" s="26" t="s">
        <v>1071</v>
      </c>
      <c r="C126" s="26">
        <v>7549</v>
      </c>
      <c r="D126" s="27">
        <v>0.39</v>
      </c>
      <c r="E126" s="26">
        <v>694</v>
      </c>
      <c r="F126" s="26">
        <v>1241</v>
      </c>
      <c r="G126" s="26">
        <v>1638</v>
      </c>
      <c r="H126" s="26">
        <v>1363</v>
      </c>
      <c r="I126" s="26">
        <v>1291</v>
      </c>
      <c r="J126" s="26">
        <v>748</v>
      </c>
      <c r="K126" s="26">
        <v>510</v>
      </c>
      <c r="L126" s="26">
        <v>64</v>
      </c>
    </row>
    <row r="127" spans="1:12" x14ac:dyDescent="0.25">
      <c r="A127" t="s">
        <v>1072</v>
      </c>
      <c r="B127" s="26" t="s">
        <v>1073</v>
      </c>
      <c r="C127" s="26">
        <v>4486</v>
      </c>
      <c r="D127" s="27">
        <v>0.03</v>
      </c>
      <c r="E127" s="26">
        <v>1290</v>
      </c>
      <c r="F127" s="26">
        <v>896</v>
      </c>
      <c r="G127" s="26">
        <v>655</v>
      </c>
      <c r="H127" s="26">
        <v>605</v>
      </c>
      <c r="I127" s="26">
        <v>590</v>
      </c>
      <c r="J127" s="26">
        <v>308</v>
      </c>
      <c r="K127" s="26">
        <v>134</v>
      </c>
      <c r="L127" s="26">
        <v>8</v>
      </c>
    </row>
    <row r="128" spans="1:12" x14ac:dyDescent="0.25">
      <c r="A128" t="s">
        <v>1074</v>
      </c>
      <c r="B128" s="26" t="s">
        <v>1075</v>
      </c>
      <c r="C128" s="26">
        <v>6012</v>
      </c>
      <c r="D128" s="27">
        <v>0.03</v>
      </c>
      <c r="E128" s="26">
        <v>519</v>
      </c>
      <c r="F128" s="26">
        <v>994</v>
      </c>
      <c r="G128" s="26">
        <v>1306</v>
      </c>
      <c r="H128" s="26">
        <v>1429</v>
      </c>
      <c r="I128" s="26">
        <v>1267</v>
      </c>
      <c r="J128" s="26">
        <v>394</v>
      </c>
      <c r="K128" s="26">
        <v>96</v>
      </c>
      <c r="L128" s="26">
        <v>7</v>
      </c>
    </row>
    <row r="129" spans="1:12" x14ac:dyDescent="0.25">
      <c r="A129" t="s">
        <v>1076</v>
      </c>
      <c r="B129" s="26" t="s">
        <v>1077</v>
      </c>
      <c r="C129" s="26">
        <v>6021</v>
      </c>
      <c r="D129" s="27">
        <v>1.82</v>
      </c>
      <c r="E129" s="26">
        <v>1188</v>
      </c>
      <c r="F129" s="26">
        <v>2209</v>
      </c>
      <c r="G129" s="26">
        <v>699</v>
      </c>
      <c r="H129" s="26">
        <v>663</v>
      </c>
      <c r="I129" s="26">
        <v>842</v>
      </c>
      <c r="J129" s="26">
        <v>311</v>
      </c>
      <c r="K129" s="26">
        <v>105</v>
      </c>
      <c r="L129" s="26">
        <v>4</v>
      </c>
    </row>
    <row r="130" spans="1:12" x14ac:dyDescent="0.25">
      <c r="A130" t="s">
        <v>1078</v>
      </c>
      <c r="B130" s="26" t="s">
        <v>1079</v>
      </c>
      <c r="C130" s="26">
        <v>5715</v>
      </c>
      <c r="D130" s="27">
        <v>2.25</v>
      </c>
      <c r="E130" s="26">
        <v>846</v>
      </c>
      <c r="F130" s="26">
        <v>1694</v>
      </c>
      <c r="G130" s="26">
        <v>1011</v>
      </c>
      <c r="H130" s="26">
        <v>839</v>
      </c>
      <c r="I130" s="26">
        <v>869</v>
      </c>
      <c r="J130" s="26">
        <v>339</v>
      </c>
      <c r="K130" s="26">
        <v>114</v>
      </c>
      <c r="L130" s="26">
        <v>3</v>
      </c>
    </row>
    <row r="131" spans="1:12" x14ac:dyDescent="0.25">
      <c r="A131" t="s">
        <v>1080</v>
      </c>
      <c r="B131" s="26" t="s">
        <v>1081</v>
      </c>
      <c r="C131" s="26">
        <v>6331</v>
      </c>
      <c r="D131" s="27">
        <v>0.49</v>
      </c>
      <c r="E131" s="26">
        <v>388</v>
      </c>
      <c r="F131" s="26">
        <v>1001</v>
      </c>
      <c r="G131" s="26">
        <v>845</v>
      </c>
      <c r="H131" s="26">
        <v>1088</v>
      </c>
      <c r="I131" s="26">
        <v>1538</v>
      </c>
      <c r="J131" s="26">
        <v>1014</v>
      </c>
      <c r="K131" s="26">
        <v>443</v>
      </c>
      <c r="L131" s="26">
        <v>14</v>
      </c>
    </row>
    <row r="132" spans="1:12" x14ac:dyDescent="0.25">
      <c r="A132" t="s">
        <v>1082</v>
      </c>
      <c r="B132" s="26" t="s">
        <v>1083</v>
      </c>
      <c r="C132" s="26">
        <v>7951</v>
      </c>
      <c r="D132" s="27">
        <v>2.36</v>
      </c>
      <c r="E132" s="26">
        <v>147</v>
      </c>
      <c r="F132" s="26">
        <v>1756</v>
      </c>
      <c r="G132" s="26">
        <v>2509</v>
      </c>
      <c r="H132" s="26">
        <v>1258</v>
      </c>
      <c r="I132" s="26">
        <v>1079</v>
      </c>
      <c r="J132" s="26">
        <v>784</v>
      </c>
      <c r="K132" s="26">
        <v>389</v>
      </c>
      <c r="L132" s="26">
        <v>29</v>
      </c>
    </row>
    <row r="133" spans="1:12" x14ac:dyDescent="0.25">
      <c r="A133" t="s">
        <v>1084</v>
      </c>
      <c r="B133" s="26" t="s">
        <v>1085</v>
      </c>
      <c r="C133" s="26">
        <v>11438</v>
      </c>
      <c r="D133" s="27">
        <v>12.63</v>
      </c>
      <c r="E133" s="26">
        <v>4974</v>
      </c>
      <c r="F133" s="26">
        <v>3117</v>
      </c>
      <c r="G133" s="26">
        <v>1280</v>
      </c>
      <c r="H133" s="26">
        <v>1010</v>
      </c>
      <c r="I133" s="26">
        <v>576</v>
      </c>
      <c r="J133" s="26">
        <v>362</v>
      </c>
      <c r="K133" s="26">
        <v>119</v>
      </c>
      <c r="L133" s="26">
        <v>0</v>
      </c>
    </row>
    <row r="134" spans="1:12" x14ac:dyDescent="0.25">
      <c r="A134" t="s">
        <v>1086</v>
      </c>
      <c r="B134" s="26" t="s">
        <v>1087</v>
      </c>
      <c r="C134" s="26">
        <v>8496</v>
      </c>
      <c r="D134" s="27">
        <v>3.9</v>
      </c>
      <c r="E134" s="26">
        <v>2308</v>
      </c>
      <c r="F134" s="26">
        <v>2371</v>
      </c>
      <c r="G134" s="26">
        <v>648</v>
      </c>
      <c r="H134" s="26">
        <v>890</v>
      </c>
      <c r="I134" s="26">
        <v>983</v>
      </c>
      <c r="J134" s="26">
        <v>706</v>
      </c>
      <c r="K134" s="26">
        <v>584</v>
      </c>
      <c r="L134" s="26">
        <v>6</v>
      </c>
    </row>
    <row r="135" spans="1:12" x14ac:dyDescent="0.25">
      <c r="A135" t="s">
        <v>1088</v>
      </c>
      <c r="B135" s="26" t="s">
        <v>1089</v>
      </c>
      <c r="C135" s="26">
        <v>7340</v>
      </c>
      <c r="D135" s="27">
        <v>0.95</v>
      </c>
      <c r="E135" s="26">
        <v>2920</v>
      </c>
      <c r="F135" s="26">
        <v>2042</v>
      </c>
      <c r="G135" s="26">
        <v>613</v>
      </c>
      <c r="H135" s="26">
        <v>674</v>
      </c>
      <c r="I135" s="26">
        <v>682</v>
      </c>
      <c r="J135" s="26">
        <v>299</v>
      </c>
      <c r="K135" s="26">
        <v>88</v>
      </c>
      <c r="L135" s="26">
        <v>22</v>
      </c>
    </row>
    <row r="136" spans="1:12" x14ac:dyDescent="0.25">
      <c r="A136" t="s">
        <v>1090</v>
      </c>
      <c r="B136" s="26" t="s">
        <v>1091</v>
      </c>
      <c r="C136" s="26">
        <v>5878</v>
      </c>
      <c r="D136" s="27">
        <v>0.24</v>
      </c>
      <c r="E136" s="26">
        <v>1264</v>
      </c>
      <c r="F136" s="26">
        <v>941</v>
      </c>
      <c r="G136" s="26">
        <v>939</v>
      </c>
      <c r="H136" s="26">
        <v>1030</v>
      </c>
      <c r="I136" s="26">
        <v>1185</v>
      </c>
      <c r="J136" s="26">
        <v>418</v>
      </c>
      <c r="K136" s="26">
        <v>95</v>
      </c>
      <c r="L136" s="26">
        <v>6</v>
      </c>
    </row>
    <row r="137" spans="1:12" x14ac:dyDescent="0.25">
      <c r="A137" t="s">
        <v>1092</v>
      </c>
      <c r="B137" s="26" t="s">
        <v>1093</v>
      </c>
      <c r="C137" s="26">
        <v>8184</v>
      </c>
      <c r="D137" s="27">
        <v>0.94</v>
      </c>
      <c r="E137" s="26">
        <v>2796</v>
      </c>
      <c r="F137" s="26">
        <v>2029</v>
      </c>
      <c r="G137" s="26">
        <v>817</v>
      </c>
      <c r="H137" s="26">
        <v>1169</v>
      </c>
      <c r="I137" s="26">
        <v>869</v>
      </c>
      <c r="J137" s="26">
        <v>291</v>
      </c>
      <c r="K137" s="26">
        <v>206</v>
      </c>
      <c r="L137" s="26">
        <v>7</v>
      </c>
    </row>
    <row r="138" spans="1:12" x14ac:dyDescent="0.25">
      <c r="A138" t="s">
        <v>1094</v>
      </c>
      <c r="B138" s="26" t="s">
        <v>1095</v>
      </c>
      <c r="C138" s="26">
        <v>8027</v>
      </c>
      <c r="D138" s="27">
        <v>0.22</v>
      </c>
      <c r="E138" s="26">
        <v>1592</v>
      </c>
      <c r="F138" s="26">
        <v>1760</v>
      </c>
      <c r="G138" s="26">
        <v>1362</v>
      </c>
      <c r="H138" s="26">
        <v>1228</v>
      </c>
      <c r="I138" s="26">
        <v>1290</v>
      </c>
      <c r="J138" s="26">
        <v>570</v>
      </c>
      <c r="K138" s="26">
        <v>195</v>
      </c>
      <c r="L138" s="26">
        <v>30</v>
      </c>
    </row>
    <row r="139" spans="1:12" x14ac:dyDescent="0.25">
      <c r="A139" t="s">
        <v>1096</v>
      </c>
      <c r="B139" s="26" t="s">
        <v>1097</v>
      </c>
      <c r="C139" s="26">
        <v>6466</v>
      </c>
      <c r="D139" s="27">
        <v>0.02</v>
      </c>
      <c r="E139" s="26">
        <v>383</v>
      </c>
      <c r="F139" s="26">
        <v>1197</v>
      </c>
      <c r="G139" s="26">
        <v>2412</v>
      </c>
      <c r="H139" s="26">
        <v>700</v>
      </c>
      <c r="I139" s="26">
        <v>1055</v>
      </c>
      <c r="J139" s="26">
        <v>499</v>
      </c>
      <c r="K139" s="26">
        <v>201</v>
      </c>
      <c r="L139" s="26">
        <v>19</v>
      </c>
    </row>
    <row r="140" spans="1:12" x14ac:dyDescent="0.25">
      <c r="A140" t="s">
        <v>1098</v>
      </c>
      <c r="B140" s="26" t="s">
        <v>1099</v>
      </c>
      <c r="C140" s="26">
        <v>15715</v>
      </c>
      <c r="D140" s="27">
        <v>32.99</v>
      </c>
      <c r="E140" s="26">
        <v>2764</v>
      </c>
      <c r="F140" s="26">
        <v>3112</v>
      </c>
      <c r="G140" s="26">
        <v>3170</v>
      </c>
      <c r="H140" s="26">
        <v>1870</v>
      </c>
      <c r="I140" s="26">
        <v>2811</v>
      </c>
      <c r="J140" s="26">
        <v>1062</v>
      </c>
      <c r="K140" s="26">
        <v>785</v>
      </c>
      <c r="L140" s="26">
        <v>141</v>
      </c>
    </row>
    <row r="141" spans="1:12" x14ac:dyDescent="0.25">
      <c r="A141" t="s">
        <v>1100</v>
      </c>
      <c r="B141" s="26" t="s">
        <v>1101</v>
      </c>
      <c r="C141" s="26">
        <v>5752</v>
      </c>
      <c r="D141" s="27">
        <v>0.14000000000000001</v>
      </c>
      <c r="E141" s="26">
        <v>180</v>
      </c>
      <c r="F141" s="26">
        <v>604</v>
      </c>
      <c r="G141" s="26">
        <v>590</v>
      </c>
      <c r="H141" s="26">
        <v>449</v>
      </c>
      <c r="I141" s="26">
        <v>874</v>
      </c>
      <c r="J141" s="26">
        <v>1099</v>
      </c>
      <c r="K141" s="26">
        <v>1652</v>
      </c>
      <c r="L141" s="26">
        <v>304</v>
      </c>
    </row>
    <row r="142" spans="1:12" x14ac:dyDescent="0.25">
      <c r="A142" t="s">
        <v>1102</v>
      </c>
      <c r="B142" s="26" t="s">
        <v>1103</v>
      </c>
      <c r="C142" s="26">
        <v>7347</v>
      </c>
      <c r="D142" s="27">
        <v>0.85</v>
      </c>
      <c r="E142" s="26">
        <v>4266</v>
      </c>
      <c r="F142" s="26">
        <v>1023</v>
      </c>
      <c r="G142" s="26">
        <v>571</v>
      </c>
      <c r="H142" s="26">
        <v>512</v>
      </c>
      <c r="I142" s="26">
        <v>736</v>
      </c>
      <c r="J142" s="26">
        <v>194</v>
      </c>
      <c r="K142" s="26">
        <v>41</v>
      </c>
      <c r="L142" s="26">
        <v>4</v>
      </c>
    </row>
    <row r="143" spans="1:12" x14ac:dyDescent="0.25">
      <c r="A143" t="s">
        <v>1104</v>
      </c>
      <c r="B143" s="26" t="s">
        <v>1105</v>
      </c>
      <c r="C143" s="26">
        <v>13030</v>
      </c>
      <c r="D143" s="27">
        <v>26.63</v>
      </c>
      <c r="E143" s="26">
        <v>619</v>
      </c>
      <c r="F143" s="26">
        <v>2910</v>
      </c>
      <c r="G143" s="26">
        <v>2429</v>
      </c>
      <c r="H143" s="26">
        <v>2092</v>
      </c>
      <c r="I143" s="26">
        <v>1927</v>
      </c>
      <c r="J143" s="26">
        <v>1519</v>
      </c>
      <c r="K143" s="26">
        <v>1377</v>
      </c>
      <c r="L143" s="26">
        <v>157</v>
      </c>
    </row>
    <row r="144" spans="1:12" x14ac:dyDescent="0.25">
      <c r="A144" t="s">
        <v>1106</v>
      </c>
      <c r="B144" s="26" t="s">
        <v>1107</v>
      </c>
      <c r="C144" s="26">
        <v>7705</v>
      </c>
      <c r="D144" s="27">
        <v>0.71</v>
      </c>
      <c r="E144" s="26">
        <v>3253</v>
      </c>
      <c r="F144" s="26">
        <v>1296</v>
      </c>
      <c r="G144" s="26">
        <v>752</v>
      </c>
      <c r="H144" s="26">
        <v>806</v>
      </c>
      <c r="I144" s="26">
        <v>1099</v>
      </c>
      <c r="J144" s="26">
        <v>370</v>
      </c>
      <c r="K144" s="26">
        <v>123</v>
      </c>
      <c r="L144" s="26">
        <v>6</v>
      </c>
    </row>
    <row r="145" spans="1:12" x14ac:dyDescent="0.25">
      <c r="A145" t="s">
        <v>1108</v>
      </c>
      <c r="B145" s="26" t="s">
        <v>1109</v>
      </c>
      <c r="C145" s="26">
        <v>8175</v>
      </c>
      <c r="D145" s="27">
        <v>0.34</v>
      </c>
      <c r="E145" s="26">
        <v>2919</v>
      </c>
      <c r="F145" s="26">
        <v>2228</v>
      </c>
      <c r="G145" s="26">
        <v>643</v>
      </c>
      <c r="H145" s="26">
        <v>904</v>
      </c>
      <c r="I145" s="26">
        <v>730</v>
      </c>
      <c r="J145" s="26">
        <v>412</v>
      </c>
      <c r="K145" s="26">
        <v>318</v>
      </c>
      <c r="L145" s="26">
        <v>21</v>
      </c>
    </row>
    <row r="146" spans="1:12" x14ac:dyDescent="0.25">
      <c r="A146" t="s">
        <v>1110</v>
      </c>
      <c r="B146" s="26" t="s">
        <v>1111</v>
      </c>
      <c r="C146" s="26">
        <v>10331</v>
      </c>
      <c r="D146" s="27">
        <v>0.43</v>
      </c>
      <c r="E146" s="26">
        <v>5439</v>
      </c>
      <c r="F146" s="26">
        <v>1142</v>
      </c>
      <c r="G146" s="26">
        <v>891</v>
      </c>
      <c r="H146" s="26">
        <v>995</v>
      </c>
      <c r="I146" s="26">
        <v>1323</v>
      </c>
      <c r="J146" s="26">
        <v>445</v>
      </c>
      <c r="K146" s="26">
        <v>84</v>
      </c>
      <c r="L146" s="26">
        <v>12</v>
      </c>
    </row>
    <row r="147" spans="1:12" x14ac:dyDescent="0.25">
      <c r="A147" t="s">
        <v>1112</v>
      </c>
      <c r="B147" s="26" t="s">
        <v>1113</v>
      </c>
      <c r="C147" s="26">
        <v>15144</v>
      </c>
      <c r="D147" s="27">
        <v>25.64</v>
      </c>
      <c r="E147" s="26">
        <v>1632</v>
      </c>
      <c r="F147" s="26">
        <v>3966</v>
      </c>
      <c r="G147" s="26">
        <v>4781</v>
      </c>
      <c r="H147" s="26">
        <v>3092</v>
      </c>
      <c r="I147" s="26">
        <v>1292</v>
      </c>
      <c r="J147" s="26">
        <v>253</v>
      </c>
      <c r="K147" s="26">
        <v>128</v>
      </c>
      <c r="L147" s="26">
        <v>0</v>
      </c>
    </row>
    <row r="148" spans="1:12" x14ac:dyDescent="0.25">
      <c r="A148" t="s">
        <v>1114</v>
      </c>
      <c r="B148" s="26" t="s">
        <v>1115</v>
      </c>
      <c r="C148" s="26">
        <v>6692</v>
      </c>
      <c r="D148" s="27">
        <v>2.0099999999999998</v>
      </c>
      <c r="E148" s="26">
        <v>442</v>
      </c>
      <c r="F148" s="26">
        <v>1577</v>
      </c>
      <c r="G148" s="26">
        <v>984</v>
      </c>
      <c r="H148" s="26">
        <v>1268</v>
      </c>
      <c r="I148" s="26">
        <v>1444</v>
      </c>
      <c r="J148" s="26">
        <v>871</v>
      </c>
      <c r="K148" s="26">
        <v>102</v>
      </c>
      <c r="L148" s="26">
        <v>4</v>
      </c>
    </row>
    <row r="149" spans="1:12" x14ac:dyDescent="0.25">
      <c r="A149" t="s">
        <v>1116</v>
      </c>
      <c r="B149" s="26" t="s">
        <v>1117</v>
      </c>
      <c r="C149" s="26">
        <v>14347</v>
      </c>
      <c r="D149" s="27">
        <v>43.12</v>
      </c>
      <c r="E149" s="26">
        <v>6459</v>
      </c>
      <c r="F149" s="26">
        <v>2718</v>
      </c>
      <c r="G149" s="26">
        <v>1839</v>
      </c>
      <c r="H149" s="26">
        <v>2941</v>
      </c>
      <c r="I149" s="26">
        <v>259</v>
      </c>
      <c r="J149" s="26">
        <v>120</v>
      </c>
      <c r="K149" s="26">
        <v>11</v>
      </c>
      <c r="L149" s="26">
        <v>0</v>
      </c>
    </row>
    <row r="150" spans="1:12" x14ac:dyDescent="0.25">
      <c r="A150" t="s">
        <v>1118</v>
      </c>
      <c r="B150" s="26" t="s">
        <v>1119</v>
      </c>
      <c r="C150" s="26">
        <v>6728</v>
      </c>
      <c r="D150" s="27">
        <v>13.55</v>
      </c>
      <c r="E150" s="26">
        <v>193</v>
      </c>
      <c r="F150" s="26">
        <v>566</v>
      </c>
      <c r="G150" s="26">
        <v>401</v>
      </c>
      <c r="H150" s="26">
        <v>1235</v>
      </c>
      <c r="I150" s="26">
        <v>1928</v>
      </c>
      <c r="J150" s="26">
        <v>1152</v>
      </c>
      <c r="K150" s="26">
        <v>1116</v>
      </c>
      <c r="L150" s="26">
        <v>137</v>
      </c>
    </row>
    <row r="151" spans="1:12" x14ac:dyDescent="0.25">
      <c r="A151" t="s">
        <v>1120</v>
      </c>
      <c r="B151" s="26" t="s">
        <v>1121</v>
      </c>
      <c r="C151" s="26">
        <v>5799</v>
      </c>
      <c r="D151" s="27">
        <v>0.08</v>
      </c>
      <c r="E151" s="26">
        <v>1340</v>
      </c>
      <c r="F151" s="26">
        <v>1831</v>
      </c>
      <c r="G151" s="26">
        <v>878</v>
      </c>
      <c r="H151" s="26">
        <v>775</v>
      </c>
      <c r="I151" s="26">
        <v>613</v>
      </c>
      <c r="J151" s="26">
        <v>248</v>
      </c>
      <c r="K151" s="26">
        <v>90</v>
      </c>
      <c r="L151" s="26">
        <v>24</v>
      </c>
    </row>
    <row r="152" spans="1:12" x14ac:dyDescent="0.25">
      <c r="A152" t="s">
        <v>1122</v>
      </c>
      <c r="B152" s="26" t="s">
        <v>1123</v>
      </c>
      <c r="C152" s="26">
        <v>7297</v>
      </c>
      <c r="D152" s="27">
        <v>3.86</v>
      </c>
      <c r="E152" s="26">
        <v>2276</v>
      </c>
      <c r="F152" s="26">
        <v>3391</v>
      </c>
      <c r="G152" s="26">
        <v>538</v>
      </c>
      <c r="H152" s="26">
        <v>427</v>
      </c>
      <c r="I152" s="26">
        <v>475</v>
      </c>
      <c r="J152" s="26">
        <v>165</v>
      </c>
      <c r="K152" s="26">
        <v>25</v>
      </c>
      <c r="L152" s="26">
        <v>0</v>
      </c>
    </row>
    <row r="153" spans="1:12" x14ac:dyDescent="0.25">
      <c r="A153" t="s">
        <v>1124</v>
      </c>
      <c r="B153" s="26" t="s">
        <v>1125</v>
      </c>
      <c r="C153" s="26">
        <v>8769</v>
      </c>
      <c r="D153" s="27">
        <v>1.51</v>
      </c>
      <c r="E153" s="26">
        <v>1931</v>
      </c>
      <c r="F153" s="26">
        <v>2379</v>
      </c>
      <c r="G153" s="26">
        <v>843</v>
      </c>
      <c r="H153" s="26">
        <v>951</v>
      </c>
      <c r="I153" s="26">
        <v>1440</v>
      </c>
      <c r="J153" s="26">
        <v>933</v>
      </c>
      <c r="K153" s="26">
        <v>273</v>
      </c>
      <c r="L153" s="26">
        <v>19</v>
      </c>
    </row>
    <row r="154" spans="1:12" x14ac:dyDescent="0.25">
      <c r="A154" t="s">
        <v>1126</v>
      </c>
      <c r="B154" s="26" t="s">
        <v>1127</v>
      </c>
      <c r="C154" s="26">
        <v>7505</v>
      </c>
      <c r="D154" s="27">
        <v>3.53</v>
      </c>
      <c r="E154" s="26">
        <v>2555</v>
      </c>
      <c r="F154" s="26">
        <v>3078</v>
      </c>
      <c r="G154" s="26">
        <v>376</v>
      </c>
      <c r="H154" s="26">
        <v>654</v>
      </c>
      <c r="I154" s="26">
        <v>514</v>
      </c>
      <c r="J154" s="26">
        <v>306</v>
      </c>
      <c r="K154" s="26">
        <v>22</v>
      </c>
      <c r="L154" s="26">
        <v>0</v>
      </c>
    </row>
    <row r="155" spans="1:12" x14ac:dyDescent="0.25">
      <c r="A155" t="s">
        <v>1128</v>
      </c>
      <c r="B155" s="26" t="s">
        <v>1129</v>
      </c>
      <c r="C155" s="26">
        <v>15201</v>
      </c>
      <c r="D155" s="27">
        <v>17.22</v>
      </c>
      <c r="E155" s="26">
        <v>3921</v>
      </c>
      <c r="F155" s="26">
        <v>5374</v>
      </c>
      <c r="G155" s="26">
        <v>3291</v>
      </c>
      <c r="H155" s="26">
        <v>1206</v>
      </c>
      <c r="I155" s="26">
        <v>738</v>
      </c>
      <c r="J155" s="26">
        <v>442</v>
      </c>
      <c r="K155" s="26">
        <v>225</v>
      </c>
      <c r="L155" s="26">
        <v>4</v>
      </c>
    </row>
    <row r="156" spans="1:12" x14ac:dyDescent="0.25">
      <c r="A156" t="s">
        <v>1130</v>
      </c>
      <c r="B156" s="26" t="s">
        <v>1131</v>
      </c>
      <c r="C156" s="26">
        <v>8871</v>
      </c>
      <c r="D156" s="27">
        <v>13.23</v>
      </c>
      <c r="E156" s="26">
        <v>4126</v>
      </c>
      <c r="F156" s="26">
        <v>2755</v>
      </c>
      <c r="G156" s="26">
        <v>839</v>
      </c>
      <c r="H156" s="26">
        <v>520</v>
      </c>
      <c r="I156" s="26">
        <v>430</v>
      </c>
      <c r="J156" s="26">
        <v>138</v>
      </c>
      <c r="K156" s="26">
        <v>63</v>
      </c>
      <c r="L156" s="26">
        <v>0</v>
      </c>
    </row>
    <row r="157" spans="1:12" x14ac:dyDescent="0.25">
      <c r="A157" t="s">
        <v>1132</v>
      </c>
      <c r="B157" s="26" t="s">
        <v>1133</v>
      </c>
      <c r="C157" s="26">
        <v>14363</v>
      </c>
      <c r="D157" s="27">
        <v>12.25</v>
      </c>
      <c r="E157" s="26">
        <v>1623</v>
      </c>
      <c r="F157" s="26">
        <v>3229</v>
      </c>
      <c r="G157" s="26">
        <v>3853</v>
      </c>
      <c r="H157" s="26">
        <v>2268</v>
      </c>
      <c r="I157" s="26">
        <v>2131</v>
      </c>
      <c r="J157" s="26">
        <v>871</v>
      </c>
      <c r="K157" s="26">
        <v>388</v>
      </c>
      <c r="L157" s="26">
        <v>0</v>
      </c>
    </row>
    <row r="158" spans="1:12" x14ac:dyDescent="0.25">
      <c r="A158" t="s">
        <v>1134</v>
      </c>
      <c r="B158" s="26" t="s">
        <v>1135</v>
      </c>
      <c r="C158" s="26">
        <v>9449</v>
      </c>
      <c r="D158" s="27">
        <v>0.28999999999999998</v>
      </c>
      <c r="E158" s="26">
        <v>199</v>
      </c>
      <c r="F158" s="26">
        <v>1303</v>
      </c>
      <c r="G158" s="26">
        <v>2934</v>
      </c>
      <c r="H158" s="26">
        <v>1077</v>
      </c>
      <c r="I158" s="26">
        <v>1438</v>
      </c>
      <c r="J158" s="26">
        <v>1041</v>
      </c>
      <c r="K158" s="26">
        <v>1372</v>
      </c>
      <c r="L158" s="26">
        <v>85</v>
      </c>
    </row>
    <row r="159" spans="1:12" x14ac:dyDescent="0.25">
      <c r="A159" t="s">
        <v>1136</v>
      </c>
      <c r="B159" s="26" t="s">
        <v>1137</v>
      </c>
      <c r="C159" s="26">
        <v>8234</v>
      </c>
      <c r="D159" s="27">
        <v>12.48</v>
      </c>
      <c r="E159" s="26">
        <v>2750</v>
      </c>
      <c r="F159" s="26">
        <v>1379</v>
      </c>
      <c r="G159" s="26">
        <v>1184</v>
      </c>
      <c r="H159" s="26">
        <v>1131</v>
      </c>
      <c r="I159" s="26">
        <v>791</v>
      </c>
      <c r="J159" s="26">
        <v>572</v>
      </c>
      <c r="K159" s="26">
        <v>409</v>
      </c>
      <c r="L159" s="26">
        <v>18</v>
      </c>
    </row>
    <row r="160" spans="1:12" x14ac:dyDescent="0.25">
      <c r="A160" t="s">
        <v>1138</v>
      </c>
      <c r="B160" s="26" t="s">
        <v>1139</v>
      </c>
      <c r="C160" s="26">
        <v>10867</v>
      </c>
      <c r="D160" s="27">
        <v>3.81</v>
      </c>
      <c r="E160" s="26">
        <v>3353</v>
      </c>
      <c r="F160" s="26">
        <v>2515</v>
      </c>
      <c r="G160" s="26">
        <v>613</v>
      </c>
      <c r="H160" s="26">
        <v>1824</v>
      </c>
      <c r="I160" s="26">
        <v>1197</v>
      </c>
      <c r="J160" s="26">
        <v>1020</v>
      </c>
      <c r="K160" s="26">
        <v>343</v>
      </c>
      <c r="L160" s="26">
        <v>2</v>
      </c>
    </row>
    <row r="161" spans="1:12" x14ac:dyDescent="0.25">
      <c r="A161" t="s">
        <v>1140</v>
      </c>
      <c r="B161" s="26" t="s">
        <v>1141</v>
      </c>
      <c r="C161" s="26">
        <v>8686</v>
      </c>
      <c r="D161" s="27">
        <v>7.09</v>
      </c>
      <c r="E161" s="26">
        <v>2604</v>
      </c>
      <c r="F161" s="26">
        <v>1394</v>
      </c>
      <c r="G161" s="26">
        <v>1179</v>
      </c>
      <c r="H161" s="26">
        <v>1532</v>
      </c>
      <c r="I161" s="26">
        <v>906</v>
      </c>
      <c r="J161" s="26">
        <v>859</v>
      </c>
      <c r="K161" s="26">
        <v>211</v>
      </c>
      <c r="L161" s="26">
        <v>1</v>
      </c>
    </row>
    <row r="162" spans="1:12" x14ac:dyDescent="0.25">
      <c r="A162" t="s">
        <v>1142</v>
      </c>
      <c r="B162" s="26" t="s">
        <v>1143</v>
      </c>
      <c r="C162" s="26">
        <v>4624</v>
      </c>
      <c r="D162" s="27">
        <v>0.19</v>
      </c>
      <c r="E162" s="26">
        <v>2420</v>
      </c>
      <c r="F162" s="26">
        <v>848</v>
      </c>
      <c r="G162" s="26">
        <v>295</v>
      </c>
      <c r="H162" s="26">
        <v>281</v>
      </c>
      <c r="I162" s="26">
        <v>298</v>
      </c>
      <c r="J162" s="26">
        <v>268</v>
      </c>
      <c r="K162" s="26">
        <v>198</v>
      </c>
      <c r="L162" s="26">
        <v>16</v>
      </c>
    </row>
    <row r="163" spans="1:12" x14ac:dyDescent="0.25">
      <c r="A163" t="s">
        <v>1144</v>
      </c>
      <c r="B163" s="26" t="s">
        <v>1145</v>
      </c>
      <c r="C163" s="26">
        <v>5072</v>
      </c>
      <c r="D163" s="27">
        <v>0.08</v>
      </c>
      <c r="E163" s="26">
        <v>2581</v>
      </c>
      <c r="F163" s="26">
        <v>909</v>
      </c>
      <c r="G163" s="26">
        <v>509</v>
      </c>
      <c r="H163" s="26">
        <v>461</v>
      </c>
      <c r="I163" s="26">
        <v>334</v>
      </c>
      <c r="J163" s="26">
        <v>181</v>
      </c>
      <c r="K163" s="26">
        <v>86</v>
      </c>
      <c r="L163" s="26">
        <v>11</v>
      </c>
    </row>
    <row r="164" spans="1:12" x14ac:dyDescent="0.25">
      <c r="A164" t="s">
        <v>1146</v>
      </c>
      <c r="B164" s="26" t="s">
        <v>1147</v>
      </c>
      <c r="C164" s="26">
        <v>10959</v>
      </c>
      <c r="D164" s="27">
        <v>8.7100000000000009</v>
      </c>
      <c r="E164" s="26">
        <v>1220</v>
      </c>
      <c r="F164" s="26">
        <v>845</v>
      </c>
      <c r="G164" s="26">
        <v>675</v>
      </c>
      <c r="H164" s="26">
        <v>1063</v>
      </c>
      <c r="I164" s="26">
        <v>2085</v>
      </c>
      <c r="J164" s="26">
        <v>2075</v>
      </c>
      <c r="K164" s="26">
        <v>2519</v>
      </c>
      <c r="L164" s="26">
        <v>477</v>
      </c>
    </row>
    <row r="165" spans="1:12" x14ac:dyDescent="0.25">
      <c r="A165" t="s">
        <v>1148</v>
      </c>
      <c r="B165" s="26" t="s">
        <v>1149</v>
      </c>
      <c r="C165" s="26">
        <v>6402</v>
      </c>
      <c r="D165" s="27">
        <v>0.39</v>
      </c>
      <c r="E165" s="26">
        <v>1301</v>
      </c>
      <c r="F165" s="26">
        <v>1661</v>
      </c>
      <c r="G165" s="26">
        <v>978</v>
      </c>
      <c r="H165" s="26">
        <v>1085</v>
      </c>
      <c r="I165" s="26">
        <v>853</v>
      </c>
      <c r="J165" s="26">
        <v>353</v>
      </c>
      <c r="K165" s="26">
        <v>132</v>
      </c>
      <c r="L165" s="26">
        <v>39</v>
      </c>
    </row>
    <row r="166" spans="1:12" x14ac:dyDescent="0.25">
      <c r="A166" t="s">
        <v>1150</v>
      </c>
      <c r="B166" s="26" t="s">
        <v>1151</v>
      </c>
      <c r="C166" s="26">
        <v>3741</v>
      </c>
      <c r="D166" s="27">
        <v>0.24</v>
      </c>
      <c r="E166" s="26">
        <v>30</v>
      </c>
      <c r="F166" s="26">
        <v>152</v>
      </c>
      <c r="G166" s="26">
        <v>711</v>
      </c>
      <c r="H166" s="26">
        <v>421</v>
      </c>
      <c r="I166" s="26">
        <v>1268</v>
      </c>
      <c r="J166" s="26">
        <v>659</v>
      </c>
      <c r="K166" s="26">
        <v>472</v>
      </c>
      <c r="L166" s="26">
        <v>28</v>
      </c>
    </row>
    <row r="167" spans="1:12" x14ac:dyDescent="0.25">
      <c r="A167" t="s">
        <v>1152</v>
      </c>
      <c r="B167" s="26" t="s">
        <v>1153</v>
      </c>
      <c r="C167" s="26">
        <v>4837</v>
      </c>
      <c r="D167" s="27">
        <v>14.01</v>
      </c>
      <c r="E167" s="26">
        <v>100</v>
      </c>
      <c r="F167" s="26">
        <v>1023</v>
      </c>
      <c r="G167" s="26">
        <v>1221</v>
      </c>
      <c r="H167" s="26">
        <v>548</v>
      </c>
      <c r="I167" s="26">
        <v>589</v>
      </c>
      <c r="J167" s="26">
        <v>573</v>
      </c>
      <c r="K167" s="26">
        <v>759</v>
      </c>
      <c r="L167" s="26">
        <v>24</v>
      </c>
    </row>
    <row r="168" spans="1:12" x14ac:dyDescent="0.25">
      <c r="A168" t="s">
        <v>1154</v>
      </c>
      <c r="B168" s="26" t="s">
        <v>1155</v>
      </c>
      <c r="C168" s="26">
        <v>5405</v>
      </c>
      <c r="D168" s="27">
        <v>0.03</v>
      </c>
      <c r="E168" s="26">
        <v>449</v>
      </c>
      <c r="F168" s="26">
        <v>872</v>
      </c>
      <c r="G168" s="26">
        <v>956</v>
      </c>
      <c r="H168" s="26">
        <v>992</v>
      </c>
      <c r="I168" s="26">
        <v>856</v>
      </c>
      <c r="J168" s="26">
        <v>639</v>
      </c>
      <c r="K168" s="26">
        <v>547</v>
      </c>
      <c r="L168" s="26">
        <v>94</v>
      </c>
    </row>
    <row r="169" spans="1:12" x14ac:dyDescent="0.25">
      <c r="A169" t="s">
        <v>1156</v>
      </c>
      <c r="B169" s="26" t="s">
        <v>1157</v>
      </c>
      <c r="C169" s="26">
        <v>13579</v>
      </c>
      <c r="D169" s="27">
        <v>48.82</v>
      </c>
      <c r="E169" s="26">
        <v>1235</v>
      </c>
      <c r="F169" s="26">
        <v>1828</v>
      </c>
      <c r="G169" s="26">
        <v>3708</v>
      </c>
      <c r="H169" s="26">
        <v>3718</v>
      </c>
      <c r="I169" s="26">
        <v>2144</v>
      </c>
      <c r="J169" s="26">
        <v>576</v>
      </c>
      <c r="K169" s="26">
        <v>338</v>
      </c>
      <c r="L169" s="26">
        <v>32</v>
      </c>
    </row>
    <row r="170" spans="1:12" x14ac:dyDescent="0.25">
      <c r="A170" t="s">
        <v>1158</v>
      </c>
      <c r="B170" s="26" t="s">
        <v>1159</v>
      </c>
      <c r="C170" s="26">
        <v>8974</v>
      </c>
      <c r="D170" s="27">
        <v>28.14</v>
      </c>
      <c r="E170" s="26">
        <v>2536</v>
      </c>
      <c r="F170" s="26">
        <v>3109</v>
      </c>
      <c r="G170" s="26">
        <v>1266</v>
      </c>
      <c r="H170" s="26">
        <v>848</v>
      </c>
      <c r="I170" s="26">
        <v>781</v>
      </c>
      <c r="J170" s="26">
        <v>322</v>
      </c>
      <c r="K170" s="26">
        <v>112</v>
      </c>
      <c r="L170" s="26">
        <v>0</v>
      </c>
    </row>
    <row r="171" spans="1:12" x14ac:dyDescent="0.25">
      <c r="A171" t="s">
        <v>1160</v>
      </c>
      <c r="B171" s="26" t="s">
        <v>1161</v>
      </c>
      <c r="C171" s="26">
        <v>9239</v>
      </c>
      <c r="D171" s="27">
        <v>1.65</v>
      </c>
      <c r="E171" s="26">
        <v>721</v>
      </c>
      <c r="F171" s="26">
        <v>2316</v>
      </c>
      <c r="G171" s="26">
        <v>1444</v>
      </c>
      <c r="H171" s="26">
        <v>995</v>
      </c>
      <c r="I171" s="26">
        <v>1248</v>
      </c>
      <c r="J171" s="26">
        <v>1290</v>
      </c>
      <c r="K171" s="26">
        <v>1200</v>
      </c>
      <c r="L171" s="26">
        <v>25</v>
      </c>
    </row>
    <row r="172" spans="1:12" x14ac:dyDescent="0.25">
      <c r="A172" t="s">
        <v>1162</v>
      </c>
      <c r="B172" s="26" t="s">
        <v>1163</v>
      </c>
      <c r="C172" s="26">
        <v>6445</v>
      </c>
      <c r="D172" s="27">
        <v>0.27</v>
      </c>
      <c r="E172" s="26">
        <v>1052</v>
      </c>
      <c r="F172" s="26">
        <v>1403</v>
      </c>
      <c r="G172" s="26">
        <v>1034</v>
      </c>
      <c r="H172" s="26">
        <v>1063</v>
      </c>
      <c r="I172" s="26">
        <v>1025</v>
      </c>
      <c r="J172" s="26">
        <v>523</v>
      </c>
      <c r="K172" s="26">
        <v>312</v>
      </c>
      <c r="L172" s="26">
        <v>33</v>
      </c>
    </row>
    <row r="173" spans="1:12" x14ac:dyDescent="0.25">
      <c r="A173" t="s">
        <v>1164</v>
      </c>
      <c r="B173" s="26" t="s">
        <v>1165</v>
      </c>
      <c r="C173" s="26">
        <v>8121</v>
      </c>
      <c r="D173" s="27">
        <v>0.08</v>
      </c>
      <c r="E173" s="26">
        <v>1249</v>
      </c>
      <c r="F173" s="26">
        <v>1340</v>
      </c>
      <c r="G173" s="26">
        <v>950</v>
      </c>
      <c r="H173" s="26">
        <v>1271</v>
      </c>
      <c r="I173" s="26">
        <v>1616</v>
      </c>
      <c r="J173" s="26">
        <v>1068</v>
      </c>
      <c r="K173" s="26">
        <v>590</v>
      </c>
      <c r="L173" s="26">
        <v>37</v>
      </c>
    </row>
    <row r="174" spans="1:12" x14ac:dyDescent="0.25">
      <c r="A174" t="s">
        <v>1166</v>
      </c>
      <c r="B174" s="26" t="s">
        <v>1167</v>
      </c>
      <c r="C174" s="26">
        <v>6325</v>
      </c>
      <c r="D174" s="27">
        <v>1.98</v>
      </c>
      <c r="E174" s="26">
        <v>3486</v>
      </c>
      <c r="F174" s="26">
        <v>1410</v>
      </c>
      <c r="G174" s="26">
        <v>690</v>
      </c>
      <c r="H174" s="26">
        <v>466</v>
      </c>
      <c r="I174" s="26">
        <v>244</v>
      </c>
      <c r="J174" s="26">
        <v>29</v>
      </c>
      <c r="K174" s="26">
        <v>0</v>
      </c>
      <c r="L174" s="26">
        <v>0</v>
      </c>
    </row>
    <row r="175" spans="1:12" x14ac:dyDescent="0.25">
      <c r="A175" t="s">
        <v>1168</v>
      </c>
      <c r="B175" s="26" t="s">
        <v>1169</v>
      </c>
      <c r="C175" s="26">
        <v>5394</v>
      </c>
      <c r="D175" s="27">
        <v>0.62</v>
      </c>
      <c r="E175" s="26">
        <v>2770</v>
      </c>
      <c r="F175" s="26">
        <v>514</v>
      </c>
      <c r="G175" s="26">
        <v>256</v>
      </c>
      <c r="H175" s="26">
        <v>262</v>
      </c>
      <c r="I175" s="26">
        <v>344</v>
      </c>
      <c r="J175" s="26">
        <v>364</v>
      </c>
      <c r="K175" s="26">
        <v>701</v>
      </c>
      <c r="L175" s="26">
        <v>183</v>
      </c>
    </row>
    <row r="176" spans="1:12" x14ac:dyDescent="0.25">
      <c r="A176" t="s">
        <v>1170</v>
      </c>
      <c r="B176" s="26" t="s">
        <v>1171</v>
      </c>
      <c r="C176" s="26">
        <v>5151</v>
      </c>
      <c r="D176" s="27">
        <v>16.739999999999998</v>
      </c>
      <c r="E176" s="26">
        <v>3717</v>
      </c>
      <c r="F176" s="26">
        <v>590</v>
      </c>
      <c r="G176" s="26">
        <v>364</v>
      </c>
      <c r="H176" s="26">
        <v>247</v>
      </c>
      <c r="I176" s="26">
        <v>175</v>
      </c>
      <c r="J176" s="26">
        <v>58</v>
      </c>
      <c r="K176" s="26">
        <v>0</v>
      </c>
      <c r="L176" s="26">
        <v>0</v>
      </c>
    </row>
    <row r="177" spans="1:12" x14ac:dyDescent="0.25">
      <c r="A177" t="s">
        <v>1172</v>
      </c>
      <c r="B177" s="26" t="s">
        <v>1173</v>
      </c>
      <c r="C177" s="26">
        <v>7941</v>
      </c>
      <c r="D177" s="27">
        <v>17.71</v>
      </c>
      <c r="E177" s="26">
        <v>2685</v>
      </c>
      <c r="F177" s="26">
        <v>1743</v>
      </c>
      <c r="G177" s="26">
        <v>1011</v>
      </c>
      <c r="H177" s="26">
        <v>781</v>
      </c>
      <c r="I177" s="26">
        <v>984</v>
      </c>
      <c r="J177" s="26">
        <v>552</v>
      </c>
      <c r="K177" s="26">
        <v>182</v>
      </c>
      <c r="L177" s="26">
        <v>3</v>
      </c>
    </row>
    <row r="178" spans="1:12" x14ac:dyDescent="0.25">
      <c r="A178" t="s">
        <v>1174</v>
      </c>
      <c r="B178" s="26" t="s">
        <v>1175</v>
      </c>
      <c r="C178" s="26">
        <v>4639</v>
      </c>
      <c r="D178" s="27">
        <v>20.61</v>
      </c>
      <c r="E178" s="26">
        <v>2923</v>
      </c>
      <c r="F178" s="26">
        <v>629</v>
      </c>
      <c r="G178" s="26">
        <v>482</v>
      </c>
      <c r="H178" s="26">
        <v>379</v>
      </c>
      <c r="I178" s="26">
        <v>191</v>
      </c>
      <c r="J178" s="26">
        <v>34</v>
      </c>
      <c r="K178" s="26">
        <v>0</v>
      </c>
      <c r="L178" s="26">
        <v>1</v>
      </c>
    </row>
    <row r="179" spans="1:12" x14ac:dyDescent="0.25">
      <c r="A179" t="s">
        <v>1176</v>
      </c>
      <c r="B179" s="26" t="s">
        <v>1177</v>
      </c>
      <c r="C179" s="26">
        <v>4984</v>
      </c>
      <c r="D179" s="27">
        <v>1.82</v>
      </c>
      <c r="E179" s="26">
        <v>2075</v>
      </c>
      <c r="F179" s="26">
        <v>248</v>
      </c>
      <c r="G179" s="26">
        <v>462</v>
      </c>
      <c r="H179" s="26">
        <v>637</v>
      </c>
      <c r="I179" s="26">
        <v>815</v>
      </c>
      <c r="J179" s="26">
        <v>426</v>
      </c>
      <c r="K179" s="26">
        <v>303</v>
      </c>
      <c r="L179" s="26">
        <v>18</v>
      </c>
    </row>
    <row r="180" spans="1:12" x14ac:dyDescent="0.25">
      <c r="A180" t="s">
        <v>1178</v>
      </c>
      <c r="B180" s="26" t="s">
        <v>1179</v>
      </c>
      <c r="C180" s="26">
        <v>5414</v>
      </c>
      <c r="D180" s="27">
        <v>14.74</v>
      </c>
      <c r="E180" s="26">
        <v>1382</v>
      </c>
      <c r="F180" s="26">
        <v>1144</v>
      </c>
      <c r="G180" s="26">
        <v>519</v>
      </c>
      <c r="H180" s="26">
        <v>708</v>
      </c>
      <c r="I180" s="26">
        <v>933</v>
      </c>
      <c r="J180" s="26">
        <v>462</v>
      </c>
      <c r="K180" s="26">
        <v>253</v>
      </c>
      <c r="L180" s="26">
        <v>13</v>
      </c>
    </row>
    <row r="181" spans="1:12" x14ac:dyDescent="0.25">
      <c r="A181" t="s">
        <v>1180</v>
      </c>
      <c r="B181" s="26" t="s">
        <v>1181</v>
      </c>
      <c r="C181" s="26">
        <v>8442</v>
      </c>
      <c r="D181" s="27">
        <v>4.91</v>
      </c>
      <c r="E181" s="26">
        <v>769</v>
      </c>
      <c r="F181" s="26">
        <v>1495</v>
      </c>
      <c r="G181" s="26">
        <v>1342</v>
      </c>
      <c r="H181" s="26">
        <v>1289</v>
      </c>
      <c r="I181" s="26">
        <v>1708</v>
      </c>
      <c r="J181" s="26">
        <v>1129</v>
      </c>
      <c r="K181" s="26">
        <v>663</v>
      </c>
      <c r="L181" s="26">
        <v>47</v>
      </c>
    </row>
    <row r="182" spans="1:12" x14ac:dyDescent="0.25">
      <c r="A182" t="s">
        <v>1182</v>
      </c>
      <c r="B182" s="26" t="s">
        <v>1183</v>
      </c>
      <c r="C182" s="26">
        <v>17397</v>
      </c>
      <c r="D182" s="27">
        <v>21.74</v>
      </c>
      <c r="E182" s="26">
        <v>380</v>
      </c>
      <c r="F182" s="26">
        <v>1332</v>
      </c>
      <c r="G182" s="26">
        <v>2918</v>
      </c>
      <c r="H182" s="26">
        <v>2587</v>
      </c>
      <c r="I182" s="26">
        <v>3638</v>
      </c>
      <c r="J182" s="26">
        <v>3190</v>
      </c>
      <c r="K182" s="26">
        <v>2789</v>
      </c>
      <c r="L182" s="26">
        <v>563</v>
      </c>
    </row>
    <row r="183" spans="1:12" x14ac:dyDescent="0.25">
      <c r="A183" t="s">
        <v>1184</v>
      </c>
      <c r="B183" s="26" t="s">
        <v>1185</v>
      </c>
      <c r="C183" s="26">
        <v>6809</v>
      </c>
      <c r="D183" s="27">
        <v>17.07</v>
      </c>
      <c r="E183" s="26">
        <v>1750</v>
      </c>
      <c r="F183" s="26">
        <v>2365</v>
      </c>
      <c r="G183" s="26">
        <v>1365</v>
      </c>
      <c r="H183" s="26">
        <v>470</v>
      </c>
      <c r="I183" s="26">
        <v>438</v>
      </c>
      <c r="J183" s="26">
        <v>248</v>
      </c>
      <c r="K183" s="26">
        <v>164</v>
      </c>
      <c r="L183" s="26">
        <v>9</v>
      </c>
    </row>
    <row r="184" spans="1:12" x14ac:dyDescent="0.25">
      <c r="A184" t="s">
        <v>1186</v>
      </c>
      <c r="B184" s="26" t="s">
        <v>1187</v>
      </c>
      <c r="C184" s="26">
        <v>5507</v>
      </c>
      <c r="D184" s="27">
        <v>5.85</v>
      </c>
      <c r="E184" s="26">
        <v>597</v>
      </c>
      <c r="F184" s="26">
        <v>1536</v>
      </c>
      <c r="G184" s="26">
        <v>1044</v>
      </c>
      <c r="H184" s="26">
        <v>1041</v>
      </c>
      <c r="I184" s="26">
        <v>598</v>
      </c>
      <c r="J184" s="26">
        <v>419</v>
      </c>
      <c r="K184" s="26">
        <v>265</v>
      </c>
      <c r="L184" s="26">
        <v>7</v>
      </c>
    </row>
    <row r="185" spans="1:12" x14ac:dyDescent="0.25">
      <c r="A185" t="s">
        <v>1188</v>
      </c>
      <c r="B185" s="26" t="s">
        <v>1189</v>
      </c>
      <c r="C185" s="26">
        <v>5422</v>
      </c>
      <c r="D185" s="27">
        <v>7.77</v>
      </c>
      <c r="E185" s="26">
        <v>317</v>
      </c>
      <c r="F185" s="26">
        <v>799</v>
      </c>
      <c r="G185" s="26">
        <v>817</v>
      </c>
      <c r="H185" s="26">
        <v>1383</v>
      </c>
      <c r="I185" s="26">
        <v>1190</v>
      </c>
      <c r="J185" s="26">
        <v>674</v>
      </c>
      <c r="K185" s="26">
        <v>232</v>
      </c>
      <c r="L185" s="26">
        <v>10</v>
      </c>
    </row>
    <row r="186" spans="1:12" x14ac:dyDescent="0.25">
      <c r="A186" t="s">
        <v>1190</v>
      </c>
      <c r="B186" s="26" t="s">
        <v>1191</v>
      </c>
      <c r="C186" s="26">
        <v>7432</v>
      </c>
      <c r="D186" s="27">
        <v>0.1</v>
      </c>
      <c r="E186" s="26">
        <v>141</v>
      </c>
      <c r="F186" s="26">
        <v>467</v>
      </c>
      <c r="G186" s="26">
        <v>1417</v>
      </c>
      <c r="H186" s="26">
        <v>1826</v>
      </c>
      <c r="I186" s="26">
        <v>1827</v>
      </c>
      <c r="J186" s="26">
        <v>1174</v>
      </c>
      <c r="K186" s="26">
        <v>542</v>
      </c>
      <c r="L186" s="26">
        <v>38</v>
      </c>
    </row>
    <row r="187" spans="1:12" x14ac:dyDescent="0.25">
      <c r="A187" t="s">
        <v>1192</v>
      </c>
      <c r="B187" s="26" t="s">
        <v>1193</v>
      </c>
      <c r="C187" s="26">
        <v>5077</v>
      </c>
      <c r="D187" s="27">
        <v>3.14</v>
      </c>
      <c r="E187" s="26">
        <v>381</v>
      </c>
      <c r="F187" s="26">
        <v>1347</v>
      </c>
      <c r="G187" s="26">
        <v>1370</v>
      </c>
      <c r="H187" s="26">
        <v>1016</v>
      </c>
      <c r="I187" s="26">
        <v>682</v>
      </c>
      <c r="J187" s="26">
        <v>253</v>
      </c>
      <c r="K187" s="26">
        <v>27</v>
      </c>
      <c r="L187" s="26">
        <v>1</v>
      </c>
    </row>
    <row r="188" spans="1:12" x14ac:dyDescent="0.25">
      <c r="A188" t="s">
        <v>1194</v>
      </c>
      <c r="B188" s="26" t="s">
        <v>1195</v>
      </c>
      <c r="C188" s="26">
        <v>7839</v>
      </c>
      <c r="D188" s="27">
        <v>0.95</v>
      </c>
      <c r="E188" s="26">
        <v>578</v>
      </c>
      <c r="F188" s="26">
        <v>1234</v>
      </c>
      <c r="G188" s="26">
        <v>1218</v>
      </c>
      <c r="H188" s="26">
        <v>1624</v>
      </c>
      <c r="I188" s="26">
        <v>1094</v>
      </c>
      <c r="J188" s="26">
        <v>1393</v>
      </c>
      <c r="K188" s="26">
        <v>679</v>
      </c>
      <c r="L188" s="26">
        <v>19</v>
      </c>
    </row>
    <row r="189" spans="1:12" x14ac:dyDescent="0.25">
      <c r="A189" t="s">
        <v>1196</v>
      </c>
      <c r="B189" s="26" t="s">
        <v>1197</v>
      </c>
      <c r="C189" s="26">
        <v>5933</v>
      </c>
      <c r="D189" s="27">
        <v>1.97</v>
      </c>
      <c r="E189" s="26">
        <v>294</v>
      </c>
      <c r="F189" s="26">
        <v>3071</v>
      </c>
      <c r="G189" s="26">
        <v>620</v>
      </c>
      <c r="H189" s="26">
        <v>593</v>
      </c>
      <c r="I189" s="26">
        <v>718</v>
      </c>
      <c r="J189" s="26">
        <v>484</v>
      </c>
      <c r="K189" s="26">
        <v>152</v>
      </c>
      <c r="L189" s="26">
        <v>1</v>
      </c>
    </row>
    <row r="190" spans="1:12" x14ac:dyDescent="0.25">
      <c r="A190" t="s">
        <v>1198</v>
      </c>
      <c r="B190" s="26" t="s">
        <v>1199</v>
      </c>
      <c r="C190" s="26">
        <v>5571</v>
      </c>
      <c r="D190" s="27">
        <v>2.97</v>
      </c>
      <c r="E190" s="26">
        <v>1354</v>
      </c>
      <c r="F190" s="26">
        <v>2502</v>
      </c>
      <c r="G190" s="26">
        <v>579</v>
      </c>
      <c r="H190" s="26">
        <v>427</v>
      </c>
      <c r="I190" s="26">
        <v>574</v>
      </c>
      <c r="J190" s="26">
        <v>121</v>
      </c>
      <c r="K190" s="26">
        <v>14</v>
      </c>
      <c r="L190" s="26">
        <v>0</v>
      </c>
    </row>
    <row r="191" spans="1:12" x14ac:dyDescent="0.25">
      <c r="A191" t="s">
        <v>1200</v>
      </c>
      <c r="B191" s="26" t="s">
        <v>1201</v>
      </c>
      <c r="C191" s="26">
        <v>6235</v>
      </c>
      <c r="D191" s="27">
        <v>0.52</v>
      </c>
      <c r="E191" s="26">
        <v>2853</v>
      </c>
      <c r="F191" s="26">
        <v>742</v>
      </c>
      <c r="G191" s="26">
        <v>795</v>
      </c>
      <c r="H191" s="26">
        <v>802</v>
      </c>
      <c r="I191" s="26">
        <v>667</v>
      </c>
      <c r="J191" s="26">
        <v>288</v>
      </c>
      <c r="K191" s="26">
        <v>84</v>
      </c>
      <c r="L191" s="26">
        <v>4</v>
      </c>
    </row>
    <row r="192" spans="1:12" x14ac:dyDescent="0.25">
      <c r="A192" t="s">
        <v>1202</v>
      </c>
      <c r="B192" s="26" t="s">
        <v>1203</v>
      </c>
      <c r="C192" s="26">
        <v>7576</v>
      </c>
      <c r="D192" s="27">
        <v>16.79</v>
      </c>
      <c r="E192" s="26">
        <v>1687</v>
      </c>
      <c r="F192" s="26">
        <v>3801</v>
      </c>
      <c r="G192" s="26">
        <v>930</v>
      </c>
      <c r="H192" s="26">
        <v>683</v>
      </c>
      <c r="I192" s="26">
        <v>288</v>
      </c>
      <c r="J192" s="26">
        <v>155</v>
      </c>
      <c r="K192" s="26">
        <v>31</v>
      </c>
      <c r="L192" s="26">
        <v>1</v>
      </c>
    </row>
    <row r="193" spans="1:12" x14ac:dyDescent="0.25">
      <c r="A193" t="s">
        <v>1204</v>
      </c>
      <c r="B193" s="26" t="s">
        <v>1205</v>
      </c>
      <c r="C193" s="26">
        <v>4284</v>
      </c>
      <c r="D193" s="27">
        <v>0.35</v>
      </c>
      <c r="E193" s="26">
        <v>2203</v>
      </c>
      <c r="F193" s="26">
        <v>813</v>
      </c>
      <c r="G193" s="26">
        <v>441</v>
      </c>
      <c r="H193" s="26">
        <v>401</v>
      </c>
      <c r="I193" s="26">
        <v>262</v>
      </c>
      <c r="J193" s="26">
        <v>103</v>
      </c>
      <c r="K193" s="26">
        <v>55</v>
      </c>
      <c r="L193" s="26">
        <v>6</v>
      </c>
    </row>
    <row r="194" spans="1:12" x14ac:dyDescent="0.25">
      <c r="A194" t="s">
        <v>1206</v>
      </c>
      <c r="B194" s="26" t="s">
        <v>1207</v>
      </c>
      <c r="C194" s="26">
        <v>4597</v>
      </c>
      <c r="D194" s="27">
        <v>0.11</v>
      </c>
      <c r="E194" s="26">
        <v>1080</v>
      </c>
      <c r="F194" s="26">
        <v>1165</v>
      </c>
      <c r="G194" s="26">
        <v>544</v>
      </c>
      <c r="H194" s="26">
        <v>443</v>
      </c>
      <c r="I194" s="26">
        <v>502</v>
      </c>
      <c r="J194" s="26">
        <v>427</v>
      </c>
      <c r="K194" s="26">
        <v>382</v>
      </c>
      <c r="L194" s="26">
        <v>54</v>
      </c>
    </row>
    <row r="195" spans="1:12" x14ac:dyDescent="0.25">
      <c r="A195" t="s">
        <v>1208</v>
      </c>
      <c r="B195" s="26" t="s">
        <v>1209</v>
      </c>
      <c r="C195" s="26">
        <v>7629</v>
      </c>
      <c r="D195" s="27">
        <v>0.93</v>
      </c>
      <c r="E195" s="26">
        <v>1135</v>
      </c>
      <c r="F195" s="26">
        <v>2457</v>
      </c>
      <c r="G195" s="26">
        <v>930</v>
      </c>
      <c r="H195" s="26">
        <v>1137</v>
      </c>
      <c r="I195" s="26">
        <v>929</v>
      </c>
      <c r="J195" s="26">
        <v>583</v>
      </c>
      <c r="K195" s="26">
        <v>425</v>
      </c>
      <c r="L195" s="26">
        <v>33</v>
      </c>
    </row>
    <row r="196" spans="1:12" x14ac:dyDescent="0.25">
      <c r="A196" t="s">
        <v>1210</v>
      </c>
      <c r="B196" s="26" t="s">
        <v>1211</v>
      </c>
      <c r="C196" s="26">
        <v>7789</v>
      </c>
      <c r="D196" s="27">
        <v>11.97</v>
      </c>
      <c r="E196" s="26">
        <v>938</v>
      </c>
      <c r="F196" s="26">
        <v>2805</v>
      </c>
      <c r="G196" s="26">
        <v>1381</v>
      </c>
      <c r="H196" s="26">
        <v>1104</v>
      </c>
      <c r="I196" s="26">
        <v>836</v>
      </c>
      <c r="J196" s="26">
        <v>540</v>
      </c>
      <c r="K196" s="26">
        <v>185</v>
      </c>
      <c r="L196" s="26">
        <v>0</v>
      </c>
    </row>
    <row r="197" spans="1:12" x14ac:dyDescent="0.25">
      <c r="A197" t="s">
        <v>1212</v>
      </c>
      <c r="B197" s="26" t="s">
        <v>1213</v>
      </c>
      <c r="C197" s="26">
        <v>4794</v>
      </c>
      <c r="D197" s="27">
        <v>0.27</v>
      </c>
      <c r="E197" s="26">
        <v>2008</v>
      </c>
      <c r="F197" s="26">
        <v>739</v>
      </c>
      <c r="G197" s="26">
        <v>749</v>
      </c>
      <c r="H197" s="26">
        <v>626</v>
      </c>
      <c r="I197" s="26">
        <v>496</v>
      </c>
      <c r="J197" s="26">
        <v>151</v>
      </c>
      <c r="K197" s="26">
        <v>22</v>
      </c>
      <c r="L197" s="26">
        <v>3</v>
      </c>
    </row>
    <row r="198" spans="1:12" x14ac:dyDescent="0.25">
      <c r="A198" t="s">
        <v>1214</v>
      </c>
      <c r="B198" s="26" t="s">
        <v>1215</v>
      </c>
      <c r="C198" s="26">
        <v>5487</v>
      </c>
      <c r="D198" s="27">
        <v>0.16</v>
      </c>
      <c r="E198" s="26">
        <v>1032</v>
      </c>
      <c r="F198" s="26">
        <v>1357</v>
      </c>
      <c r="G198" s="26">
        <v>983</v>
      </c>
      <c r="H198" s="26">
        <v>696</v>
      </c>
      <c r="I198" s="26">
        <v>632</v>
      </c>
      <c r="J198" s="26">
        <v>408</v>
      </c>
      <c r="K198" s="26">
        <v>348</v>
      </c>
      <c r="L198" s="26">
        <v>31</v>
      </c>
    </row>
    <row r="199" spans="1:12" x14ac:dyDescent="0.25">
      <c r="A199" t="s">
        <v>1216</v>
      </c>
      <c r="B199" s="26" t="s">
        <v>1217</v>
      </c>
      <c r="C199" s="26">
        <v>7509</v>
      </c>
      <c r="D199" s="27">
        <v>1.34</v>
      </c>
      <c r="E199" s="26">
        <v>2399</v>
      </c>
      <c r="F199" s="26">
        <v>2387</v>
      </c>
      <c r="G199" s="26">
        <v>666</v>
      </c>
      <c r="H199" s="26">
        <v>1034</v>
      </c>
      <c r="I199" s="26">
        <v>680</v>
      </c>
      <c r="J199" s="26">
        <v>259</v>
      </c>
      <c r="K199" s="26">
        <v>78</v>
      </c>
      <c r="L199" s="26">
        <v>6</v>
      </c>
    </row>
    <row r="200" spans="1:12" x14ac:dyDescent="0.25">
      <c r="A200" t="s">
        <v>1218</v>
      </c>
      <c r="B200" s="26" t="s">
        <v>1219</v>
      </c>
      <c r="C200" s="26">
        <v>5297</v>
      </c>
      <c r="D200" s="27">
        <v>17.649999999999999</v>
      </c>
      <c r="E200" s="26">
        <v>2059</v>
      </c>
      <c r="F200" s="26">
        <v>300</v>
      </c>
      <c r="G200" s="26">
        <v>378</v>
      </c>
      <c r="H200" s="26">
        <v>900</v>
      </c>
      <c r="I200" s="26">
        <v>777</v>
      </c>
      <c r="J200" s="26">
        <v>856</v>
      </c>
      <c r="K200" s="26">
        <v>27</v>
      </c>
      <c r="L200" s="26">
        <v>0</v>
      </c>
    </row>
    <row r="201" spans="1:12" x14ac:dyDescent="0.25">
      <c r="A201" t="s">
        <v>1220</v>
      </c>
      <c r="B201" s="26" t="s">
        <v>1221</v>
      </c>
      <c r="C201" s="26">
        <v>5389</v>
      </c>
      <c r="D201" s="27">
        <v>14</v>
      </c>
      <c r="E201" s="26">
        <v>2828</v>
      </c>
      <c r="F201" s="26">
        <v>1795</v>
      </c>
      <c r="G201" s="26">
        <v>360</v>
      </c>
      <c r="H201" s="26">
        <v>351</v>
      </c>
      <c r="I201" s="26">
        <v>49</v>
      </c>
      <c r="J201" s="26">
        <v>6</v>
      </c>
      <c r="K201" s="26">
        <v>0</v>
      </c>
      <c r="L201" s="26">
        <v>0</v>
      </c>
    </row>
    <row r="202" spans="1:12" x14ac:dyDescent="0.25">
      <c r="A202" t="s">
        <v>1222</v>
      </c>
      <c r="B202" s="26" t="s">
        <v>1223</v>
      </c>
      <c r="C202" s="26">
        <v>9133</v>
      </c>
      <c r="D202" s="27">
        <v>3.02</v>
      </c>
      <c r="E202" s="26">
        <v>2730</v>
      </c>
      <c r="F202" s="26">
        <v>1236</v>
      </c>
      <c r="G202" s="26">
        <v>1130</v>
      </c>
      <c r="H202" s="26">
        <v>1170</v>
      </c>
      <c r="I202" s="26">
        <v>1680</v>
      </c>
      <c r="J202" s="26">
        <v>935</v>
      </c>
      <c r="K202" s="26">
        <v>242</v>
      </c>
      <c r="L202" s="26">
        <v>10</v>
      </c>
    </row>
    <row r="203" spans="1:12" x14ac:dyDescent="0.25">
      <c r="A203" t="s">
        <v>1224</v>
      </c>
      <c r="B203" s="26" t="s">
        <v>1225</v>
      </c>
      <c r="C203" s="26">
        <v>5994</v>
      </c>
      <c r="D203" s="27">
        <v>2.2999999999999998</v>
      </c>
      <c r="E203" s="26">
        <v>1247</v>
      </c>
      <c r="F203" s="26">
        <v>2115</v>
      </c>
      <c r="G203" s="26">
        <v>730</v>
      </c>
      <c r="H203" s="26">
        <v>990</v>
      </c>
      <c r="I203" s="26">
        <v>674</v>
      </c>
      <c r="J203" s="26">
        <v>173</v>
      </c>
      <c r="K203" s="26">
        <v>65</v>
      </c>
      <c r="L203" s="26">
        <v>0</v>
      </c>
    </row>
    <row r="204" spans="1:12" x14ac:dyDescent="0.25">
      <c r="A204" t="s">
        <v>1226</v>
      </c>
      <c r="B204" s="26" t="s">
        <v>1227</v>
      </c>
      <c r="C204" s="26">
        <v>6894</v>
      </c>
      <c r="D204" s="27">
        <v>1.07</v>
      </c>
      <c r="E204" s="26">
        <v>2791</v>
      </c>
      <c r="F204" s="26">
        <v>1359</v>
      </c>
      <c r="G204" s="26">
        <v>275</v>
      </c>
      <c r="H204" s="26">
        <v>729</v>
      </c>
      <c r="I204" s="26">
        <v>760</v>
      </c>
      <c r="J204" s="26">
        <v>738</v>
      </c>
      <c r="K204" s="26">
        <v>213</v>
      </c>
      <c r="L204" s="26">
        <v>29</v>
      </c>
    </row>
    <row r="205" spans="1:12" x14ac:dyDescent="0.25">
      <c r="A205" t="s">
        <v>1228</v>
      </c>
      <c r="B205" s="26" t="s">
        <v>1229</v>
      </c>
      <c r="C205" s="26">
        <v>8601</v>
      </c>
      <c r="D205" s="27">
        <v>1.48</v>
      </c>
      <c r="E205" s="26">
        <v>2456</v>
      </c>
      <c r="F205" s="26">
        <v>2380</v>
      </c>
      <c r="G205" s="26">
        <v>1021</v>
      </c>
      <c r="H205" s="26">
        <v>832</v>
      </c>
      <c r="I205" s="26">
        <v>1201</v>
      </c>
      <c r="J205" s="26">
        <v>598</v>
      </c>
      <c r="K205" s="26">
        <v>111</v>
      </c>
      <c r="L205" s="26">
        <v>2</v>
      </c>
    </row>
    <row r="206" spans="1:12" x14ac:dyDescent="0.25">
      <c r="A206" t="s">
        <v>1230</v>
      </c>
      <c r="B206" s="26" t="s">
        <v>1231</v>
      </c>
      <c r="C206" s="26">
        <v>8144</v>
      </c>
      <c r="D206" s="27">
        <v>5.3</v>
      </c>
      <c r="E206" s="26">
        <v>496</v>
      </c>
      <c r="F206" s="26">
        <v>2143</v>
      </c>
      <c r="G206" s="26">
        <v>2306</v>
      </c>
      <c r="H206" s="26">
        <v>1300</v>
      </c>
      <c r="I206" s="26">
        <v>1197</v>
      </c>
      <c r="J206" s="26">
        <v>571</v>
      </c>
      <c r="K206" s="26">
        <v>130</v>
      </c>
      <c r="L206" s="26">
        <v>1</v>
      </c>
    </row>
    <row r="207" spans="1:12" x14ac:dyDescent="0.25">
      <c r="A207" t="s">
        <v>1232</v>
      </c>
      <c r="B207" s="26" t="s">
        <v>1233</v>
      </c>
      <c r="C207" s="26">
        <v>7666</v>
      </c>
      <c r="D207" s="27">
        <v>2.61</v>
      </c>
      <c r="E207" s="26">
        <v>689</v>
      </c>
      <c r="F207" s="26">
        <v>2686</v>
      </c>
      <c r="G207" s="26">
        <v>1404</v>
      </c>
      <c r="H207" s="26">
        <v>672</v>
      </c>
      <c r="I207" s="26">
        <v>774</v>
      </c>
      <c r="J207" s="26">
        <v>673</v>
      </c>
      <c r="K207" s="26">
        <v>756</v>
      </c>
      <c r="L207" s="26">
        <v>12</v>
      </c>
    </row>
    <row r="208" spans="1:12" x14ac:dyDescent="0.25">
      <c r="A208" t="s">
        <v>1234</v>
      </c>
      <c r="B208" s="26" t="s">
        <v>1235</v>
      </c>
      <c r="C208" s="26">
        <v>6650</v>
      </c>
      <c r="D208" s="27">
        <v>0.21</v>
      </c>
      <c r="E208" s="26">
        <v>369</v>
      </c>
      <c r="F208" s="26">
        <v>939</v>
      </c>
      <c r="G208" s="26">
        <v>823</v>
      </c>
      <c r="H208" s="26">
        <v>915</v>
      </c>
      <c r="I208" s="26">
        <v>1383</v>
      </c>
      <c r="J208" s="26">
        <v>945</v>
      </c>
      <c r="K208" s="26">
        <v>1205</v>
      </c>
      <c r="L208" s="26">
        <v>71</v>
      </c>
    </row>
    <row r="209" spans="1:12" x14ac:dyDescent="0.25">
      <c r="A209" t="s">
        <v>1236</v>
      </c>
      <c r="B209" s="26" t="s">
        <v>1237</v>
      </c>
      <c r="C209" s="26">
        <v>4292</v>
      </c>
      <c r="D209" s="27">
        <v>0.02</v>
      </c>
      <c r="E209" s="26">
        <v>625</v>
      </c>
      <c r="F209" s="26">
        <v>1079</v>
      </c>
      <c r="G209" s="26">
        <v>866</v>
      </c>
      <c r="H209" s="26">
        <v>606</v>
      </c>
      <c r="I209" s="26">
        <v>693</v>
      </c>
      <c r="J209" s="26">
        <v>302</v>
      </c>
      <c r="K209" s="26">
        <v>108</v>
      </c>
      <c r="L209" s="26">
        <v>13</v>
      </c>
    </row>
    <row r="210" spans="1:12" x14ac:dyDescent="0.25">
      <c r="A210" t="s">
        <v>1238</v>
      </c>
      <c r="B210" s="26" t="s">
        <v>1239</v>
      </c>
      <c r="C210" s="26">
        <v>7705</v>
      </c>
      <c r="D210" s="27">
        <v>20.04</v>
      </c>
      <c r="E210" s="26">
        <v>2286</v>
      </c>
      <c r="F210" s="26">
        <v>2146</v>
      </c>
      <c r="G210" s="26">
        <v>1323</v>
      </c>
      <c r="H210" s="26">
        <v>822</v>
      </c>
      <c r="I210" s="26">
        <v>744</v>
      </c>
      <c r="J210" s="26">
        <v>268</v>
      </c>
      <c r="K210" s="26">
        <v>110</v>
      </c>
      <c r="L210" s="26">
        <v>6</v>
      </c>
    </row>
    <row r="211" spans="1:12" x14ac:dyDescent="0.25">
      <c r="A211" t="s">
        <v>1240</v>
      </c>
      <c r="B211" s="26" t="s">
        <v>1241</v>
      </c>
      <c r="C211" s="26">
        <v>8509</v>
      </c>
      <c r="D211" s="27">
        <v>12.62</v>
      </c>
      <c r="E211" s="26">
        <v>2643</v>
      </c>
      <c r="F211" s="26">
        <v>2333</v>
      </c>
      <c r="G211" s="26">
        <v>1481</v>
      </c>
      <c r="H211" s="26">
        <v>1064</v>
      </c>
      <c r="I211" s="26">
        <v>641</v>
      </c>
      <c r="J211" s="26">
        <v>249</v>
      </c>
      <c r="K211" s="26">
        <v>93</v>
      </c>
      <c r="L211" s="26">
        <v>5</v>
      </c>
    </row>
    <row r="212" spans="1:12" x14ac:dyDescent="0.25">
      <c r="A212" t="s">
        <v>1242</v>
      </c>
      <c r="B212" s="26" t="s">
        <v>1243</v>
      </c>
      <c r="C212" s="26">
        <v>7303</v>
      </c>
      <c r="D212" s="27">
        <v>12.25</v>
      </c>
      <c r="E212" s="26">
        <v>993</v>
      </c>
      <c r="F212" s="26">
        <v>2653</v>
      </c>
      <c r="G212" s="26">
        <v>907</v>
      </c>
      <c r="H212" s="26">
        <v>1001</v>
      </c>
      <c r="I212" s="26">
        <v>910</v>
      </c>
      <c r="J212" s="26">
        <v>752</v>
      </c>
      <c r="K212" s="26">
        <v>87</v>
      </c>
      <c r="L212" s="26">
        <v>0</v>
      </c>
    </row>
    <row r="213" spans="1:12" x14ac:dyDescent="0.25">
      <c r="A213" t="s">
        <v>1244</v>
      </c>
      <c r="B213" s="26" t="s">
        <v>1245</v>
      </c>
      <c r="C213" s="26">
        <v>8757</v>
      </c>
      <c r="D213" s="27">
        <v>3.26</v>
      </c>
      <c r="E213" s="26">
        <v>436</v>
      </c>
      <c r="F213" s="26">
        <v>1706</v>
      </c>
      <c r="G213" s="26">
        <v>2634</v>
      </c>
      <c r="H213" s="26">
        <v>1828</v>
      </c>
      <c r="I213" s="26">
        <v>762</v>
      </c>
      <c r="J213" s="26">
        <v>787</v>
      </c>
      <c r="K213" s="26">
        <v>599</v>
      </c>
      <c r="L213" s="26">
        <v>5</v>
      </c>
    </row>
    <row r="214" spans="1:12" x14ac:dyDescent="0.25">
      <c r="A214" t="s">
        <v>1246</v>
      </c>
      <c r="B214" s="26" t="s">
        <v>1247</v>
      </c>
      <c r="C214" s="26">
        <v>2598</v>
      </c>
      <c r="D214" s="27">
        <v>2.73</v>
      </c>
      <c r="E214" s="26">
        <v>333</v>
      </c>
      <c r="F214" s="26">
        <v>743</v>
      </c>
      <c r="G214" s="26">
        <v>525</v>
      </c>
      <c r="H214" s="26">
        <v>441</v>
      </c>
      <c r="I214" s="26">
        <v>419</v>
      </c>
      <c r="J214" s="26">
        <v>129</v>
      </c>
      <c r="K214" s="26">
        <v>5</v>
      </c>
      <c r="L214" s="26">
        <v>3</v>
      </c>
    </row>
    <row r="215" spans="1:12" x14ac:dyDescent="0.25">
      <c r="A215" t="s">
        <v>1248</v>
      </c>
      <c r="B215" s="26" t="s">
        <v>1249</v>
      </c>
      <c r="C215" s="26">
        <v>2068</v>
      </c>
      <c r="D215" s="27">
        <v>0.26</v>
      </c>
      <c r="E215" s="26">
        <v>214</v>
      </c>
      <c r="F215" s="26">
        <v>606</v>
      </c>
      <c r="G215" s="26">
        <v>523</v>
      </c>
      <c r="H215" s="26">
        <v>400</v>
      </c>
      <c r="I215" s="26">
        <v>242</v>
      </c>
      <c r="J215" s="26">
        <v>80</v>
      </c>
      <c r="K215" s="26">
        <v>3</v>
      </c>
      <c r="L215" s="26">
        <v>0</v>
      </c>
    </row>
    <row r="216" spans="1:12" x14ac:dyDescent="0.25">
      <c r="A216" t="s">
        <v>1250</v>
      </c>
      <c r="B216" s="26" t="s">
        <v>1251</v>
      </c>
      <c r="C216" s="26">
        <v>5369</v>
      </c>
      <c r="D216" s="27">
        <v>7.0000000000000007E-2</v>
      </c>
      <c r="E216" s="26">
        <v>1149</v>
      </c>
      <c r="F216" s="26">
        <v>1101</v>
      </c>
      <c r="G216" s="26">
        <v>938</v>
      </c>
      <c r="H216" s="26">
        <v>774</v>
      </c>
      <c r="I216" s="26">
        <v>903</v>
      </c>
      <c r="J216" s="26">
        <v>313</v>
      </c>
      <c r="K216" s="26">
        <v>162</v>
      </c>
      <c r="L216" s="26">
        <v>29</v>
      </c>
    </row>
    <row r="217" spans="1:12" x14ac:dyDescent="0.25">
      <c r="A217" t="s">
        <v>1252</v>
      </c>
      <c r="B217" s="26" t="s">
        <v>1253</v>
      </c>
      <c r="C217" s="26">
        <v>6841</v>
      </c>
      <c r="D217" s="27">
        <v>0.49</v>
      </c>
      <c r="E217" s="26">
        <v>1452</v>
      </c>
      <c r="F217" s="26">
        <v>1514</v>
      </c>
      <c r="G217" s="26">
        <v>755</v>
      </c>
      <c r="H217" s="26">
        <v>905</v>
      </c>
      <c r="I217" s="26">
        <v>887</v>
      </c>
      <c r="J217" s="26">
        <v>854</v>
      </c>
      <c r="K217" s="26">
        <v>439</v>
      </c>
      <c r="L217" s="26">
        <v>35</v>
      </c>
    </row>
    <row r="218" spans="1:12" x14ac:dyDescent="0.25">
      <c r="A218" t="s">
        <v>1254</v>
      </c>
      <c r="B218" s="26" t="s">
        <v>1255</v>
      </c>
      <c r="C218" s="26">
        <v>16197</v>
      </c>
      <c r="D218" s="27">
        <v>34.880000000000003</v>
      </c>
      <c r="E218" s="26">
        <v>1507</v>
      </c>
      <c r="F218" s="26">
        <v>4633</v>
      </c>
      <c r="G218" s="26">
        <v>5037</v>
      </c>
      <c r="H218" s="26">
        <v>2022</v>
      </c>
      <c r="I218" s="26">
        <v>2654</v>
      </c>
      <c r="J218" s="26">
        <v>320</v>
      </c>
      <c r="K218" s="26">
        <v>22</v>
      </c>
      <c r="L218" s="26">
        <v>2</v>
      </c>
    </row>
    <row r="219" spans="1:12" x14ac:dyDescent="0.25">
      <c r="A219" t="s">
        <v>1256</v>
      </c>
      <c r="B219" s="26" t="s">
        <v>1257</v>
      </c>
      <c r="C219" s="26">
        <v>9178</v>
      </c>
      <c r="D219" s="27">
        <v>2.14</v>
      </c>
      <c r="E219" s="26">
        <v>3551</v>
      </c>
      <c r="F219" s="26">
        <v>1231</v>
      </c>
      <c r="G219" s="26">
        <v>1453</v>
      </c>
      <c r="H219" s="26">
        <v>1152</v>
      </c>
      <c r="I219" s="26">
        <v>1057</v>
      </c>
      <c r="J219" s="26">
        <v>537</v>
      </c>
      <c r="K219" s="26">
        <v>173</v>
      </c>
      <c r="L219" s="26">
        <v>24</v>
      </c>
    </row>
    <row r="220" spans="1:12" x14ac:dyDescent="0.25">
      <c r="A220" t="s">
        <v>1258</v>
      </c>
      <c r="B220" s="26" t="s">
        <v>1259</v>
      </c>
      <c r="C220" s="26">
        <v>5180</v>
      </c>
      <c r="D220" s="27">
        <v>0.16</v>
      </c>
      <c r="E220" s="26">
        <v>708</v>
      </c>
      <c r="F220" s="26">
        <v>818</v>
      </c>
      <c r="G220" s="26">
        <v>919</v>
      </c>
      <c r="H220" s="26">
        <v>598</v>
      </c>
      <c r="I220" s="26">
        <v>956</v>
      </c>
      <c r="J220" s="26">
        <v>638</v>
      </c>
      <c r="K220" s="26">
        <v>493</v>
      </c>
      <c r="L220" s="26">
        <v>50</v>
      </c>
    </row>
    <row r="221" spans="1:12" x14ac:dyDescent="0.25">
      <c r="A221" t="s">
        <v>1260</v>
      </c>
      <c r="B221" s="26" t="s">
        <v>1261</v>
      </c>
      <c r="C221" s="26">
        <v>14124</v>
      </c>
      <c r="D221" s="27">
        <v>28.01</v>
      </c>
      <c r="E221" s="26">
        <v>1372</v>
      </c>
      <c r="F221" s="26">
        <v>2695</v>
      </c>
      <c r="G221" s="26">
        <v>2876</v>
      </c>
      <c r="H221" s="26">
        <v>3543</v>
      </c>
      <c r="I221" s="26">
        <v>2262</v>
      </c>
      <c r="J221" s="26">
        <v>1128</v>
      </c>
      <c r="K221" s="26">
        <v>238</v>
      </c>
      <c r="L221" s="26">
        <v>10</v>
      </c>
    </row>
    <row r="222" spans="1:12" x14ac:dyDescent="0.25">
      <c r="A222" t="s">
        <v>1262</v>
      </c>
      <c r="B222" s="26" t="s">
        <v>1263</v>
      </c>
      <c r="C222" s="26">
        <v>20418</v>
      </c>
      <c r="D222" s="27">
        <v>76.11</v>
      </c>
      <c r="E222" s="26">
        <v>1774</v>
      </c>
      <c r="F222" s="26">
        <v>6410</v>
      </c>
      <c r="G222" s="26">
        <v>4445</v>
      </c>
      <c r="H222" s="26">
        <v>4015</v>
      </c>
      <c r="I222" s="26">
        <v>2734</v>
      </c>
      <c r="J222" s="26">
        <v>745</v>
      </c>
      <c r="K222" s="26">
        <v>265</v>
      </c>
      <c r="L222" s="26">
        <v>30</v>
      </c>
    </row>
    <row r="223" spans="1:12" x14ac:dyDescent="0.25">
      <c r="A223" t="s">
        <v>1264</v>
      </c>
      <c r="B223" s="26" t="s">
        <v>1265</v>
      </c>
      <c r="C223" s="26">
        <v>6265</v>
      </c>
      <c r="D223" s="27">
        <v>6.25</v>
      </c>
      <c r="E223" s="26">
        <v>101</v>
      </c>
      <c r="F223" s="26">
        <v>708</v>
      </c>
      <c r="G223" s="26">
        <v>1602</v>
      </c>
      <c r="H223" s="26">
        <v>1167</v>
      </c>
      <c r="I223" s="26">
        <v>1149</v>
      </c>
      <c r="J223" s="26">
        <v>901</v>
      </c>
      <c r="K223" s="26">
        <v>616</v>
      </c>
      <c r="L223" s="26">
        <v>21</v>
      </c>
    </row>
    <row r="224" spans="1:12" x14ac:dyDescent="0.25">
      <c r="A224" t="s">
        <v>1266</v>
      </c>
      <c r="B224" s="26" t="s">
        <v>1267</v>
      </c>
      <c r="C224" s="26">
        <v>1399</v>
      </c>
      <c r="D224" s="27">
        <v>5.49</v>
      </c>
      <c r="E224" s="26">
        <v>216</v>
      </c>
      <c r="F224" s="26">
        <v>217</v>
      </c>
      <c r="G224" s="26">
        <v>640</v>
      </c>
      <c r="H224" s="26">
        <v>195</v>
      </c>
      <c r="I224" s="26">
        <v>115</v>
      </c>
      <c r="J224" s="26">
        <v>13</v>
      </c>
      <c r="K224" s="26">
        <v>3</v>
      </c>
      <c r="L224" s="26">
        <v>0</v>
      </c>
    </row>
    <row r="225" spans="1:12" x14ac:dyDescent="0.25">
      <c r="A225" t="s">
        <v>1268</v>
      </c>
      <c r="B225" s="26" t="s">
        <v>1269</v>
      </c>
      <c r="C225" s="26">
        <v>2633</v>
      </c>
      <c r="D225" s="27">
        <v>0.79</v>
      </c>
      <c r="E225" s="26">
        <v>340</v>
      </c>
      <c r="F225" s="26">
        <v>202</v>
      </c>
      <c r="G225" s="26">
        <v>1077</v>
      </c>
      <c r="H225" s="26">
        <v>461</v>
      </c>
      <c r="I225" s="26">
        <v>380</v>
      </c>
      <c r="J225" s="26">
        <v>118</v>
      </c>
      <c r="K225" s="26">
        <v>54</v>
      </c>
      <c r="L225" s="26">
        <v>1</v>
      </c>
    </row>
    <row r="226" spans="1:12" x14ac:dyDescent="0.25">
      <c r="A226" t="s">
        <v>1270</v>
      </c>
      <c r="B226" s="26" t="s">
        <v>1271</v>
      </c>
      <c r="C226" s="26">
        <v>9496</v>
      </c>
      <c r="D226" s="27">
        <v>2.6</v>
      </c>
      <c r="E226" s="26">
        <v>1129</v>
      </c>
      <c r="F226" s="26">
        <v>3837</v>
      </c>
      <c r="G226" s="26">
        <v>1657</v>
      </c>
      <c r="H226" s="26">
        <v>1482</v>
      </c>
      <c r="I226" s="26">
        <v>837</v>
      </c>
      <c r="J226" s="26">
        <v>347</v>
      </c>
      <c r="K226" s="26">
        <v>206</v>
      </c>
      <c r="L226" s="26">
        <v>1</v>
      </c>
    </row>
    <row r="227" spans="1:12" x14ac:dyDescent="0.25">
      <c r="A227" t="s">
        <v>1272</v>
      </c>
      <c r="B227" s="26" t="s">
        <v>1273</v>
      </c>
      <c r="C227" s="26">
        <v>9986</v>
      </c>
      <c r="D227" s="27">
        <v>1.1299999999999999</v>
      </c>
      <c r="E227" s="26">
        <v>2426</v>
      </c>
      <c r="F227" s="26">
        <v>2849</v>
      </c>
      <c r="G227" s="26">
        <v>1019</v>
      </c>
      <c r="H227" s="26">
        <v>1241</v>
      </c>
      <c r="I227" s="26">
        <v>1588</v>
      </c>
      <c r="J227" s="26">
        <v>564</v>
      </c>
      <c r="K227" s="26">
        <v>276</v>
      </c>
      <c r="L227" s="26">
        <v>23</v>
      </c>
    </row>
    <row r="228" spans="1:12" x14ac:dyDescent="0.25">
      <c r="A228" t="s">
        <v>1274</v>
      </c>
      <c r="B228" s="26" t="s">
        <v>1275</v>
      </c>
      <c r="C228" s="26">
        <v>18169</v>
      </c>
      <c r="D228" s="27">
        <v>10.9</v>
      </c>
      <c r="E228" s="26">
        <v>1994</v>
      </c>
      <c r="F228" s="26">
        <v>4071</v>
      </c>
      <c r="G228" s="26">
        <v>3656</v>
      </c>
      <c r="H228" s="26">
        <v>2412</v>
      </c>
      <c r="I228" s="26">
        <v>2823</v>
      </c>
      <c r="J228" s="26">
        <v>1692</v>
      </c>
      <c r="K228" s="26">
        <v>1509</v>
      </c>
      <c r="L228" s="26">
        <v>12</v>
      </c>
    </row>
    <row r="229" spans="1:12" x14ac:dyDescent="0.25">
      <c r="A229" t="s">
        <v>1276</v>
      </c>
      <c r="B229" s="26" t="s">
        <v>1277</v>
      </c>
      <c r="C229" s="26">
        <v>7627</v>
      </c>
      <c r="D229" s="27">
        <v>0.95</v>
      </c>
      <c r="E229" s="26">
        <v>546</v>
      </c>
      <c r="F229" s="26">
        <v>1438</v>
      </c>
      <c r="G229" s="26">
        <v>829</v>
      </c>
      <c r="H229" s="26">
        <v>1109</v>
      </c>
      <c r="I229" s="26">
        <v>1503</v>
      </c>
      <c r="J229" s="26">
        <v>1191</v>
      </c>
      <c r="K229" s="26">
        <v>913</v>
      </c>
      <c r="L229" s="26">
        <v>98</v>
      </c>
    </row>
    <row r="230" spans="1:12" x14ac:dyDescent="0.25">
      <c r="A230" t="s">
        <v>1278</v>
      </c>
      <c r="B230" s="26" t="s">
        <v>1279</v>
      </c>
      <c r="C230" s="26">
        <v>14390</v>
      </c>
      <c r="D230" s="27">
        <v>12.84</v>
      </c>
      <c r="E230" s="26">
        <v>3030</v>
      </c>
      <c r="F230" s="26">
        <v>5474</v>
      </c>
      <c r="G230" s="26">
        <v>2015</v>
      </c>
      <c r="H230" s="26">
        <v>1156</v>
      </c>
      <c r="I230" s="26">
        <v>1465</v>
      </c>
      <c r="J230" s="26">
        <v>947</v>
      </c>
      <c r="K230" s="26">
        <v>289</v>
      </c>
      <c r="L230" s="26">
        <v>14</v>
      </c>
    </row>
    <row r="231" spans="1:12" x14ac:dyDescent="0.25">
      <c r="A231" t="s">
        <v>1280</v>
      </c>
      <c r="B231" s="26" t="s">
        <v>1281</v>
      </c>
      <c r="C231" s="26">
        <v>10055</v>
      </c>
      <c r="D231" s="27">
        <v>5.0199999999999996</v>
      </c>
      <c r="E231" s="26">
        <v>947</v>
      </c>
      <c r="F231" s="26">
        <v>3433</v>
      </c>
      <c r="G231" s="26">
        <v>1732</v>
      </c>
      <c r="H231" s="26">
        <v>1328</v>
      </c>
      <c r="I231" s="26">
        <v>1661</v>
      </c>
      <c r="J231" s="26">
        <v>714</v>
      </c>
      <c r="K231" s="26">
        <v>238</v>
      </c>
      <c r="L231" s="26">
        <v>2</v>
      </c>
    </row>
    <row r="232" spans="1:12" x14ac:dyDescent="0.25">
      <c r="A232" t="s">
        <v>1282</v>
      </c>
      <c r="B232" s="26" t="s">
        <v>1283</v>
      </c>
      <c r="C232" s="26">
        <v>10381</v>
      </c>
      <c r="D232" s="27">
        <v>5.93</v>
      </c>
      <c r="E232" s="26">
        <v>1200</v>
      </c>
      <c r="F232" s="26">
        <v>4412</v>
      </c>
      <c r="G232" s="26">
        <v>1227</v>
      </c>
      <c r="H232" s="26">
        <v>642</v>
      </c>
      <c r="I232" s="26">
        <v>1139</v>
      </c>
      <c r="J232" s="26">
        <v>1091</v>
      </c>
      <c r="K232" s="26">
        <v>660</v>
      </c>
      <c r="L232" s="26">
        <v>10</v>
      </c>
    </row>
    <row r="233" spans="1:12" x14ac:dyDescent="0.25">
      <c r="A233" t="s">
        <v>1284</v>
      </c>
      <c r="B233" s="26" t="s">
        <v>1285</v>
      </c>
      <c r="C233" s="26">
        <v>1248</v>
      </c>
      <c r="D233" s="27">
        <v>0.06</v>
      </c>
      <c r="E233" s="26">
        <v>245</v>
      </c>
      <c r="F233" s="26">
        <v>344</v>
      </c>
      <c r="G233" s="26">
        <v>267</v>
      </c>
      <c r="H233" s="26">
        <v>211</v>
      </c>
      <c r="I233" s="26">
        <v>171</v>
      </c>
      <c r="J233" s="26">
        <v>9</v>
      </c>
      <c r="K233" s="26">
        <v>1</v>
      </c>
      <c r="L233" s="26">
        <v>0</v>
      </c>
    </row>
    <row r="234" spans="1:12" x14ac:dyDescent="0.25">
      <c r="A234" t="s">
        <v>1286</v>
      </c>
      <c r="B234" s="26" t="s">
        <v>1287</v>
      </c>
      <c r="C234" s="26">
        <v>5923</v>
      </c>
      <c r="D234" s="27">
        <v>0.4</v>
      </c>
      <c r="E234" s="26">
        <v>334</v>
      </c>
      <c r="F234" s="26">
        <v>1356</v>
      </c>
      <c r="G234" s="26">
        <v>1241</v>
      </c>
      <c r="H234" s="26">
        <v>1069</v>
      </c>
      <c r="I234" s="26">
        <v>1003</v>
      </c>
      <c r="J234" s="26">
        <v>696</v>
      </c>
      <c r="K234" s="26">
        <v>211</v>
      </c>
      <c r="L234" s="26">
        <v>13</v>
      </c>
    </row>
    <row r="235" spans="1:12" x14ac:dyDescent="0.25">
      <c r="A235" t="s">
        <v>1288</v>
      </c>
      <c r="B235" s="26" t="s">
        <v>1289</v>
      </c>
      <c r="C235" s="26">
        <v>10481</v>
      </c>
      <c r="D235" s="27">
        <v>9.51</v>
      </c>
      <c r="E235" s="26">
        <v>5362</v>
      </c>
      <c r="F235" s="26">
        <v>1955</v>
      </c>
      <c r="G235" s="26">
        <v>1065</v>
      </c>
      <c r="H235" s="26">
        <v>1217</v>
      </c>
      <c r="I235" s="26">
        <v>641</v>
      </c>
      <c r="J235" s="26">
        <v>161</v>
      </c>
      <c r="K235" s="26">
        <v>80</v>
      </c>
      <c r="L235" s="26">
        <v>0</v>
      </c>
    </row>
    <row r="236" spans="1:12" x14ac:dyDescent="0.25">
      <c r="A236" t="s">
        <v>1290</v>
      </c>
      <c r="B236" s="26" t="s">
        <v>1291</v>
      </c>
      <c r="C236" s="26">
        <v>9431</v>
      </c>
      <c r="D236" s="27">
        <v>1.88</v>
      </c>
      <c r="E236" s="26">
        <v>4008</v>
      </c>
      <c r="F236" s="26">
        <v>3003</v>
      </c>
      <c r="G236" s="26">
        <v>870</v>
      </c>
      <c r="H236" s="26">
        <v>720</v>
      </c>
      <c r="I236" s="26">
        <v>616</v>
      </c>
      <c r="J236" s="26">
        <v>171</v>
      </c>
      <c r="K236" s="26">
        <v>42</v>
      </c>
      <c r="L236" s="26">
        <v>1</v>
      </c>
    </row>
    <row r="237" spans="1:12" x14ac:dyDescent="0.25">
      <c r="A237" t="s">
        <v>1292</v>
      </c>
      <c r="B237" s="26" t="s">
        <v>1293</v>
      </c>
      <c r="C237" s="26">
        <v>5796</v>
      </c>
      <c r="D237" s="27">
        <v>1.56</v>
      </c>
      <c r="E237" s="26">
        <v>367</v>
      </c>
      <c r="F237" s="26">
        <v>1972</v>
      </c>
      <c r="G237" s="26">
        <v>1415</v>
      </c>
      <c r="H237" s="26">
        <v>766</v>
      </c>
      <c r="I237" s="26">
        <v>857</v>
      </c>
      <c r="J237" s="26">
        <v>210</v>
      </c>
      <c r="K237" s="26">
        <v>194</v>
      </c>
      <c r="L237" s="26">
        <v>15</v>
      </c>
    </row>
    <row r="238" spans="1:12" x14ac:dyDescent="0.25">
      <c r="A238" t="s">
        <v>1294</v>
      </c>
      <c r="B238" s="26" t="s">
        <v>1295</v>
      </c>
      <c r="C238" s="26">
        <v>3696</v>
      </c>
      <c r="D238" s="27">
        <v>0.15</v>
      </c>
      <c r="E238" s="26">
        <v>260</v>
      </c>
      <c r="F238" s="26">
        <v>479</v>
      </c>
      <c r="G238" s="26">
        <v>967</v>
      </c>
      <c r="H238" s="26">
        <v>381</v>
      </c>
      <c r="I238" s="26">
        <v>581</v>
      </c>
      <c r="J238" s="26">
        <v>454</v>
      </c>
      <c r="K238" s="26">
        <v>482</v>
      </c>
      <c r="L238" s="26">
        <v>92</v>
      </c>
    </row>
    <row r="239" spans="1:12" x14ac:dyDescent="0.25">
      <c r="A239" t="s">
        <v>1296</v>
      </c>
      <c r="B239" s="26" t="s">
        <v>1297</v>
      </c>
      <c r="C239" s="26">
        <v>6953</v>
      </c>
      <c r="D239" s="27">
        <v>3.62</v>
      </c>
      <c r="E239" s="26">
        <v>1356</v>
      </c>
      <c r="F239" s="26">
        <v>1396</v>
      </c>
      <c r="G239" s="26">
        <v>560</v>
      </c>
      <c r="H239" s="26">
        <v>1337</v>
      </c>
      <c r="I239" s="26">
        <v>1271</v>
      </c>
      <c r="J239" s="26">
        <v>678</v>
      </c>
      <c r="K239" s="26">
        <v>351</v>
      </c>
      <c r="L239" s="26">
        <v>4</v>
      </c>
    </row>
    <row r="240" spans="1:12" x14ac:dyDescent="0.25">
      <c r="A240" t="s">
        <v>1298</v>
      </c>
      <c r="B240" s="26" t="s">
        <v>1299</v>
      </c>
      <c r="C240" s="26">
        <v>7311</v>
      </c>
      <c r="D240" s="27">
        <v>1.64</v>
      </c>
      <c r="E240" s="26">
        <v>197</v>
      </c>
      <c r="F240" s="26">
        <v>794</v>
      </c>
      <c r="G240" s="26">
        <v>661</v>
      </c>
      <c r="H240" s="26">
        <v>582</v>
      </c>
      <c r="I240" s="26">
        <v>1208</v>
      </c>
      <c r="J240" s="26">
        <v>989</v>
      </c>
      <c r="K240" s="26">
        <v>2313</v>
      </c>
      <c r="L240" s="26">
        <v>567</v>
      </c>
    </row>
    <row r="241" spans="1:12" x14ac:dyDescent="0.25">
      <c r="A241" t="s">
        <v>1300</v>
      </c>
      <c r="B241" s="26" t="s">
        <v>1301</v>
      </c>
      <c r="C241" s="26">
        <v>10400</v>
      </c>
      <c r="D241" s="27">
        <v>26.14</v>
      </c>
      <c r="E241" s="26">
        <v>4126</v>
      </c>
      <c r="F241" s="26">
        <v>2726</v>
      </c>
      <c r="G241" s="26">
        <v>1449</v>
      </c>
      <c r="H241" s="26">
        <v>1076</v>
      </c>
      <c r="I241" s="26">
        <v>714</v>
      </c>
      <c r="J241" s="26">
        <v>215</v>
      </c>
      <c r="K241" s="26">
        <v>92</v>
      </c>
      <c r="L241" s="26">
        <v>2</v>
      </c>
    </row>
    <row r="242" spans="1:12" x14ac:dyDescent="0.25">
      <c r="A242" t="s">
        <v>1302</v>
      </c>
      <c r="B242" s="26" t="s">
        <v>1303</v>
      </c>
      <c r="C242" s="26">
        <v>11798</v>
      </c>
      <c r="D242" s="27">
        <v>9.92</v>
      </c>
      <c r="E242" s="26">
        <v>3122</v>
      </c>
      <c r="F242" s="26">
        <v>3167</v>
      </c>
      <c r="G242" s="26">
        <v>2151</v>
      </c>
      <c r="H242" s="26">
        <v>1988</v>
      </c>
      <c r="I242" s="26">
        <v>886</v>
      </c>
      <c r="J242" s="26">
        <v>411</v>
      </c>
      <c r="K242" s="26">
        <v>66</v>
      </c>
      <c r="L242" s="26">
        <v>7</v>
      </c>
    </row>
    <row r="243" spans="1:12" x14ac:dyDescent="0.25">
      <c r="A243" t="s">
        <v>1304</v>
      </c>
      <c r="B243" s="26" t="s">
        <v>1305</v>
      </c>
      <c r="C243" s="26">
        <v>5990</v>
      </c>
      <c r="D243" s="27">
        <v>0.18</v>
      </c>
      <c r="E243" s="26">
        <v>1074</v>
      </c>
      <c r="F243" s="26">
        <v>1275</v>
      </c>
      <c r="G243" s="26">
        <v>625</v>
      </c>
      <c r="H243" s="26">
        <v>959</v>
      </c>
      <c r="I243" s="26">
        <v>1223</v>
      </c>
      <c r="J243" s="26">
        <v>524</v>
      </c>
      <c r="K243" s="26">
        <v>283</v>
      </c>
      <c r="L243" s="26">
        <v>27</v>
      </c>
    </row>
    <row r="244" spans="1:12" x14ac:dyDescent="0.25">
      <c r="A244" t="s">
        <v>1306</v>
      </c>
      <c r="B244" s="26" t="s">
        <v>1307</v>
      </c>
      <c r="C244" s="26">
        <v>6814</v>
      </c>
      <c r="D244" s="27">
        <v>0.16</v>
      </c>
      <c r="E244" s="26">
        <v>593</v>
      </c>
      <c r="F244" s="26">
        <v>1271</v>
      </c>
      <c r="G244" s="26">
        <v>1023</v>
      </c>
      <c r="H244" s="26">
        <v>994</v>
      </c>
      <c r="I244" s="26">
        <v>1523</v>
      </c>
      <c r="J244" s="26">
        <v>952</v>
      </c>
      <c r="K244" s="26">
        <v>439</v>
      </c>
      <c r="L244" s="26">
        <v>19</v>
      </c>
    </row>
    <row r="245" spans="1:12" x14ac:dyDescent="0.25">
      <c r="A245" t="s">
        <v>1308</v>
      </c>
      <c r="B245" s="26" t="s">
        <v>1309</v>
      </c>
      <c r="C245" s="26">
        <v>5225</v>
      </c>
      <c r="D245" s="27">
        <v>0.06</v>
      </c>
      <c r="E245" s="26">
        <v>1178</v>
      </c>
      <c r="F245" s="26">
        <v>1769</v>
      </c>
      <c r="G245" s="26">
        <v>742</v>
      </c>
      <c r="H245" s="26">
        <v>543</v>
      </c>
      <c r="I245" s="26">
        <v>478</v>
      </c>
      <c r="J245" s="26">
        <v>322</v>
      </c>
      <c r="K245" s="26">
        <v>173</v>
      </c>
      <c r="L245" s="26">
        <v>20</v>
      </c>
    </row>
    <row r="246" spans="1:12" x14ac:dyDescent="0.25">
      <c r="A246" t="s">
        <v>1310</v>
      </c>
      <c r="B246" s="26" t="s">
        <v>1311</v>
      </c>
      <c r="C246" s="26">
        <v>4331</v>
      </c>
      <c r="D246" s="27">
        <v>0.05</v>
      </c>
      <c r="E246" s="26">
        <v>292</v>
      </c>
      <c r="F246" s="26">
        <v>977</v>
      </c>
      <c r="G246" s="26">
        <v>1089</v>
      </c>
      <c r="H246" s="26">
        <v>649</v>
      </c>
      <c r="I246" s="26">
        <v>700</v>
      </c>
      <c r="J246" s="26">
        <v>427</v>
      </c>
      <c r="K246" s="26">
        <v>180</v>
      </c>
      <c r="L246" s="26">
        <v>17</v>
      </c>
    </row>
    <row r="247" spans="1:12" x14ac:dyDescent="0.25">
      <c r="A247" t="s">
        <v>1312</v>
      </c>
      <c r="B247" s="26" t="s">
        <v>1313</v>
      </c>
      <c r="C247" s="26">
        <v>5563</v>
      </c>
      <c r="D247" s="27">
        <v>0.09</v>
      </c>
      <c r="E247" s="26">
        <v>1189</v>
      </c>
      <c r="F247" s="26">
        <v>1335</v>
      </c>
      <c r="G247" s="26">
        <v>846</v>
      </c>
      <c r="H247" s="26">
        <v>650</v>
      </c>
      <c r="I247" s="26">
        <v>637</v>
      </c>
      <c r="J247" s="26">
        <v>475</v>
      </c>
      <c r="K247" s="26">
        <v>385</v>
      </c>
      <c r="L247" s="26">
        <v>46</v>
      </c>
    </row>
    <row r="248" spans="1:12" x14ac:dyDescent="0.25">
      <c r="A248" t="s">
        <v>1314</v>
      </c>
      <c r="B248" s="26" t="s">
        <v>1315</v>
      </c>
      <c r="C248" s="26">
        <v>6857</v>
      </c>
      <c r="D248" s="27">
        <v>0.25</v>
      </c>
      <c r="E248" s="26">
        <v>290</v>
      </c>
      <c r="F248" s="26">
        <v>725</v>
      </c>
      <c r="G248" s="26">
        <v>807</v>
      </c>
      <c r="H248" s="26">
        <v>1034</v>
      </c>
      <c r="I248" s="26">
        <v>1285</v>
      </c>
      <c r="J248" s="26">
        <v>1762</v>
      </c>
      <c r="K248" s="26">
        <v>922</v>
      </c>
      <c r="L248" s="26">
        <v>32</v>
      </c>
    </row>
    <row r="249" spans="1:12" x14ac:dyDescent="0.25">
      <c r="A249" t="s">
        <v>1316</v>
      </c>
      <c r="B249" s="26" t="s">
        <v>1317</v>
      </c>
      <c r="C249" s="26">
        <v>7187</v>
      </c>
      <c r="D249" s="27">
        <v>0.05</v>
      </c>
      <c r="E249" s="26">
        <v>1287</v>
      </c>
      <c r="F249" s="26">
        <v>2127</v>
      </c>
      <c r="G249" s="26">
        <v>1173</v>
      </c>
      <c r="H249" s="26">
        <v>1008</v>
      </c>
      <c r="I249" s="26">
        <v>1046</v>
      </c>
      <c r="J249" s="26">
        <v>400</v>
      </c>
      <c r="K249" s="26">
        <v>134</v>
      </c>
      <c r="L249" s="26">
        <v>12</v>
      </c>
    </row>
    <row r="250" spans="1:12" x14ac:dyDescent="0.25">
      <c r="A250" t="s">
        <v>1318</v>
      </c>
      <c r="B250" s="26" t="s">
        <v>1319</v>
      </c>
      <c r="C250" s="26">
        <v>7253</v>
      </c>
      <c r="D250" s="27">
        <v>0.81</v>
      </c>
      <c r="E250" s="26">
        <v>184</v>
      </c>
      <c r="F250" s="26">
        <v>2758</v>
      </c>
      <c r="G250" s="26">
        <v>1248</v>
      </c>
      <c r="H250" s="26">
        <v>720</v>
      </c>
      <c r="I250" s="26">
        <v>814</v>
      </c>
      <c r="J250" s="26">
        <v>873</v>
      </c>
      <c r="K250" s="26">
        <v>605</v>
      </c>
      <c r="L250" s="26">
        <v>51</v>
      </c>
    </row>
    <row r="251" spans="1:12" x14ac:dyDescent="0.25">
      <c r="A251" t="s">
        <v>1320</v>
      </c>
      <c r="B251" s="26" t="s">
        <v>1321</v>
      </c>
      <c r="C251" s="26">
        <v>6627</v>
      </c>
      <c r="D251" s="27">
        <v>0.69</v>
      </c>
      <c r="E251" s="26">
        <v>93</v>
      </c>
      <c r="F251" s="26">
        <v>2150</v>
      </c>
      <c r="G251" s="26">
        <v>2052</v>
      </c>
      <c r="H251" s="26">
        <v>954</v>
      </c>
      <c r="I251" s="26">
        <v>632</v>
      </c>
      <c r="J251" s="26">
        <v>519</v>
      </c>
      <c r="K251" s="26">
        <v>212</v>
      </c>
      <c r="L251" s="26">
        <v>15</v>
      </c>
    </row>
    <row r="252" spans="1:12" x14ac:dyDescent="0.25">
      <c r="A252" t="s">
        <v>1322</v>
      </c>
      <c r="B252" s="26" t="s">
        <v>1323</v>
      </c>
      <c r="C252" s="26">
        <v>8220</v>
      </c>
      <c r="D252" s="27">
        <v>1.39</v>
      </c>
      <c r="E252" s="26">
        <v>474</v>
      </c>
      <c r="F252" s="26">
        <v>1796</v>
      </c>
      <c r="G252" s="26">
        <v>1628</v>
      </c>
      <c r="H252" s="26">
        <v>1208</v>
      </c>
      <c r="I252" s="26">
        <v>1307</v>
      </c>
      <c r="J252" s="26">
        <v>1035</v>
      </c>
      <c r="K252" s="26">
        <v>724</v>
      </c>
      <c r="L252" s="26">
        <v>48</v>
      </c>
    </row>
    <row r="253" spans="1:12" x14ac:dyDescent="0.25">
      <c r="A253" t="s">
        <v>1324</v>
      </c>
      <c r="B253" s="26" t="s">
        <v>1325</v>
      </c>
      <c r="C253" s="26">
        <v>9676</v>
      </c>
      <c r="D253" s="27">
        <v>30.89</v>
      </c>
      <c r="E253" s="26">
        <v>2542</v>
      </c>
      <c r="F253" s="26">
        <v>1896</v>
      </c>
      <c r="G253" s="26">
        <v>1377</v>
      </c>
      <c r="H253" s="26">
        <v>1498</v>
      </c>
      <c r="I253" s="26">
        <v>1087</v>
      </c>
      <c r="J253" s="26">
        <v>707</v>
      </c>
      <c r="K253" s="26">
        <v>553</v>
      </c>
      <c r="L253" s="26">
        <v>16</v>
      </c>
    </row>
    <row r="254" spans="1:12" x14ac:dyDescent="0.25">
      <c r="A254" t="s">
        <v>1326</v>
      </c>
      <c r="B254" s="26" t="s">
        <v>1327</v>
      </c>
      <c r="C254" s="26">
        <v>6173</v>
      </c>
      <c r="D254" s="27">
        <v>1.68</v>
      </c>
      <c r="E254" s="26">
        <v>66</v>
      </c>
      <c r="F254" s="26">
        <v>91</v>
      </c>
      <c r="G254" s="26">
        <v>1263</v>
      </c>
      <c r="H254" s="26">
        <v>978</v>
      </c>
      <c r="I254" s="26">
        <v>1369</v>
      </c>
      <c r="J254" s="26">
        <v>939</v>
      </c>
      <c r="K254" s="26">
        <v>1257</v>
      </c>
      <c r="L254" s="26">
        <v>210</v>
      </c>
    </row>
    <row r="255" spans="1:12" x14ac:dyDescent="0.25">
      <c r="A255" t="s">
        <v>1328</v>
      </c>
      <c r="B255" s="26" t="s">
        <v>1329</v>
      </c>
      <c r="C255" s="26">
        <v>7477</v>
      </c>
      <c r="D255" s="27">
        <v>0.63</v>
      </c>
      <c r="E255" s="26">
        <v>529</v>
      </c>
      <c r="F255" s="26">
        <v>986</v>
      </c>
      <c r="G255" s="26">
        <v>860</v>
      </c>
      <c r="H255" s="26">
        <v>1762</v>
      </c>
      <c r="I255" s="26">
        <v>1775</v>
      </c>
      <c r="J255" s="26">
        <v>1022</v>
      </c>
      <c r="K255" s="26">
        <v>521</v>
      </c>
      <c r="L255" s="26">
        <v>22</v>
      </c>
    </row>
    <row r="256" spans="1:12" x14ac:dyDescent="0.25">
      <c r="A256" t="s">
        <v>1330</v>
      </c>
      <c r="B256" s="26" t="s">
        <v>1331</v>
      </c>
      <c r="C256" s="26">
        <v>8237</v>
      </c>
      <c r="D256" s="27">
        <v>0.92</v>
      </c>
      <c r="E256" s="26">
        <v>3014</v>
      </c>
      <c r="F256" s="26">
        <v>2021</v>
      </c>
      <c r="G256" s="26">
        <v>866</v>
      </c>
      <c r="H256" s="26">
        <v>901</v>
      </c>
      <c r="I256" s="26">
        <v>894</v>
      </c>
      <c r="J256" s="26">
        <v>309</v>
      </c>
      <c r="K256" s="26">
        <v>220</v>
      </c>
      <c r="L256" s="26">
        <v>12</v>
      </c>
    </row>
    <row r="257" spans="1:12" x14ac:dyDescent="0.25">
      <c r="A257" t="s">
        <v>1332</v>
      </c>
      <c r="B257" s="26" t="s">
        <v>1333</v>
      </c>
      <c r="C257" s="26">
        <v>14659</v>
      </c>
      <c r="D257" s="27">
        <v>28.35</v>
      </c>
      <c r="E257" s="26">
        <v>65</v>
      </c>
      <c r="F257" s="26">
        <v>702</v>
      </c>
      <c r="G257" s="26">
        <v>1798</v>
      </c>
      <c r="H257" s="26">
        <v>2734</v>
      </c>
      <c r="I257" s="26">
        <v>4229</v>
      </c>
      <c r="J257" s="26">
        <v>1909</v>
      </c>
      <c r="K257" s="26">
        <v>2626</v>
      </c>
      <c r="L257" s="26">
        <v>596</v>
      </c>
    </row>
    <row r="258" spans="1:12" x14ac:dyDescent="0.25">
      <c r="A258" t="s">
        <v>1334</v>
      </c>
      <c r="B258" s="26" t="s">
        <v>1335</v>
      </c>
      <c r="C258" s="26">
        <v>6387</v>
      </c>
      <c r="D258" s="27">
        <v>7.98</v>
      </c>
      <c r="E258" s="26">
        <v>3331</v>
      </c>
      <c r="F258" s="26">
        <v>1130</v>
      </c>
      <c r="G258" s="26">
        <v>863</v>
      </c>
      <c r="H258" s="26">
        <v>636</v>
      </c>
      <c r="I258" s="26">
        <v>358</v>
      </c>
      <c r="J258" s="26">
        <v>62</v>
      </c>
      <c r="K258" s="26">
        <v>7</v>
      </c>
      <c r="L258" s="26">
        <v>0</v>
      </c>
    </row>
    <row r="259" spans="1:12" x14ac:dyDescent="0.25">
      <c r="A259" t="s">
        <v>1336</v>
      </c>
      <c r="B259" s="26" t="s">
        <v>1337</v>
      </c>
      <c r="C259" s="26">
        <v>8422</v>
      </c>
      <c r="D259" s="27">
        <v>13.86</v>
      </c>
      <c r="E259" s="26">
        <v>4187</v>
      </c>
      <c r="F259" s="26">
        <v>1253</v>
      </c>
      <c r="G259" s="26">
        <v>777</v>
      </c>
      <c r="H259" s="26">
        <v>767</v>
      </c>
      <c r="I259" s="26">
        <v>1175</v>
      </c>
      <c r="J259" s="26">
        <v>246</v>
      </c>
      <c r="K259" s="26">
        <v>16</v>
      </c>
      <c r="L259" s="26">
        <v>1</v>
      </c>
    </row>
    <row r="260" spans="1:12" x14ac:dyDescent="0.25">
      <c r="A260" t="s">
        <v>1338</v>
      </c>
      <c r="B260" s="26" t="s">
        <v>1339</v>
      </c>
      <c r="C260" s="26">
        <v>9252</v>
      </c>
      <c r="D260" s="27">
        <v>17.64</v>
      </c>
      <c r="E260" s="26">
        <v>4884</v>
      </c>
      <c r="F260" s="26">
        <v>1098</v>
      </c>
      <c r="G260" s="26">
        <v>1017</v>
      </c>
      <c r="H260" s="26">
        <v>745</v>
      </c>
      <c r="I260" s="26">
        <v>638</v>
      </c>
      <c r="J260" s="26">
        <v>740</v>
      </c>
      <c r="K260" s="26">
        <v>128</v>
      </c>
      <c r="L260" s="26">
        <v>2</v>
      </c>
    </row>
    <row r="261" spans="1:12" x14ac:dyDescent="0.25">
      <c r="A261" t="s">
        <v>1340</v>
      </c>
      <c r="B261" s="26" t="s">
        <v>1341</v>
      </c>
      <c r="C261" s="26">
        <v>6772</v>
      </c>
      <c r="D261" s="27">
        <v>7.56</v>
      </c>
      <c r="E261" s="26">
        <v>1952</v>
      </c>
      <c r="F261" s="26">
        <v>1580</v>
      </c>
      <c r="G261" s="26">
        <v>729</v>
      </c>
      <c r="H261" s="26">
        <v>960</v>
      </c>
      <c r="I261" s="26">
        <v>1122</v>
      </c>
      <c r="J261" s="26">
        <v>367</v>
      </c>
      <c r="K261" s="26">
        <v>62</v>
      </c>
      <c r="L261" s="26">
        <v>0</v>
      </c>
    </row>
    <row r="262" spans="1:12" x14ac:dyDescent="0.25">
      <c r="A262" t="s">
        <v>1342</v>
      </c>
      <c r="B262" s="26" t="s">
        <v>1343</v>
      </c>
      <c r="C262" s="26">
        <v>9743</v>
      </c>
      <c r="D262" s="27">
        <v>6</v>
      </c>
      <c r="E262" s="26">
        <v>4399</v>
      </c>
      <c r="F262" s="26">
        <v>1137</v>
      </c>
      <c r="G262" s="26">
        <v>1167</v>
      </c>
      <c r="H262" s="26">
        <v>1302</v>
      </c>
      <c r="I262" s="26">
        <v>1043</v>
      </c>
      <c r="J262" s="26">
        <v>385</v>
      </c>
      <c r="K262" s="26">
        <v>296</v>
      </c>
      <c r="L262" s="26">
        <v>14</v>
      </c>
    </row>
    <row r="263" spans="1:12" x14ac:dyDescent="0.25">
      <c r="A263" t="s">
        <v>1344</v>
      </c>
      <c r="B263" s="26" t="s">
        <v>1345</v>
      </c>
      <c r="C263" s="26">
        <v>9480</v>
      </c>
      <c r="D263" s="27">
        <v>18.649999999999999</v>
      </c>
      <c r="E263" s="26">
        <v>312</v>
      </c>
      <c r="F263" s="26">
        <v>2475</v>
      </c>
      <c r="G263" s="26">
        <v>3252</v>
      </c>
      <c r="H263" s="26">
        <v>1357</v>
      </c>
      <c r="I263" s="26">
        <v>1203</v>
      </c>
      <c r="J263" s="26">
        <v>504</v>
      </c>
      <c r="K263" s="26">
        <v>305</v>
      </c>
      <c r="L263" s="26">
        <v>72</v>
      </c>
    </row>
    <row r="264" spans="1:12" x14ac:dyDescent="0.25">
      <c r="A264" t="s">
        <v>1346</v>
      </c>
      <c r="B264" s="26" t="s">
        <v>1347</v>
      </c>
      <c r="C264" s="26">
        <v>1202</v>
      </c>
      <c r="D264" s="27">
        <v>0.02</v>
      </c>
      <c r="E264" s="26">
        <v>510</v>
      </c>
      <c r="F264" s="26">
        <v>342</v>
      </c>
      <c r="G264" s="26">
        <v>188</v>
      </c>
      <c r="H264" s="26">
        <v>112</v>
      </c>
      <c r="I264" s="26">
        <v>42</v>
      </c>
      <c r="J264" s="26">
        <v>4</v>
      </c>
      <c r="K264" s="26">
        <v>3</v>
      </c>
      <c r="L264" s="26">
        <v>1</v>
      </c>
    </row>
    <row r="265" spans="1:12" x14ac:dyDescent="0.25">
      <c r="A265" t="s">
        <v>1348</v>
      </c>
      <c r="B265" s="26" t="s">
        <v>1349</v>
      </c>
      <c r="C265" s="26">
        <v>6510</v>
      </c>
      <c r="D265" s="27">
        <v>0.15</v>
      </c>
      <c r="E265" s="26">
        <v>439</v>
      </c>
      <c r="F265" s="26">
        <v>1219</v>
      </c>
      <c r="G265" s="26">
        <v>1266</v>
      </c>
      <c r="H265" s="26">
        <v>1235</v>
      </c>
      <c r="I265" s="26">
        <v>1278</v>
      </c>
      <c r="J265" s="26">
        <v>652</v>
      </c>
      <c r="K265" s="26">
        <v>389</v>
      </c>
      <c r="L265" s="26">
        <v>32</v>
      </c>
    </row>
    <row r="266" spans="1:12" x14ac:dyDescent="0.25">
      <c r="A266" t="s">
        <v>1350</v>
      </c>
      <c r="B266" s="26" t="s">
        <v>1351</v>
      </c>
      <c r="C266" s="26">
        <v>11628</v>
      </c>
      <c r="D266" s="27">
        <v>14.71</v>
      </c>
      <c r="E266" s="26">
        <v>2747</v>
      </c>
      <c r="F266" s="26">
        <v>2735</v>
      </c>
      <c r="G266" s="26">
        <v>2169</v>
      </c>
      <c r="H266" s="26">
        <v>1237</v>
      </c>
      <c r="I266" s="26">
        <v>1148</v>
      </c>
      <c r="J266" s="26">
        <v>748</v>
      </c>
      <c r="K266" s="26">
        <v>741</v>
      </c>
      <c r="L266" s="26">
        <v>103</v>
      </c>
    </row>
    <row r="267" spans="1:12" x14ac:dyDescent="0.25">
      <c r="A267" t="s">
        <v>1352</v>
      </c>
      <c r="B267" s="26" t="s">
        <v>1353</v>
      </c>
      <c r="C267" s="26">
        <v>6915</v>
      </c>
      <c r="D267" s="27">
        <v>1.67</v>
      </c>
      <c r="E267" s="26">
        <v>222</v>
      </c>
      <c r="F267" s="26">
        <v>720</v>
      </c>
      <c r="G267" s="26">
        <v>869</v>
      </c>
      <c r="H267" s="26">
        <v>1289</v>
      </c>
      <c r="I267" s="26">
        <v>1492</v>
      </c>
      <c r="J267" s="26">
        <v>929</v>
      </c>
      <c r="K267" s="26">
        <v>1312</v>
      </c>
      <c r="L267" s="26">
        <v>82</v>
      </c>
    </row>
    <row r="268" spans="1:12" x14ac:dyDescent="0.25">
      <c r="A268" t="s">
        <v>1354</v>
      </c>
      <c r="B268" s="26" t="s">
        <v>1355</v>
      </c>
      <c r="C268" s="26">
        <v>9609</v>
      </c>
      <c r="D268" s="27">
        <v>0.97</v>
      </c>
      <c r="E268" s="26">
        <v>12</v>
      </c>
      <c r="F268" s="26">
        <v>495</v>
      </c>
      <c r="G268" s="26">
        <v>932</v>
      </c>
      <c r="H268" s="26">
        <v>1109</v>
      </c>
      <c r="I268" s="26">
        <v>1463</v>
      </c>
      <c r="J268" s="26">
        <v>1431</v>
      </c>
      <c r="K268" s="26">
        <v>3653</v>
      </c>
      <c r="L268" s="26">
        <v>514</v>
      </c>
    </row>
    <row r="269" spans="1:12" x14ac:dyDescent="0.25">
      <c r="A269" t="s">
        <v>1356</v>
      </c>
      <c r="B269" s="26" t="s">
        <v>1357</v>
      </c>
      <c r="C269" s="26">
        <v>7118</v>
      </c>
      <c r="D269" s="27">
        <v>2.08</v>
      </c>
      <c r="E269" s="26">
        <v>1082</v>
      </c>
      <c r="F269" s="26">
        <v>1958</v>
      </c>
      <c r="G269" s="26">
        <v>1218</v>
      </c>
      <c r="H269" s="26">
        <v>1271</v>
      </c>
      <c r="I269" s="26">
        <v>1036</v>
      </c>
      <c r="J269" s="26">
        <v>365</v>
      </c>
      <c r="K269" s="26">
        <v>184</v>
      </c>
      <c r="L269" s="26">
        <v>4</v>
      </c>
    </row>
    <row r="270" spans="1:12" x14ac:dyDescent="0.25">
      <c r="A270" t="s">
        <v>1358</v>
      </c>
      <c r="B270" s="26" t="s">
        <v>1359</v>
      </c>
      <c r="C270" s="26">
        <v>7304</v>
      </c>
      <c r="D270" s="27">
        <v>0.75</v>
      </c>
      <c r="E270" s="26">
        <v>47</v>
      </c>
      <c r="F270" s="26">
        <v>539</v>
      </c>
      <c r="G270" s="26">
        <v>1258</v>
      </c>
      <c r="H270" s="26">
        <v>1022</v>
      </c>
      <c r="I270" s="26">
        <v>1033</v>
      </c>
      <c r="J270" s="26">
        <v>1087</v>
      </c>
      <c r="K270" s="26">
        <v>1898</v>
      </c>
      <c r="L270" s="26">
        <v>420</v>
      </c>
    </row>
    <row r="271" spans="1:12" x14ac:dyDescent="0.25">
      <c r="A271" t="s">
        <v>1360</v>
      </c>
      <c r="B271" s="26" t="s">
        <v>1361</v>
      </c>
      <c r="C271" s="26">
        <v>12262</v>
      </c>
      <c r="D271" s="27">
        <v>1.5</v>
      </c>
      <c r="E271" s="26">
        <v>2385</v>
      </c>
      <c r="F271" s="26">
        <v>1827</v>
      </c>
      <c r="G271" s="26">
        <v>1599</v>
      </c>
      <c r="H271" s="26">
        <v>1618</v>
      </c>
      <c r="I271" s="26">
        <v>2374</v>
      </c>
      <c r="J271" s="26">
        <v>1634</v>
      </c>
      <c r="K271" s="26">
        <v>785</v>
      </c>
      <c r="L271" s="26">
        <v>40</v>
      </c>
    </row>
    <row r="272" spans="1:12" x14ac:dyDescent="0.25">
      <c r="A272" t="s">
        <v>1362</v>
      </c>
      <c r="B272" s="26" t="s">
        <v>1363</v>
      </c>
      <c r="C272" s="26">
        <v>7316</v>
      </c>
      <c r="D272" s="27">
        <v>8.3699999999999992</v>
      </c>
      <c r="E272" s="26">
        <v>2360</v>
      </c>
      <c r="F272" s="26">
        <v>1984</v>
      </c>
      <c r="G272" s="26">
        <v>1532</v>
      </c>
      <c r="H272" s="26">
        <v>878</v>
      </c>
      <c r="I272" s="26">
        <v>426</v>
      </c>
      <c r="J272" s="26">
        <v>127</v>
      </c>
      <c r="K272" s="26">
        <v>8</v>
      </c>
      <c r="L272" s="26">
        <v>1</v>
      </c>
    </row>
    <row r="273" spans="1:12" x14ac:dyDescent="0.25">
      <c r="A273" t="s">
        <v>1364</v>
      </c>
      <c r="B273" s="26" t="s">
        <v>1363</v>
      </c>
      <c r="C273" s="26">
        <v>10051</v>
      </c>
      <c r="D273" s="27">
        <v>6.89</v>
      </c>
      <c r="E273" s="26">
        <v>3423</v>
      </c>
      <c r="F273" s="26">
        <v>3022</v>
      </c>
      <c r="G273" s="26">
        <v>2338</v>
      </c>
      <c r="H273" s="26">
        <v>770</v>
      </c>
      <c r="I273" s="26">
        <v>228</v>
      </c>
      <c r="J273" s="26">
        <v>230</v>
      </c>
      <c r="K273" s="26">
        <v>39</v>
      </c>
      <c r="L273" s="26">
        <v>1</v>
      </c>
    </row>
    <row r="274" spans="1:12" x14ac:dyDescent="0.25">
      <c r="A274" t="s">
        <v>1365</v>
      </c>
      <c r="B274" s="26" t="s">
        <v>1366</v>
      </c>
      <c r="C274" s="26">
        <v>1383</v>
      </c>
      <c r="D274" s="27">
        <v>0.05</v>
      </c>
      <c r="E274" s="26">
        <v>682</v>
      </c>
      <c r="F274" s="26">
        <v>309</v>
      </c>
      <c r="G274" s="26">
        <v>229</v>
      </c>
      <c r="H274" s="26">
        <v>109</v>
      </c>
      <c r="I274" s="26">
        <v>48</v>
      </c>
      <c r="J274" s="26">
        <v>5</v>
      </c>
      <c r="K274" s="26">
        <v>0</v>
      </c>
      <c r="L274" s="26">
        <v>1</v>
      </c>
    </row>
    <row r="275" spans="1:12" x14ac:dyDescent="0.25">
      <c r="A275" t="s">
        <v>1367</v>
      </c>
      <c r="B275" s="26" t="s">
        <v>1366</v>
      </c>
      <c r="C275" s="26">
        <v>1514</v>
      </c>
      <c r="D275" s="27">
        <v>0.04</v>
      </c>
      <c r="E275" s="26">
        <v>980</v>
      </c>
      <c r="F275" s="26">
        <v>202</v>
      </c>
      <c r="G275" s="26">
        <v>164</v>
      </c>
      <c r="H275" s="26">
        <v>120</v>
      </c>
      <c r="I275" s="26">
        <v>47</v>
      </c>
      <c r="J275" s="26">
        <v>1</v>
      </c>
      <c r="K275" s="26">
        <v>0</v>
      </c>
      <c r="L275" s="26">
        <v>0</v>
      </c>
    </row>
    <row r="276" spans="1:12" x14ac:dyDescent="0.25">
      <c r="A276" t="s">
        <v>1368</v>
      </c>
      <c r="B276" s="26" t="s">
        <v>1369</v>
      </c>
      <c r="C276" s="26">
        <v>6716</v>
      </c>
      <c r="D276" s="27">
        <v>0.73</v>
      </c>
      <c r="E276" s="26">
        <v>281</v>
      </c>
      <c r="F276" s="26">
        <v>253</v>
      </c>
      <c r="G276" s="26">
        <v>864</v>
      </c>
      <c r="H276" s="26">
        <v>1438</v>
      </c>
      <c r="I276" s="26">
        <v>1732</v>
      </c>
      <c r="J276" s="26">
        <v>1406</v>
      </c>
      <c r="K276" s="26">
        <v>630</v>
      </c>
      <c r="L276" s="26">
        <v>112</v>
      </c>
    </row>
    <row r="277" spans="1:12" x14ac:dyDescent="0.25">
      <c r="A277" t="s">
        <v>1370</v>
      </c>
      <c r="B277" s="26" t="s">
        <v>1371</v>
      </c>
      <c r="C277" s="26">
        <v>7176</v>
      </c>
      <c r="D277" s="27">
        <v>3.19</v>
      </c>
      <c r="E277" s="26">
        <v>1160</v>
      </c>
      <c r="F277" s="26">
        <v>3120</v>
      </c>
      <c r="G277" s="26">
        <v>783</v>
      </c>
      <c r="H277" s="26">
        <v>742</v>
      </c>
      <c r="I277" s="26">
        <v>831</v>
      </c>
      <c r="J277" s="26">
        <v>335</v>
      </c>
      <c r="K277" s="26">
        <v>203</v>
      </c>
      <c r="L277" s="26">
        <v>2</v>
      </c>
    </row>
    <row r="278" spans="1:12" x14ac:dyDescent="0.25">
      <c r="A278" t="s">
        <v>1372</v>
      </c>
      <c r="B278" s="26" t="s">
        <v>1373</v>
      </c>
      <c r="C278" s="26">
        <v>3638</v>
      </c>
      <c r="D278" s="27">
        <v>0.01</v>
      </c>
      <c r="E278" s="26">
        <v>1040</v>
      </c>
      <c r="F278" s="26">
        <v>787</v>
      </c>
      <c r="G278" s="26">
        <v>639</v>
      </c>
      <c r="H278" s="26">
        <v>521</v>
      </c>
      <c r="I278" s="26">
        <v>396</v>
      </c>
      <c r="J278" s="26">
        <v>166</v>
      </c>
      <c r="K278" s="26">
        <v>75</v>
      </c>
      <c r="L278" s="26">
        <v>14</v>
      </c>
    </row>
    <row r="279" spans="1:12" x14ac:dyDescent="0.25">
      <c r="A279" t="s">
        <v>1374</v>
      </c>
      <c r="B279" s="26" t="s">
        <v>1375</v>
      </c>
      <c r="C279" s="26">
        <v>7424</v>
      </c>
      <c r="D279" s="27">
        <v>23.85</v>
      </c>
      <c r="E279" s="26">
        <v>1053</v>
      </c>
      <c r="F279" s="26">
        <v>3981</v>
      </c>
      <c r="G279" s="26">
        <v>2188</v>
      </c>
      <c r="H279" s="26">
        <v>151</v>
      </c>
      <c r="I279" s="26">
        <v>50</v>
      </c>
      <c r="J279" s="26">
        <v>1</v>
      </c>
      <c r="K279" s="26">
        <v>0</v>
      </c>
      <c r="L279" s="26">
        <v>0</v>
      </c>
    </row>
    <row r="280" spans="1:12" x14ac:dyDescent="0.25">
      <c r="A280" t="s">
        <v>1376</v>
      </c>
      <c r="B280" s="26" t="s">
        <v>1377</v>
      </c>
      <c r="C280" s="26">
        <v>5474</v>
      </c>
      <c r="D280" s="27">
        <v>0.03</v>
      </c>
      <c r="E280" s="26">
        <v>302</v>
      </c>
      <c r="F280" s="26">
        <v>955</v>
      </c>
      <c r="G280" s="26">
        <v>1250</v>
      </c>
      <c r="H280" s="26">
        <v>673</v>
      </c>
      <c r="I280" s="26">
        <v>954</v>
      </c>
      <c r="J280" s="26">
        <v>786</v>
      </c>
      <c r="K280" s="26">
        <v>513</v>
      </c>
      <c r="L280" s="26">
        <v>41</v>
      </c>
    </row>
    <row r="281" spans="1:12" x14ac:dyDescent="0.25">
      <c r="A281" t="s">
        <v>1378</v>
      </c>
      <c r="B281" s="26" t="s">
        <v>1379</v>
      </c>
      <c r="C281" s="26">
        <v>6027</v>
      </c>
      <c r="D281" s="27">
        <v>0.06</v>
      </c>
      <c r="E281" s="26">
        <v>326</v>
      </c>
      <c r="F281" s="26">
        <v>1678</v>
      </c>
      <c r="G281" s="26">
        <v>1168</v>
      </c>
      <c r="H281" s="26">
        <v>1065</v>
      </c>
      <c r="I281" s="26">
        <v>1045</v>
      </c>
      <c r="J281" s="26">
        <v>498</v>
      </c>
      <c r="K281" s="26">
        <v>236</v>
      </c>
      <c r="L281" s="26">
        <v>11</v>
      </c>
    </row>
    <row r="282" spans="1:12" x14ac:dyDescent="0.25">
      <c r="A282" t="s">
        <v>1380</v>
      </c>
      <c r="B282" s="26" t="s">
        <v>1381</v>
      </c>
      <c r="C282" s="26">
        <v>6454</v>
      </c>
      <c r="D282" s="27">
        <v>18.87</v>
      </c>
      <c r="E282" s="26">
        <v>696</v>
      </c>
      <c r="F282" s="26">
        <v>2399</v>
      </c>
      <c r="G282" s="26">
        <v>1166</v>
      </c>
      <c r="H282" s="26">
        <v>974</v>
      </c>
      <c r="I282" s="26">
        <v>639</v>
      </c>
      <c r="J282" s="26">
        <v>473</v>
      </c>
      <c r="K282" s="26">
        <v>107</v>
      </c>
      <c r="L282" s="26">
        <v>0</v>
      </c>
    </row>
    <row r="283" spans="1:12" x14ac:dyDescent="0.25">
      <c r="A283" t="s">
        <v>1382</v>
      </c>
      <c r="B283" s="26" t="s">
        <v>1383</v>
      </c>
      <c r="C283" s="26">
        <v>7478</v>
      </c>
      <c r="D283" s="27">
        <v>19.64</v>
      </c>
      <c r="E283" s="26">
        <v>1522</v>
      </c>
      <c r="F283" s="26">
        <v>1922</v>
      </c>
      <c r="G283" s="26">
        <v>953</v>
      </c>
      <c r="H283" s="26">
        <v>848</v>
      </c>
      <c r="I283" s="26">
        <v>1300</v>
      </c>
      <c r="J283" s="26">
        <v>636</v>
      </c>
      <c r="K283" s="26">
        <v>294</v>
      </c>
      <c r="L283" s="26">
        <v>3</v>
      </c>
    </row>
    <row r="284" spans="1:12" x14ac:dyDescent="0.25">
      <c r="A284" t="s">
        <v>1384</v>
      </c>
      <c r="B284" s="26" t="s">
        <v>1385</v>
      </c>
      <c r="C284" s="26">
        <v>10081</v>
      </c>
      <c r="D284" s="27">
        <v>10.88</v>
      </c>
      <c r="E284" s="26">
        <v>2500</v>
      </c>
      <c r="F284" s="26">
        <v>3811</v>
      </c>
      <c r="G284" s="26">
        <v>1938</v>
      </c>
      <c r="H284" s="26">
        <v>1103</v>
      </c>
      <c r="I284" s="26">
        <v>376</v>
      </c>
      <c r="J284" s="26">
        <v>240</v>
      </c>
      <c r="K284" s="26">
        <v>108</v>
      </c>
      <c r="L284" s="26">
        <v>5</v>
      </c>
    </row>
    <row r="285" spans="1:12" x14ac:dyDescent="0.25">
      <c r="A285" t="s">
        <v>1386</v>
      </c>
      <c r="B285" s="26" t="s">
        <v>1387</v>
      </c>
      <c r="C285" s="26">
        <v>6479</v>
      </c>
      <c r="D285" s="27">
        <v>1.57</v>
      </c>
      <c r="E285" s="26">
        <v>1305</v>
      </c>
      <c r="F285" s="26">
        <v>1768</v>
      </c>
      <c r="G285" s="26">
        <v>695</v>
      </c>
      <c r="H285" s="26">
        <v>853</v>
      </c>
      <c r="I285" s="26">
        <v>835</v>
      </c>
      <c r="J285" s="26">
        <v>504</v>
      </c>
      <c r="K285" s="26">
        <v>488</v>
      </c>
      <c r="L285" s="26">
        <v>31</v>
      </c>
    </row>
    <row r="286" spans="1:12" x14ac:dyDescent="0.25">
      <c r="A286" t="s">
        <v>1388</v>
      </c>
      <c r="B286" s="26" t="s">
        <v>1389</v>
      </c>
      <c r="C286" s="26">
        <v>7925</v>
      </c>
      <c r="D286" s="27">
        <v>18.38</v>
      </c>
      <c r="E286" s="26">
        <v>1713</v>
      </c>
      <c r="F286" s="26">
        <v>1803</v>
      </c>
      <c r="G286" s="26">
        <v>1421</v>
      </c>
      <c r="H286" s="26">
        <v>1151</v>
      </c>
      <c r="I286" s="26">
        <v>1094</v>
      </c>
      <c r="J286" s="26">
        <v>549</v>
      </c>
      <c r="K286" s="26">
        <v>188</v>
      </c>
      <c r="L286" s="26">
        <v>6</v>
      </c>
    </row>
    <row r="287" spans="1:12" x14ac:dyDescent="0.25">
      <c r="A287" t="s">
        <v>1390</v>
      </c>
      <c r="B287" s="26" t="s">
        <v>1391</v>
      </c>
      <c r="C287" s="26">
        <v>18388</v>
      </c>
      <c r="D287" s="27">
        <v>41.82</v>
      </c>
      <c r="E287" s="26">
        <v>3095</v>
      </c>
      <c r="F287" s="26">
        <v>1194</v>
      </c>
      <c r="G287" s="26">
        <v>2973</v>
      </c>
      <c r="H287" s="26">
        <v>3307</v>
      </c>
      <c r="I287" s="26">
        <v>4304</v>
      </c>
      <c r="J287" s="26">
        <v>1831</v>
      </c>
      <c r="K287" s="26">
        <v>1493</v>
      </c>
      <c r="L287" s="26">
        <v>191</v>
      </c>
    </row>
    <row r="288" spans="1:12" x14ac:dyDescent="0.25">
      <c r="A288" t="s">
        <v>1392</v>
      </c>
      <c r="B288" s="26" t="s">
        <v>1393</v>
      </c>
      <c r="C288" s="26">
        <v>6306</v>
      </c>
      <c r="D288" s="27">
        <v>0.85</v>
      </c>
      <c r="E288" s="26">
        <v>58</v>
      </c>
      <c r="F288" s="26">
        <v>1638</v>
      </c>
      <c r="G288" s="26">
        <v>2042</v>
      </c>
      <c r="H288" s="26">
        <v>1064</v>
      </c>
      <c r="I288" s="26">
        <v>881</v>
      </c>
      <c r="J288" s="26">
        <v>385</v>
      </c>
      <c r="K288" s="26">
        <v>221</v>
      </c>
      <c r="L288" s="26">
        <v>17</v>
      </c>
    </row>
    <row r="289" spans="1:12" x14ac:dyDescent="0.25">
      <c r="A289" t="s">
        <v>1394</v>
      </c>
      <c r="B289" s="26" t="s">
        <v>1395</v>
      </c>
      <c r="C289" s="26">
        <v>13849</v>
      </c>
      <c r="D289" s="27">
        <v>2.25</v>
      </c>
      <c r="E289" s="26">
        <v>4726</v>
      </c>
      <c r="F289" s="26">
        <v>1675</v>
      </c>
      <c r="G289" s="26">
        <v>1205</v>
      </c>
      <c r="H289" s="26">
        <v>1059</v>
      </c>
      <c r="I289" s="26">
        <v>2585</v>
      </c>
      <c r="J289" s="26">
        <v>1046</v>
      </c>
      <c r="K289" s="26">
        <v>1284</v>
      </c>
      <c r="L289" s="26">
        <v>269</v>
      </c>
    </row>
    <row r="290" spans="1:12" x14ac:dyDescent="0.25">
      <c r="A290" t="s">
        <v>1396</v>
      </c>
      <c r="B290" s="26" t="s">
        <v>1397</v>
      </c>
      <c r="C290" s="26">
        <v>10106</v>
      </c>
      <c r="D290" s="27">
        <v>5.59</v>
      </c>
      <c r="E290" s="26">
        <v>2438</v>
      </c>
      <c r="F290" s="26">
        <v>2859</v>
      </c>
      <c r="G290" s="26">
        <v>2207</v>
      </c>
      <c r="H290" s="26">
        <v>1069</v>
      </c>
      <c r="I290" s="26">
        <v>696</v>
      </c>
      <c r="J290" s="26">
        <v>375</v>
      </c>
      <c r="K290" s="26">
        <v>419</v>
      </c>
      <c r="L290" s="26">
        <v>43</v>
      </c>
    </row>
    <row r="291" spans="1:12" x14ac:dyDescent="0.25">
      <c r="A291" t="s">
        <v>1398</v>
      </c>
      <c r="B291" s="26" t="s">
        <v>1399</v>
      </c>
      <c r="C291" s="26">
        <v>5892</v>
      </c>
      <c r="D291" s="27">
        <v>12.59</v>
      </c>
      <c r="E291" s="26">
        <v>1048</v>
      </c>
      <c r="F291" s="26">
        <v>1681</v>
      </c>
      <c r="G291" s="26">
        <v>1574</v>
      </c>
      <c r="H291" s="26">
        <v>775</v>
      </c>
      <c r="I291" s="26">
        <v>508</v>
      </c>
      <c r="J291" s="26">
        <v>240</v>
      </c>
      <c r="K291" s="26">
        <v>65</v>
      </c>
      <c r="L291" s="26">
        <v>1</v>
      </c>
    </row>
    <row r="292" spans="1:12" x14ac:dyDescent="0.25">
      <c r="A292" t="s">
        <v>1400</v>
      </c>
      <c r="B292" s="26" t="s">
        <v>1401</v>
      </c>
      <c r="C292" s="26">
        <v>7661</v>
      </c>
      <c r="D292" s="27">
        <v>14.78</v>
      </c>
      <c r="E292" s="26">
        <v>742</v>
      </c>
      <c r="F292" s="26">
        <v>1348</v>
      </c>
      <c r="G292" s="26">
        <v>1126</v>
      </c>
      <c r="H292" s="26">
        <v>1149</v>
      </c>
      <c r="I292" s="26">
        <v>1932</v>
      </c>
      <c r="J292" s="26">
        <v>890</v>
      </c>
      <c r="K292" s="26">
        <v>472</v>
      </c>
      <c r="L292" s="26">
        <v>2</v>
      </c>
    </row>
    <row r="293" spans="1:12" x14ac:dyDescent="0.25">
      <c r="A293" t="s">
        <v>1402</v>
      </c>
      <c r="B293" s="26" t="s">
        <v>1403</v>
      </c>
      <c r="C293" s="26">
        <v>7140</v>
      </c>
      <c r="D293" s="27">
        <v>0.75</v>
      </c>
      <c r="E293" s="26">
        <v>2985</v>
      </c>
      <c r="F293" s="26">
        <v>1104</v>
      </c>
      <c r="G293" s="26">
        <v>863</v>
      </c>
      <c r="H293" s="26">
        <v>797</v>
      </c>
      <c r="I293" s="26">
        <v>949</v>
      </c>
      <c r="J293" s="26">
        <v>337</v>
      </c>
      <c r="K293" s="26">
        <v>89</v>
      </c>
      <c r="L293" s="26">
        <v>16</v>
      </c>
    </row>
    <row r="294" spans="1:12" x14ac:dyDescent="0.25">
      <c r="A294" t="s">
        <v>1404</v>
      </c>
      <c r="B294" s="26" t="s">
        <v>1405</v>
      </c>
      <c r="C294" s="26">
        <v>6450</v>
      </c>
      <c r="D294" s="27">
        <v>0.74</v>
      </c>
      <c r="E294" s="26">
        <v>1946</v>
      </c>
      <c r="F294" s="26">
        <v>1293</v>
      </c>
      <c r="G294" s="26">
        <v>693</v>
      </c>
      <c r="H294" s="26">
        <v>1095</v>
      </c>
      <c r="I294" s="26">
        <v>958</v>
      </c>
      <c r="J294" s="26">
        <v>376</v>
      </c>
      <c r="K294" s="26">
        <v>88</v>
      </c>
      <c r="L294" s="26">
        <v>1</v>
      </c>
    </row>
    <row r="295" spans="1:12" x14ac:dyDescent="0.25">
      <c r="A295" t="s">
        <v>1406</v>
      </c>
      <c r="B295" s="26" t="s">
        <v>1407</v>
      </c>
      <c r="C295" s="26">
        <v>13409</v>
      </c>
      <c r="D295" s="27">
        <v>16.690000000000001</v>
      </c>
      <c r="E295" s="26">
        <v>771</v>
      </c>
      <c r="F295" s="26">
        <v>2391</v>
      </c>
      <c r="G295" s="26">
        <v>3131</v>
      </c>
      <c r="H295" s="26">
        <v>2130</v>
      </c>
      <c r="I295" s="26">
        <v>2747</v>
      </c>
      <c r="J295" s="26">
        <v>1018</v>
      </c>
      <c r="K295" s="26">
        <v>966</v>
      </c>
      <c r="L295" s="26">
        <v>255</v>
      </c>
    </row>
    <row r="296" spans="1:12" x14ac:dyDescent="0.25">
      <c r="A296" t="s">
        <v>1408</v>
      </c>
      <c r="B296" s="26" t="s">
        <v>1409</v>
      </c>
      <c r="C296" s="26">
        <v>16811</v>
      </c>
      <c r="D296" s="27">
        <v>13.4</v>
      </c>
      <c r="E296" s="26">
        <v>2456</v>
      </c>
      <c r="F296" s="26">
        <v>3868</v>
      </c>
      <c r="G296" s="26">
        <v>3194</v>
      </c>
      <c r="H296" s="26">
        <v>2470</v>
      </c>
      <c r="I296" s="26">
        <v>2098</v>
      </c>
      <c r="J296" s="26">
        <v>1853</v>
      </c>
      <c r="K296" s="26">
        <v>847</v>
      </c>
      <c r="L296" s="26">
        <v>25</v>
      </c>
    </row>
    <row r="297" spans="1:12" x14ac:dyDescent="0.25">
      <c r="A297" t="s">
        <v>1410</v>
      </c>
      <c r="B297" s="26" t="s">
        <v>1411</v>
      </c>
      <c r="C297" s="26">
        <v>8207</v>
      </c>
      <c r="D297" s="27">
        <v>4.1900000000000004</v>
      </c>
      <c r="E297" s="26">
        <v>176</v>
      </c>
      <c r="F297" s="26">
        <v>1090</v>
      </c>
      <c r="G297" s="26">
        <v>3529</v>
      </c>
      <c r="H297" s="26">
        <v>855</v>
      </c>
      <c r="I297" s="26">
        <v>1157</v>
      </c>
      <c r="J297" s="26">
        <v>1011</v>
      </c>
      <c r="K297" s="26">
        <v>318</v>
      </c>
      <c r="L297" s="26">
        <v>71</v>
      </c>
    </row>
    <row r="298" spans="1:12" x14ac:dyDescent="0.25">
      <c r="A298" t="s">
        <v>1412</v>
      </c>
      <c r="B298" s="26" t="s">
        <v>1413</v>
      </c>
      <c r="C298" s="26">
        <v>6978</v>
      </c>
      <c r="D298" s="27">
        <v>15.56</v>
      </c>
      <c r="E298" s="26">
        <v>208</v>
      </c>
      <c r="F298" s="26">
        <v>1135</v>
      </c>
      <c r="G298" s="26">
        <v>1073</v>
      </c>
      <c r="H298" s="26">
        <v>1780</v>
      </c>
      <c r="I298" s="26">
        <v>2053</v>
      </c>
      <c r="J298" s="26">
        <v>550</v>
      </c>
      <c r="K298" s="26">
        <v>179</v>
      </c>
      <c r="L298" s="26">
        <v>0</v>
      </c>
    </row>
    <row r="299" spans="1:12" x14ac:dyDescent="0.25">
      <c r="A299" t="s">
        <v>1414</v>
      </c>
      <c r="B299" s="26" t="s">
        <v>1415</v>
      </c>
      <c r="C299" s="26">
        <v>8873</v>
      </c>
      <c r="D299" s="27">
        <v>10.75</v>
      </c>
      <c r="E299" s="26">
        <v>1103</v>
      </c>
      <c r="F299" s="26">
        <v>1908</v>
      </c>
      <c r="G299" s="26">
        <v>1217</v>
      </c>
      <c r="H299" s="26">
        <v>1961</v>
      </c>
      <c r="I299" s="26">
        <v>2002</v>
      </c>
      <c r="J299" s="26">
        <v>649</v>
      </c>
      <c r="K299" s="26">
        <v>33</v>
      </c>
      <c r="L299" s="26">
        <v>0</v>
      </c>
    </row>
    <row r="300" spans="1:12" x14ac:dyDescent="0.25">
      <c r="A300" t="s">
        <v>1416</v>
      </c>
      <c r="B300" s="26" t="s">
        <v>1417</v>
      </c>
      <c r="C300" s="26">
        <v>6212</v>
      </c>
      <c r="D300" s="27">
        <v>18.059999999999999</v>
      </c>
      <c r="E300" s="26">
        <v>1473</v>
      </c>
      <c r="F300" s="26">
        <v>2429</v>
      </c>
      <c r="G300" s="26">
        <v>1047</v>
      </c>
      <c r="H300" s="26">
        <v>727</v>
      </c>
      <c r="I300" s="26">
        <v>399</v>
      </c>
      <c r="J300" s="26">
        <v>119</v>
      </c>
      <c r="K300" s="26">
        <v>18</v>
      </c>
      <c r="L300" s="26">
        <v>0</v>
      </c>
    </row>
    <row r="301" spans="1:12" x14ac:dyDescent="0.25">
      <c r="A301" t="s">
        <v>1418</v>
      </c>
      <c r="B301" s="26" t="s">
        <v>1419</v>
      </c>
      <c r="C301" s="26">
        <v>7100</v>
      </c>
      <c r="D301" s="27">
        <v>2.52</v>
      </c>
      <c r="E301" s="26">
        <v>559</v>
      </c>
      <c r="F301" s="26">
        <v>3622</v>
      </c>
      <c r="G301" s="26">
        <v>1264</v>
      </c>
      <c r="H301" s="26">
        <v>569</v>
      </c>
      <c r="I301" s="26">
        <v>617</v>
      </c>
      <c r="J301" s="26">
        <v>273</v>
      </c>
      <c r="K301" s="26">
        <v>171</v>
      </c>
      <c r="L301" s="26">
        <v>25</v>
      </c>
    </row>
    <row r="302" spans="1:12" x14ac:dyDescent="0.25">
      <c r="A302" t="s">
        <v>1420</v>
      </c>
      <c r="B302" s="26" t="s">
        <v>1421</v>
      </c>
      <c r="C302" s="26">
        <v>7901</v>
      </c>
      <c r="D302" s="27">
        <v>17.72</v>
      </c>
      <c r="E302" s="26">
        <v>1108</v>
      </c>
      <c r="F302" s="26">
        <v>2502</v>
      </c>
      <c r="G302" s="26">
        <v>2195</v>
      </c>
      <c r="H302" s="26">
        <v>823</v>
      </c>
      <c r="I302" s="26">
        <v>979</v>
      </c>
      <c r="J302" s="26">
        <v>261</v>
      </c>
      <c r="K302" s="26">
        <v>33</v>
      </c>
      <c r="L302" s="26">
        <v>0</v>
      </c>
    </row>
    <row r="303" spans="1:12" x14ac:dyDescent="0.25">
      <c r="A303" t="s">
        <v>1422</v>
      </c>
      <c r="B303" s="26" t="s">
        <v>1423</v>
      </c>
      <c r="C303" s="26">
        <v>7601</v>
      </c>
      <c r="D303" s="27">
        <v>20.6</v>
      </c>
      <c r="E303" s="26">
        <v>1479</v>
      </c>
      <c r="F303" s="26">
        <v>1584</v>
      </c>
      <c r="G303" s="26">
        <v>1423</v>
      </c>
      <c r="H303" s="26">
        <v>870</v>
      </c>
      <c r="I303" s="26">
        <v>1186</v>
      </c>
      <c r="J303" s="26">
        <v>667</v>
      </c>
      <c r="K303" s="26">
        <v>387</v>
      </c>
      <c r="L303" s="26">
        <v>5</v>
      </c>
    </row>
    <row r="304" spans="1:12" x14ac:dyDescent="0.25">
      <c r="A304" t="s">
        <v>1424</v>
      </c>
      <c r="B304" s="26" t="s">
        <v>1425</v>
      </c>
      <c r="C304" s="26">
        <v>11005</v>
      </c>
      <c r="D304" s="27">
        <v>5.55</v>
      </c>
      <c r="E304" s="26">
        <v>5097</v>
      </c>
      <c r="F304" s="26">
        <v>2569</v>
      </c>
      <c r="G304" s="26">
        <v>703</v>
      </c>
      <c r="H304" s="26">
        <v>962</v>
      </c>
      <c r="I304" s="26">
        <v>1346</v>
      </c>
      <c r="J304" s="26">
        <v>293</v>
      </c>
      <c r="K304" s="26">
        <v>35</v>
      </c>
      <c r="L304" s="26">
        <v>0</v>
      </c>
    </row>
    <row r="305" spans="1:12" x14ac:dyDescent="0.25">
      <c r="A305" t="s">
        <v>1426</v>
      </c>
      <c r="B305" s="26" t="s">
        <v>1427</v>
      </c>
      <c r="C305" s="26">
        <v>5057</v>
      </c>
      <c r="D305" s="27">
        <v>0.08</v>
      </c>
      <c r="E305" s="26">
        <v>1600</v>
      </c>
      <c r="F305" s="26">
        <v>1042</v>
      </c>
      <c r="G305" s="26">
        <v>619</v>
      </c>
      <c r="H305" s="26">
        <v>630</v>
      </c>
      <c r="I305" s="26">
        <v>508</v>
      </c>
      <c r="J305" s="26">
        <v>372</v>
      </c>
      <c r="K305" s="26">
        <v>259</v>
      </c>
      <c r="L305" s="26">
        <v>27</v>
      </c>
    </row>
    <row r="306" spans="1:12" x14ac:dyDescent="0.25">
      <c r="A306" t="s">
        <v>1428</v>
      </c>
      <c r="B306" s="26" t="s">
        <v>1429</v>
      </c>
      <c r="C306" s="26">
        <v>1134</v>
      </c>
      <c r="D306" s="27">
        <v>0.02</v>
      </c>
      <c r="E306" s="26">
        <v>339</v>
      </c>
      <c r="F306" s="26">
        <v>358</v>
      </c>
      <c r="G306" s="26">
        <v>238</v>
      </c>
      <c r="H306" s="26">
        <v>110</v>
      </c>
      <c r="I306" s="26">
        <v>78</v>
      </c>
      <c r="J306" s="26">
        <v>8</v>
      </c>
      <c r="K306" s="26">
        <v>2</v>
      </c>
      <c r="L306" s="26">
        <v>1</v>
      </c>
    </row>
    <row r="307" spans="1:12" x14ac:dyDescent="0.25">
      <c r="A307" t="s">
        <v>1430</v>
      </c>
      <c r="B307" s="26" t="s">
        <v>1431</v>
      </c>
      <c r="C307" s="26">
        <v>1052</v>
      </c>
      <c r="D307" s="27">
        <v>0.3</v>
      </c>
      <c r="E307" s="26">
        <v>198</v>
      </c>
      <c r="F307" s="26">
        <v>269</v>
      </c>
      <c r="G307" s="26">
        <v>261</v>
      </c>
      <c r="H307" s="26">
        <v>189</v>
      </c>
      <c r="I307" s="26">
        <v>128</v>
      </c>
      <c r="J307" s="26">
        <v>7</v>
      </c>
      <c r="K307" s="26">
        <v>0</v>
      </c>
      <c r="L307" s="26">
        <v>0</v>
      </c>
    </row>
    <row r="308" spans="1:12" x14ac:dyDescent="0.25">
      <c r="A308" t="s">
        <v>1432</v>
      </c>
      <c r="B308" s="26" t="s">
        <v>1433</v>
      </c>
      <c r="C308" s="26">
        <v>1027</v>
      </c>
      <c r="D308" s="27">
        <v>0.02</v>
      </c>
      <c r="E308" s="26">
        <v>365</v>
      </c>
      <c r="F308" s="26">
        <v>249</v>
      </c>
      <c r="G308" s="26">
        <v>216</v>
      </c>
      <c r="H308" s="26">
        <v>131</v>
      </c>
      <c r="I308" s="26">
        <v>64</v>
      </c>
      <c r="J308" s="26">
        <v>1</v>
      </c>
      <c r="K308" s="26">
        <v>1</v>
      </c>
      <c r="L308" s="26">
        <v>0</v>
      </c>
    </row>
    <row r="309" spans="1:12" x14ac:dyDescent="0.25">
      <c r="A309" t="s">
        <v>1434</v>
      </c>
      <c r="B309" s="26" t="s">
        <v>1435</v>
      </c>
      <c r="C309" s="26">
        <v>2156</v>
      </c>
      <c r="D309" s="27">
        <v>0.11</v>
      </c>
      <c r="E309" s="26">
        <v>447</v>
      </c>
      <c r="F309" s="26">
        <v>485</v>
      </c>
      <c r="G309" s="26">
        <v>373</v>
      </c>
      <c r="H309" s="26">
        <v>401</v>
      </c>
      <c r="I309" s="26">
        <v>380</v>
      </c>
      <c r="J309" s="26">
        <v>62</v>
      </c>
      <c r="K309" s="26">
        <v>7</v>
      </c>
      <c r="L309" s="26">
        <v>1</v>
      </c>
    </row>
    <row r="310" spans="1:12" x14ac:dyDescent="0.25">
      <c r="A310" t="s">
        <v>1436</v>
      </c>
      <c r="B310" s="26" t="s">
        <v>1437</v>
      </c>
      <c r="C310" s="26">
        <v>1666</v>
      </c>
      <c r="D310" s="27">
        <v>0.04</v>
      </c>
      <c r="E310" s="26">
        <v>699</v>
      </c>
      <c r="F310" s="26">
        <v>275</v>
      </c>
      <c r="G310" s="26">
        <v>203</v>
      </c>
      <c r="H310" s="26">
        <v>268</v>
      </c>
      <c r="I310" s="26">
        <v>187</v>
      </c>
      <c r="J310" s="26">
        <v>34</v>
      </c>
      <c r="K310" s="26">
        <v>0</v>
      </c>
      <c r="L310" s="26">
        <v>0</v>
      </c>
    </row>
    <row r="311" spans="1:12" x14ac:dyDescent="0.25">
      <c r="A311" t="s">
        <v>1438</v>
      </c>
      <c r="B311" s="26" t="s">
        <v>1439</v>
      </c>
      <c r="C311" s="26">
        <v>2158</v>
      </c>
      <c r="D311" s="27">
        <v>0.14000000000000001</v>
      </c>
      <c r="E311" s="26">
        <v>633</v>
      </c>
      <c r="F311" s="26">
        <v>378</v>
      </c>
      <c r="G311" s="26">
        <v>349</v>
      </c>
      <c r="H311" s="26">
        <v>356</v>
      </c>
      <c r="I311" s="26">
        <v>351</v>
      </c>
      <c r="J311" s="26">
        <v>86</v>
      </c>
      <c r="K311" s="26">
        <v>5</v>
      </c>
      <c r="L311" s="26">
        <v>0</v>
      </c>
    </row>
    <row r="312" spans="1:12" x14ac:dyDescent="0.25">
      <c r="A312" t="s">
        <v>1440</v>
      </c>
      <c r="B312" s="26" t="s">
        <v>1441</v>
      </c>
      <c r="C312" s="26">
        <v>636</v>
      </c>
      <c r="D312" s="27">
        <v>0.03</v>
      </c>
      <c r="E312" s="26">
        <v>279</v>
      </c>
      <c r="F312" s="26">
        <v>104</v>
      </c>
      <c r="G312" s="26">
        <v>87</v>
      </c>
      <c r="H312" s="26">
        <v>107</v>
      </c>
      <c r="I312" s="26">
        <v>56</v>
      </c>
      <c r="J312" s="26">
        <v>3</v>
      </c>
      <c r="K312" s="26">
        <v>0</v>
      </c>
      <c r="L312" s="26">
        <v>0</v>
      </c>
    </row>
    <row r="313" spans="1:12" x14ac:dyDescent="0.25">
      <c r="A313" t="s">
        <v>1442</v>
      </c>
      <c r="B313" s="26" t="s">
        <v>1443</v>
      </c>
      <c r="C313" s="26">
        <v>13548</v>
      </c>
      <c r="D313" s="27">
        <v>16.559999999999999</v>
      </c>
      <c r="E313" s="26">
        <v>3476</v>
      </c>
      <c r="F313" s="26">
        <v>4272</v>
      </c>
      <c r="G313" s="26">
        <v>2309</v>
      </c>
      <c r="H313" s="26">
        <v>1927</v>
      </c>
      <c r="I313" s="26">
        <v>981</v>
      </c>
      <c r="J313" s="26">
        <v>443</v>
      </c>
      <c r="K313" s="26">
        <v>136</v>
      </c>
      <c r="L313" s="26">
        <v>4</v>
      </c>
    </row>
    <row r="314" spans="1:12" x14ac:dyDescent="0.25">
      <c r="A314" t="s">
        <v>1444</v>
      </c>
      <c r="B314" s="26" t="s">
        <v>1445</v>
      </c>
      <c r="C314" s="26">
        <v>17877</v>
      </c>
      <c r="D314" s="27">
        <v>33.590000000000003</v>
      </c>
      <c r="E314" s="26">
        <v>2824</v>
      </c>
      <c r="F314" s="26">
        <v>6588</v>
      </c>
      <c r="G314" s="26">
        <v>4322</v>
      </c>
      <c r="H314" s="26">
        <v>2627</v>
      </c>
      <c r="I314" s="26">
        <v>1237</v>
      </c>
      <c r="J314" s="26">
        <v>252</v>
      </c>
      <c r="K314" s="26">
        <v>24</v>
      </c>
      <c r="L314" s="26">
        <v>3</v>
      </c>
    </row>
    <row r="315" spans="1:12" x14ac:dyDescent="0.25">
      <c r="A315" t="s">
        <v>1446</v>
      </c>
      <c r="B315" s="26" t="s">
        <v>1447</v>
      </c>
      <c r="C315" s="26">
        <v>3481</v>
      </c>
      <c r="D315" s="27">
        <v>0.15</v>
      </c>
      <c r="E315" s="26">
        <v>1075</v>
      </c>
      <c r="F315" s="26">
        <v>1014</v>
      </c>
      <c r="G315" s="26">
        <v>524</v>
      </c>
      <c r="H315" s="26">
        <v>361</v>
      </c>
      <c r="I315" s="26">
        <v>336</v>
      </c>
      <c r="J315" s="26">
        <v>124</v>
      </c>
      <c r="K315" s="26">
        <v>43</v>
      </c>
      <c r="L315" s="26">
        <v>4</v>
      </c>
    </row>
    <row r="316" spans="1:12" x14ac:dyDescent="0.25">
      <c r="A316" t="s">
        <v>1448</v>
      </c>
      <c r="B316" s="26" t="s">
        <v>1449</v>
      </c>
      <c r="C316" s="26">
        <v>15014</v>
      </c>
      <c r="D316" s="27">
        <v>36.840000000000003</v>
      </c>
      <c r="E316" s="26">
        <v>3818</v>
      </c>
      <c r="F316" s="26">
        <v>4955</v>
      </c>
      <c r="G316" s="26">
        <v>4025</v>
      </c>
      <c r="H316" s="26">
        <v>1283</v>
      </c>
      <c r="I316" s="26">
        <v>841</v>
      </c>
      <c r="J316" s="26">
        <v>74</v>
      </c>
      <c r="K316" s="26">
        <v>18</v>
      </c>
      <c r="L316" s="26">
        <v>0</v>
      </c>
    </row>
    <row r="317" spans="1:12" x14ac:dyDescent="0.25">
      <c r="A317" t="s">
        <v>1450</v>
      </c>
      <c r="B317" s="26" t="s">
        <v>1451</v>
      </c>
      <c r="C317" s="26">
        <v>16399</v>
      </c>
      <c r="D317" s="27">
        <v>25.01</v>
      </c>
      <c r="E317" s="26">
        <v>722</v>
      </c>
      <c r="F317" s="26">
        <v>2169</v>
      </c>
      <c r="G317" s="26">
        <v>2892</v>
      </c>
      <c r="H317" s="26">
        <v>2785</v>
      </c>
      <c r="I317" s="26">
        <v>3474</v>
      </c>
      <c r="J317" s="26">
        <v>1690</v>
      </c>
      <c r="K317" s="26">
        <v>2057</v>
      </c>
      <c r="L317" s="26">
        <v>610</v>
      </c>
    </row>
    <row r="318" spans="1:12" x14ac:dyDescent="0.25">
      <c r="A318" t="s">
        <v>1452</v>
      </c>
      <c r="B318" s="26" t="s">
        <v>1453</v>
      </c>
      <c r="C318" s="26">
        <v>4566</v>
      </c>
      <c r="D318" s="27">
        <v>0.04</v>
      </c>
      <c r="E318" s="26">
        <v>1676</v>
      </c>
      <c r="F318" s="26">
        <v>591</v>
      </c>
      <c r="G318" s="26">
        <v>726</v>
      </c>
      <c r="H318" s="26">
        <v>686</v>
      </c>
      <c r="I318" s="26">
        <v>544</v>
      </c>
      <c r="J318" s="26">
        <v>274</v>
      </c>
      <c r="K318" s="26">
        <v>49</v>
      </c>
      <c r="L318" s="26">
        <v>20</v>
      </c>
    </row>
    <row r="319" spans="1:12" x14ac:dyDescent="0.25">
      <c r="A319" t="s">
        <v>1454</v>
      </c>
      <c r="B319" s="26" t="s">
        <v>1455</v>
      </c>
      <c r="C319" s="26">
        <v>13658</v>
      </c>
      <c r="D319" s="27">
        <v>12.51</v>
      </c>
      <c r="E319" s="26">
        <v>3733</v>
      </c>
      <c r="F319" s="26">
        <v>4637</v>
      </c>
      <c r="G319" s="26">
        <v>2361</v>
      </c>
      <c r="H319" s="26">
        <v>1079</v>
      </c>
      <c r="I319" s="26">
        <v>931</v>
      </c>
      <c r="J319" s="26">
        <v>789</v>
      </c>
      <c r="K319" s="26">
        <v>127</v>
      </c>
      <c r="L319" s="26">
        <v>1</v>
      </c>
    </row>
    <row r="320" spans="1:12" x14ac:dyDescent="0.25">
      <c r="A320" t="s">
        <v>1456</v>
      </c>
      <c r="B320" s="26" t="s">
        <v>1457</v>
      </c>
      <c r="C320" s="26">
        <v>7486</v>
      </c>
      <c r="D320" s="27">
        <v>1.71</v>
      </c>
      <c r="E320" s="26">
        <v>220</v>
      </c>
      <c r="F320" s="26">
        <v>937</v>
      </c>
      <c r="G320" s="26">
        <v>1151</v>
      </c>
      <c r="H320" s="26">
        <v>1230</v>
      </c>
      <c r="I320" s="26">
        <v>1523</v>
      </c>
      <c r="J320" s="26">
        <v>1221</v>
      </c>
      <c r="K320" s="26">
        <v>1032</v>
      </c>
      <c r="L320" s="26">
        <v>172</v>
      </c>
    </row>
    <row r="321" spans="1:12" x14ac:dyDescent="0.25">
      <c r="A321" t="s">
        <v>1458</v>
      </c>
      <c r="B321" s="26" t="s">
        <v>1459</v>
      </c>
      <c r="C321" s="26">
        <v>2216</v>
      </c>
      <c r="D321" s="27">
        <v>2.23</v>
      </c>
      <c r="E321" s="26">
        <v>782</v>
      </c>
      <c r="F321" s="26">
        <v>575</v>
      </c>
      <c r="G321" s="26">
        <v>294</v>
      </c>
      <c r="H321" s="26">
        <v>217</v>
      </c>
      <c r="I321" s="26">
        <v>244</v>
      </c>
      <c r="J321" s="26">
        <v>91</v>
      </c>
      <c r="K321" s="26">
        <v>12</v>
      </c>
      <c r="L321" s="26">
        <v>1</v>
      </c>
    </row>
    <row r="322" spans="1:12" x14ac:dyDescent="0.25">
      <c r="A322" t="s">
        <v>1460</v>
      </c>
      <c r="B322" s="26" t="s">
        <v>1461</v>
      </c>
      <c r="C322" s="26">
        <v>2034</v>
      </c>
      <c r="D322" s="27">
        <v>1.35</v>
      </c>
      <c r="E322" s="26">
        <v>631</v>
      </c>
      <c r="F322" s="26">
        <v>500</v>
      </c>
      <c r="G322" s="26">
        <v>293</v>
      </c>
      <c r="H322" s="26">
        <v>260</v>
      </c>
      <c r="I322" s="26">
        <v>282</v>
      </c>
      <c r="J322" s="26">
        <v>60</v>
      </c>
      <c r="K322" s="26">
        <v>6</v>
      </c>
      <c r="L322" s="26">
        <v>2</v>
      </c>
    </row>
    <row r="323" spans="1:12" x14ac:dyDescent="0.25">
      <c r="A323" t="s">
        <v>1462</v>
      </c>
      <c r="B323" s="26" t="s">
        <v>1463</v>
      </c>
      <c r="C323" s="26">
        <v>5557</v>
      </c>
      <c r="D323" s="27">
        <v>3.51</v>
      </c>
      <c r="E323" s="26">
        <v>314</v>
      </c>
      <c r="F323" s="26">
        <v>735</v>
      </c>
      <c r="G323" s="26">
        <v>1073</v>
      </c>
      <c r="H323" s="26">
        <v>953</v>
      </c>
      <c r="I323" s="26">
        <v>1121</v>
      </c>
      <c r="J323" s="26">
        <v>1069</v>
      </c>
      <c r="K323" s="26">
        <v>289</v>
      </c>
      <c r="L323" s="26">
        <v>3</v>
      </c>
    </row>
    <row r="324" spans="1:12" x14ac:dyDescent="0.25">
      <c r="A324" t="s">
        <v>1464</v>
      </c>
      <c r="B324" s="26" t="s">
        <v>1465</v>
      </c>
      <c r="C324" s="26">
        <v>5342</v>
      </c>
      <c r="D324" s="27">
        <v>8.7899999999999991</v>
      </c>
      <c r="E324" s="26">
        <v>840</v>
      </c>
      <c r="F324" s="26">
        <v>2249</v>
      </c>
      <c r="G324" s="26">
        <v>554</v>
      </c>
      <c r="H324" s="26">
        <v>696</v>
      </c>
      <c r="I324" s="26">
        <v>673</v>
      </c>
      <c r="J324" s="26">
        <v>262</v>
      </c>
      <c r="K324" s="26">
        <v>67</v>
      </c>
      <c r="L324" s="26">
        <v>1</v>
      </c>
    </row>
    <row r="325" spans="1:12" x14ac:dyDescent="0.25">
      <c r="A325" t="s">
        <v>1466</v>
      </c>
      <c r="B325" s="26" t="s">
        <v>1467</v>
      </c>
      <c r="C325" s="26">
        <v>8204</v>
      </c>
      <c r="D325" s="27">
        <v>3.42</v>
      </c>
      <c r="E325" s="26">
        <v>2130</v>
      </c>
      <c r="F325" s="26">
        <v>1424</v>
      </c>
      <c r="G325" s="26">
        <v>1429</v>
      </c>
      <c r="H325" s="26">
        <v>1176</v>
      </c>
      <c r="I325" s="26">
        <v>1012</v>
      </c>
      <c r="J325" s="26">
        <v>668</v>
      </c>
      <c r="K325" s="26">
        <v>351</v>
      </c>
      <c r="L325" s="26">
        <v>14</v>
      </c>
    </row>
    <row r="326" spans="1:12" x14ac:dyDescent="0.25">
      <c r="A326" t="s">
        <v>1468</v>
      </c>
      <c r="B326" s="26" t="s">
        <v>1469</v>
      </c>
      <c r="C326" s="26">
        <v>6026</v>
      </c>
      <c r="D326" s="27">
        <v>0.54</v>
      </c>
      <c r="E326" s="26">
        <v>482</v>
      </c>
      <c r="F326" s="26">
        <v>1249</v>
      </c>
      <c r="G326" s="26">
        <v>370</v>
      </c>
      <c r="H326" s="26">
        <v>689</v>
      </c>
      <c r="I326" s="26">
        <v>1231</v>
      </c>
      <c r="J326" s="26">
        <v>1049</v>
      </c>
      <c r="K326" s="26">
        <v>907</v>
      </c>
      <c r="L326" s="26">
        <v>49</v>
      </c>
    </row>
    <row r="327" spans="1:12" x14ac:dyDescent="0.25">
      <c r="A327" t="s">
        <v>1470</v>
      </c>
      <c r="B327" s="26" t="s">
        <v>1471</v>
      </c>
      <c r="C327" s="26">
        <v>6733</v>
      </c>
      <c r="D327" s="27">
        <v>0.33</v>
      </c>
      <c r="E327" s="26">
        <v>144</v>
      </c>
      <c r="F327" s="26">
        <v>819</v>
      </c>
      <c r="G327" s="26">
        <v>1277</v>
      </c>
      <c r="H327" s="26">
        <v>869</v>
      </c>
      <c r="I327" s="26">
        <v>1160</v>
      </c>
      <c r="J327" s="26">
        <v>1125</v>
      </c>
      <c r="K327" s="26">
        <v>1281</v>
      </c>
      <c r="L327" s="26">
        <v>58</v>
      </c>
    </row>
    <row r="328" spans="1:12" x14ac:dyDescent="0.25">
      <c r="A328" t="s">
        <v>1472</v>
      </c>
      <c r="B328" s="26" t="s">
        <v>1473</v>
      </c>
      <c r="C328" s="26">
        <v>7915</v>
      </c>
      <c r="D328" s="27">
        <v>0.26</v>
      </c>
      <c r="E328" s="26">
        <v>1600</v>
      </c>
      <c r="F328" s="26">
        <v>2649</v>
      </c>
      <c r="G328" s="26">
        <v>1310</v>
      </c>
      <c r="H328" s="26">
        <v>908</v>
      </c>
      <c r="I328" s="26">
        <v>880</v>
      </c>
      <c r="J328" s="26">
        <v>400</v>
      </c>
      <c r="K328" s="26">
        <v>160</v>
      </c>
      <c r="L328" s="26">
        <v>8</v>
      </c>
    </row>
    <row r="329" spans="1:12" x14ac:dyDescent="0.25">
      <c r="A329" t="s">
        <v>1474</v>
      </c>
      <c r="B329" s="26" t="s">
        <v>1475</v>
      </c>
      <c r="C329" s="26">
        <v>5704</v>
      </c>
      <c r="D329" s="27">
        <v>0.15</v>
      </c>
      <c r="E329" s="26">
        <v>404</v>
      </c>
      <c r="F329" s="26">
        <v>1011</v>
      </c>
      <c r="G329" s="26">
        <v>679</v>
      </c>
      <c r="H329" s="26">
        <v>839</v>
      </c>
      <c r="I329" s="26">
        <v>859</v>
      </c>
      <c r="J329" s="26">
        <v>939</v>
      </c>
      <c r="K329" s="26">
        <v>839</v>
      </c>
      <c r="L329" s="26">
        <v>134</v>
      </c>
    </row>
    <row r="330" spans="1:12" x14ac:dyDescent="0.25">
      <c r="A330" t="s">
        <v>1476</v>
      </c>
      <c r="B330" s="26" t="s">
        <v>1477</v>
      </c>
      <c r="C330" s="26">
        <v>5609</v>
      </c>
      <c r="D330" s="27">
        <v>0.13</v>
      </c>
      <c r="E330" s="26">
        <v>632</v>
      </c>
      <c r="F330" s="26">
        <v>999</v>
      </c>
      <c r="G330" s="26">
        <v>877</v>
      </c>
      <c r="H330" s="26">
        <v>868</v>
      </c>
      <c r="I330" s="26">
        <v>908</v>
      </c>
      <c r="J330" s="26">
        <v>698</v>
      </c>
      <c r="K330" s="26">
        <v>562</v>
      </c>
      <c r="L330" s="26">
        <v>65</v>
      </c>
    </row>
    <row r="331" spans="1:12" x14ac:dyDescent="0.25">
      <c r="A331" t="s">
        <v>1478</v>
      </c>
      <c r="B331" s="26" t="s">
        <v>1479</v>
      </c>
      <c r="C331" s="26">
        <v>8929</v>
      </c>
      <c r="D331" s="27">
        <v>8.98</v>
      </c>
      <c r="E331" s="26">
        <v>2754</v>
      </c>
      <c r="F331" s="26">
        <v>1951</v>
      </c>
      <c r="G331" s="26">
        <v>1582</v>
      </c>
      <c r="H331" s="26">
        <v>1701</v>
      </c>
      <c r="I331" s="26">
        <v>843</v>
      </c>
      <c r="J331" s="26">
        <v>92</v>
      </c>
      <c r="K331" s="26">
        <v>6</v>
      </c>
      <c r="L331" s="26">
        <v>0</v>
      </c>
    </row>
    <row r="332" spans="1:12" x14ac:dyDescent="0.25">
      <c r="A332" t="s">
        <v>1480</v>
      </c>
      <c r="B332" s="26" t="s">
        <v>1481</v>
      </c>
      <c r="C332" s="26">
        <v>7826</v>
      </c>
      <c r="D332" s="27">
        <v>0.26</v>
      </c>
      <c r="E332" s="26">
        <v>758</v>
      </c>
      <c r="F332" s="26">
        <v>1705</v>
      </c>
      <c r="G332" s="26">
        <v>1303</v>
      </c>
      <c r="H332" s="26">
        <v>1283</v>
      </c>
      <c r="I332" s="26">
        <v>1367</v>
      </c>
      <c r="J332" s="26">
        <v>847</v>
      </c>
      <c r="K332" s="26">
        <v>505</v>
      </c>
      <c r="L332" s="26">
        <v>58</v>
      </c>
    </row>
    <row r="333" spans="1:12" x14ac:dyDescent="0.25">
      <c r="A333" t="s">
        <v>1482</v>
      </c>
      <c r="B333" s="26" t="s">
        <v>1483</v>
      </c>
      <c r="C333" s="26">
        <v>6319</v>
      </c>
      <c r="D333" s="27">
        <v>0.11</v>
      </c>
      <c r="E333" s="26">
        <v>546</v>
      </c>
      <c r="F333" s="26">
        <v>1238</v>
      </c>
      <c r="G333" s="26">
        <v>994</v>
      </c>
      <c r="H333" s="26">
        <v>991</v>
      </c>
      <c r="I333" s="26">
        <v>1045</v>
      </c>
      <c r="J333" s="26">
        <v>809</v>
      </c>
      <c r="K333" s="26">
        <v>609</v>
      </c>
      <c r="L333" s="26">
        <v>87</v>
      </c>
    </row>
    <row r="334" spans="1:12" x14ac:dyDescent="0.25">
      <c r="A334" t="s">
        <v>1484</v>
      </c>
      <c r="B334" s="26" t="s">
        <v>1485</v>
      </c>
      <c r="C334" s="26">
        <v>1490</v>
      </c>
      <c r="D334" s="27">
        <v>0.09</v>
      </c>
      <c r="E334" s="26">
        <v>472</v>
      </c>
      <c r="F334" s="26">
        <v>396</v>
      </c>
      <c r="G334" s="26">
        <v>261</v>
      </c>
      <c r="H334" s="26">
        <v>161</v>
      </c>
      <c r="I334" s="26">
        <v>145</v>
      </c>
      <c r="J334" s="26">
        <v>49</v>
      </c>
      <c r="K334" s="26">
        <v>5</v>
      </c>
      <c r="L334" s="26">
        <v>1</v>
      </c>
    </row>
    <row r="335" spans="1:12" x14ac:dyDescent="0.25">
      <c r="A335" t="s">
        <v>1486</v>
      </c>
      <c r="B335" s="26" t="s">
        <v>1487</v>
      </c>
      <c r="C335" s="26">
        <v>4560</v>
      </c>
      <c r="D335" s="27">
        <v>0.19</v>
      </c>
      <c r="E335" s="26">
        <v>1018</v>
      </c>
      <c r="F335" s="26">
        <v>1018</v>
      </c>
      <c r="G335" s="26">
        <v>694</v>
      </c>
      <c r="H335" s="26">
        <v>694</v>
      </c>
      <c r="I335" s="26">
        <v>710</v>
      </c>
      <c r="J335" s="26">
        <v>255</v>
      </c>
      <c r="K335" s="26">
        <v>157</v>
      </c>
      <c r="L335" s="26">
        <v>14</v>
      </c>
    </row>
    <row r="336" spans="1:12" x14ac:dyDescent="0.25">
      <c r="A336" t="s">
        <v>1488</v>
      </c>
      <c r="B336" s="26" t="s">
        <v>1489</v>
      </c>
      <c r="C336" s="26">
        <v>7426</v>
      </c>
      <c r="D336" s="27">
        <v>0.7</v>
      </c>
      <c r="E336" s="26">
        <v>766</v>
      </c>
      <c r="F336" s="26">
        <v>1470</v>
      </c>
      <c r="G336" s="26">
        <v>1486</v>
      </c>
      <c r="H336" s="26">
        <v>1225</v>
      </c>
      <c r="I336" s="26">
        <v>1278</v>
      </c>
      <c r="J336" s="26">
        <v>692</v>
      </c>
      <c r="K336" s="26">
        <v>470</v>
      </c>
      <c r="L336" s="26">
        <v>39</v>
      </c>
    </row>
    <row r="337" spans="1:12" x14ac:dyDescent="0.25">
      <c r="A337" t="s">
        <v>1490</v>
      </c>
      <c r="B337" s="26" t="s">
        <v>1491</v>
      </c>
      <c r="C337" s="26">
        <v>9539</v>
      </c>
      <c r="D337" s="27">
        <v>9.59</v>
      </c>
      <c r="E337" s="26">
        <v>669</v>
      </c>
      <c r="F337" s="26">
        <v>1196</v>
      </c>
      <c r="G337" s="26">
        <v>974</v>
      </c>
      <c r="H337" s="26">
        <v>2212</v>
      </c>
      <c r="I337" s="26">
        <v>2525</v>
      </c>
      <c r="J337" s="26">
        <v>1274</v>
      </c>
      <c r="K337" s="26">
        <v>663</v>
      </c>
      <c r="L337" s="26">
        <v>26</v>
      </c>
    </row>
    <row r="338" spans="1:12" x14ac:dyDescent="0.25">
      <c r="A338" t="s">
        <v>1492</v>
      </c>
      <c r="B338" s="26" t="s">
        <v>1493</v>
      </c>
      <c r="C338" s="26">
        <v>6223</v>
      </c>
      <c r="D338" s="27">
        <v>6.09</v>
      </c>
      <c r="E338" s="26">
        <v>2876</v>
      </c>
      <c r="F338" s="26">
        <v>591</v>
      </c>
      <c r="G338" s="26">
        <v>579</v>
      </c>
      <c r="H338" s="26">
        <v>1078</v>
      </c>
      <c r="I338" s="26">
        <v>711</v>
      </c>
      <c r="J338" s="26">
        <v>316</v>
      </c>
      <c r="K338" s="26">
        <v>72</v>
      </c>
      <c r="L338" s="26">
        <v>0</v>
      </c>
    </row>
    <row r="339" spans="1:12" x14ac:dyDescent="0.25">
      <c r="A339" t="s">
        <v>1494</v>
      </c>
      <c r="B339" s="26" t="s">
        <v>1495</v>
      </c>
      <c r="C339" s="26">
        <v>6417</v>
      </c>
      <c r="D339" s="27">
        <v>0.16</v>
      </c>
      <c r="E339" s="26">
        <v>3173</v>
      </c>
      <c r="F339" s="26">
        <v>1071</v>
      </c>
      <c r="G339" s="26">
        <v>713</v>
      </c>
      <c r="H339" s="26">
        <v>920</v>
      </c>
      <c r="I339" s="26">
        <v>426</v>
      </c>
      <c r="J339" s="26">
        <v>94</v>
      </c>
      <c r="K339" s="26">
        <v>16</v>
      </c>
      <c r="L339" s="26">
        <v>4</v>
      </c>
    </row>
    <row r="340" spans="1:12" x14ac:dyDescent="0.25">
      <c r="A340" t="s">
        <v>1496</v>
      </c>
      <c r="B340" s="26" t="s">
        <v>1497</v>
      </c>
      <c r="C340" s="26">
        <v>7920</v>
      </c>
      <c r="D340" s="27">
        <v>19.75</v>
      </c>
      <c r="E340" s="26">
        <v>3303</v>
      </c>
      <c r="F340" s="26">
        <v>2104</v>
      </c>
      <c r="G340" s="26">
        <v>1110</v>
      </c>
      <c r="H340" s="26">
        <v>1031</v>
      </c>
      <c r="I340" s="26">
        <v>272</v>
      </c>
      <c r="J340" s="26">
        <v>48</v>
      </c>
      <c r="K340" s="26">
        <v>37</v>
      </c>
      <c r="L340" s="26">
        <v>15</v>
      </c>
    </row>
    <row r="341" spans="1:12" x14ac:dyDescent="0.25">
      <c r="A341" t="s">
        <v>1498</v>
      </c>
      <c r="B341" s="26" t="s">
        <v>1499</v>
      </c>
      <c r="C341" s="26">
        <v>13138</v>
      </c>
      <c r="D341" s="27">
        <v>26.41</v>
      </c>
      <c r="E341" s="26">
        <v>3726</v>
      </c>
      <c r="F341" s="26">
        <v>3128</v>
      </c>
      <c r="G341" s="26">
        <v>1868</v>
      </c>
      <c r="H341" s="26">
        <v>2478</v>
      </c>
      <c r="I341" s="26">
        <v>1272</v>
      </c>
      <c r="J341" s="26">
        <v>384</v>
      </c>
      <c r="K341" s="26">
        <v>278</v>
      </c>
      <c r="L341" s="26">
        <v>4</v>
      </c>
    </row>
    <row r="342" spans="1:12" x14ac:dyDescent="0.25">
      <c r="A342" t="s">
        <v>1500</v>
      </c>
      <c r="B342" s="26" t="s">
        <v>1501</v>
      </c>
      <c r="C342" s="26">
        <v>10290</v>
      </c>
      <c r="D342" s="27">
        <v>2.16</v>
      </c>
      <c r="E342" s="26">
        <v>313</v>
      </c>
      <c r="F342" s="26">
        <v>2894</v>
      </c>
      <c r="G342" s="26">
        <v>2649</v>
      </c>
      <c r="H342" s="26">
        <v>1569</v>
      </c>
      <c r="I342" s="26">
        <v>1212</v>
      </c>
      <c r="J342" s="26">
        <v>1281</v>
      </c>
      <c r="K342" s="26">
        <v>360</v>
      </c>
      <c r="L342" s="26">
        <v>12</v>
      </c>
    </row>
    <row r="343" spans="1:12" x14ac:dyDescent="0.25">
      <c r="A343" t="s">
        <v>1502</v>
      </c>
      <c r="B343" s="26" t="s">
        <v>1503</v>
      </c>
      <c r="C343" s="26">
        <v>7384</v>
      </c>
      <c r="D343" s="27">
        <v>8.06</v>
      </c>
      <c r="E343" s="26">
        <v>354</v>
      </c>
      <c r="F343" s="26">
        <v>1572</v>
      </c>
      <c r="G343" s="26">
        <v>1412</v>
      </c>
      <c r="H343" s="26">
        <v>1037</v>
      </c>
      <c r="I343" s="26">
        <v>1421</v>
      </c>
      <c r="J343" s="26">
        <v>938</v>
      </c>
      <c r="K343" s="26">
        <v>599</v>
      </c>
      <c r="L343" s="26">
        <v>51</v>
      </c>
    </row>
    <row r="344" spans="1:12" x14ac:dyDescent="0.25">
      <c r="A344" t="s">
        <v>1504</v>
      </c>
      <c r="B344" s="26" t="s">
        <v>1505</v>
      </c>
      <c r="C344" s="26">
        <v>5801</v>
      </c>
      <c r="D344" s="27">
        <v>0.04</v>
      </c>
      <c r="E344" s="26">
        <v>315</v>
      </c>
      <c r="F344" s="26">
        <v>975</v>
      </c>
      <c r="G344" s="26">
        <v>618</v>
      </c>
      <c r="H344" s="26">
        <v>891</v>
      </c>
      <c r="I344" s="26">
        <v>939</v>
      </c>
      <c r="J344" s="26">
        <v>977</v>
      </c>
      <c r="K344" s="26">
        <v>970</v>
      </c>
      <c r="L344" s="26">
        <v>116</v>
      </c>
    </row>
    <row r="345" spans="1:12" x14ac:dyDescent="0.25">
      <c r="A345" t="s">
        <v>1506</v>
      </c>
      <c r="B345" s="26" t="s">
        <v>1507</v>
      </c>
      <c r="C345" s="26">
        <v>4496</v>
      </c>
      <c r="D345" s="27">
        <v>0.25</v>
      </c>
      <c r="E345" s="26">
        <v>1983</v>
      </c>
      <c r="F345" s="26">
        <v>657</v>
      </c>
      <c r="G345" s="26">
        <v>550</v>
      </c>
      <c r="H345" s="26">
        <v>557</v>
      </c>
      <c r="I345" s="26">
        <v>502</v>
      </c>
      <c r="J345" s="26">
        <v>200</v>
      </c>
      <c r="K345" s="26">
        <v>43</v>
      </c>
      <c r="L345" s="26">
        <v>4</v>
      </c>
    </row>
    <row r="346" spans="1:12" x14ac:dyDescent="0.25">
      <c r="A346" t="s">
        <v>1508</v>
      </c>
      <c r="B346" s="26" t="s">
        <v>1509</v>
      </c>
      <c r="C346" s="26">
        <v>6229</v>
      </c>
      <c r="D346" s="27">
        <v>0.16</v>
      </c>
      <c r="E346" s="26">
        <v>1492</v>
      </c>
      <c r="F346" s="26">
        <v>754</v>
      </c>
      <c r="G346" s="26">
        <v>818</v>
      </c>
      <c r="H346" s="26">
        <v>934</v>
      </c>
      <c r="I346" s="26">
        <v>1318</v>
      </c>
      <c r="J346" s="26">
        <v>679</v>
      </c>
      <c r="K346" s="26">
        <v>221</v>
      </c>
      <c r="L346" s="26">
        <v>13</v>
      </c>
    </row>
    <row r="347" spans="1:12" x14ac:dyDescent="0.25">
      <c r="A347" t="s">
        <v>1510</v>
      </c>
      <c r="B347" s="26" t="s">
        <v>1511</v>
      </c>
      <c r="C347" s="26">
        <v>5054</v>
      </c>
      <c r="D347" s="27">
        <v>0.18</v>
      </c>
      <c r="E347" s="26">
        <v>1011</v>
      </c>
      <c r="F347" s="26">
        <v>910</v>
      </c>
      <c r="G347" s="26">
        <v>440</v>
      </c>
      <c r="H347" s="26">
        <v>385</v>
      </c>
      <c r="I347" s="26">
        <v>585</v>
      </c>
      <c r="J347" s="26">
        <v>778</v>
      </c>
      <c r="K347" s="26">
        <v>852</v>
      </c>
      <c r="L347" s="26">
        <v>93</v>
      </c>
    </row>
    <row r="348" spans="1:12" x14ac:dyDescent="0.25">
      <c r="A348" t="s">
        <v>1512</v>
      </c>
      <c r="B348" s="26" t="s">
        <v>1513</v>
      </c>
      <c r="C348" s="26">
        <v>5231</v>
      </c>
      <c r="D348" s="27">
        <v>7.0000000000000007E-2</v>
      </c>
      <c r="E348" s="26">
        <v>809</v>
      </c>
      <c r="F348" s="26">
        <v>737</v>
      </c>
      <c r="G348" s="26">
        <v>702</v>
      </c>
      <c r="H348" s="26">
        <v>545</v>
      </c>
      <c r="I348" s="26">
        <v>736</v>
      </c>
      <c r="J348" s="26">
        <v>590</v>
      </c>
      <c r="K348" s="26">
        <v>1001</v>
      </c>
      <c r="L348" s="26">
        <v>111</v>
      </c>
    </row>
    <row r="349" spans="1:12" x14ac:dyDescent="0.25">
      <c r="A349" t="s">
        <v>1514</v>
      </c>
      <c r="B349" s="26" t="s">
        <v>1515</v>
      </c>
      <c r="C349" s="26">
        <v>1744</v>
      </c>
      <c r="D349" s="27">
        <v>0.04</v>
      </c>
      <c r="E349" s="26">
        <v>565</v>
      </c>
      <c r="F349" s="26">
        <v>370</v>
      </c>
      <c r="G349" s="26">
        <v>414</v>
      </c>
      <c r="H349" s="26">
        <v>251</v>
      </c>
      <c r="I349" s="26">
        <v>138</v>
      </c>
      <c r="J349" s="26">
        <v>5</v>
      </c>
      <c r="K349" s="26">
        <v>1</v>
      </c>
      <c r="L349" s="26">
        <v>0</v>
      </c>
    </row>
    <row r="350" spans="1:12" x14ac:dyDescent="0.25">
      <c r="A350" t="s">
        <v>1516</v>
      </c>
      <c r="B350" s="26" t="s">
        <v>1517</v>
      </c>
      <c r="C350" s="26">
        <v>1009</v>
      </c>
      <c r="D350" s="27">
        <v>0.03</v>
      </c>
      <c r="E350" s="26">
        <v>357</v>
      </c>
      <c r="F350" s="26">
        <v>186</v>
      </c>
      <c r="G350" s="26">
        <v>234</v>
      </c>
      <c r="H350" s="26">
        <v>133</v>
      </c>
      <c r="I350" s="26">
        <v>89</v>
      </c>
      <c r="J350" s="26">
        <v>7</v>
      </c>
      <c r="K350" s="26">
        <v>3</v>
      </c>
      <c r="L350" s="26">
        <v>0</v>
      </c>
    </row>
    <row r="351" spans="1:12" x14ac:dyDescent="0.25">
      <c r="A351" t="s">
        <v>1518</v>
      </c>
      <c r="B351" s="26" t="s">
        <v>1519</v>
      </c>
      <c r="C351" s="26">
        <v>6957</v>
      </c>
      <c r="D351" s="27">
        <v>0.83</v>
      </c>
      <c r="E351" s="26">
        <v>1984</v>
      </c>
      <c r="F351" s="26">
        <v>996</v>
      </c>
      <c r="G351" s="26">
        <v>452</v>
      </c>
      <c r="H351" s="26">
        <v>852</v>
      </c>
      <c r="I351" s="26">
        <v>1353</v>
      </c>
      <c r="J351" s="26">
        <v>937</v>
      </c>
      <c r="K351" s="26">
        <v>378</v>
      </c>
      <c r="L351" s="26">
        <v>5</v>
      </c>
    </row>
    <row r="352" spans="1:12" x14ac:dyDescent="0.25">
      <c r="A352" t="s">
        <v>1520</v>
      </c>
      <c r="B352" s="26" t="s">
        <v>1521</v>
      </c>
      <c r="C352" s="26">
        <v>11346</v>
      </c>
      <c r="D352" s="27">
        <v>32.090000000000003</v>
      </c>
      <c r="E352" s="26">
        <v>1269</v>
      </c>
      <c r="F352" s="26">
        <v>2043</v>
      </c>
      <c r="G352" s="26">
        <v>1967</v>
      </c>
      <c r="H352" s="26">
        <v>1562</v>
      </c>
      <c r="I352" s="26">
        <v>2064</v>
      </c>
      <c r="J352" s="26">
        <v>1479</v>
      </c>
      <c r="K352" s="26">
        <v>945</v>
      </c>
      <c r="L352" s="26">
        <v>17</v>
      </c>
    </row>
    <row r="353" spans="1:12" x14ac:dyDescent="0.25">
      <c r="A353" t="s">
        <v>1522</v>
      </c>
      <c r="B353" s="26" t="s">
        <v>1523</v>
      </c>
      <c r="C353" s="26">
        <v>10465</v>
      </c>
      <c r="D353" s="27">
        <v>15.8</v>
      </c>
      <c r="E353" s="26">
        <v>3037</v>
      </c>
      <c r="F353" s="26">
        <v>2400</v>
      </c>
      <c r="G353" s="26">
        <v>1380</v>
      </c>
      <c r="H353" s="26">
        <v>1210</v>
      </c>
      <c r="I353" s="26">
        <v>1707</v>
      </c>
      <c r="J353" s="26">
        <v>464</v>
      </c>
      <c r="K353" s="26">
        <v>257</v>
      </c>
      <c r="L353" s="26">
        <v>10</v>
      </c>
    </row>
    <row r="354" spans="1:12" x14ac:dyDescent="0.25">
      <c r="A354" t="s">
        <v>1524</v>
      </c>
      <c r="B354" s="26" t="s">
        <v>1525</v>
      </c>
      <c r="C354" s="26">
        <v>7699</v>
      </c>
      <c r="D354" s="27">
        <v>0.72</v>
      </c>
      <c r="E354" s="26">
        <v>1628</v>
      </c>
      <c r="F354" s="26">
        <v>1918</v>
      </c>
      <c r="G354" s="26">
        <v>986</v>
      </c>
      <c r="H354" s="26">
        <v>1023</v>
      </c>
      <c r="I354" s="26">
        <v>1157</v>
      </c>
      <c r="J354" s="26">
        <v>640</v>
      </c>
      <c r="K354" s="26">
        <v>338</v>
      </c>
      <c r="L354" s="26">
        <v>9</v>
      </c>
    </row>
    <row r="355" spans="1:12" x14ac:dyDescent="0.25">
      <c r="A355" t="s">
        <v>1526</v>
      </c>
      <c r="B355" s="26" t="s">
        <v>1527</v>
      </c>
      <c r="C355" s="26">
        <v>4914</v>
      </c>
      <c r="D355" s="27">
        <v>0.23</v>
      </c>
      <c r="E355" s="26">
        <v>390</v>
      </c>
      <c r="F355" s="26">
        <v>869</v>
      </c>
      <c r="G355" s="26">
        <v>494</v>
      </c>
      <c r="H355" s="26">
        <v>689</v>
      </c>
      <c r="I355" s="26">
        <v>942</v>
      </c>
      <c r="J355" s="26">
        <v>1068</v>
      </c>
      <c r="K355" s="26">
        <v>444</v>
      </c>
      <c r="L355" s="26">
        <v>18</v>
      </c>
    </row>
    <row r="356" spans="1:12" x14ac:dyDescent="0.25">
      <c r="A356" t="s">
        <v>1528</v>
      </c>
      <c r="B356" s="26" t="s">
        <v>1529</v>
      </c>
      <c r="C356" s="26">
        <v>2182</v>
      </c>
      <c r="D356" s="27">
        <v>7.0000000000000007E-2</v>
      </c>
      <c r="E356" s="26">
        <v>370</v>
      </c>
      <c r="F356" s="26">
        <v>471</v>
      </c>
      <c r="G356" s="26">
        <v>515</v>
      </c>
      <c r="H356" s="26">
        <v>407</v>
      </c>
      <c r="I356" s="26">
        <v>367</v>
      </c>
      <c r="J356" s="26">
        <v>44</v>
      </c>
      <c r="K356" s="26">
        <v>7</v>
      </c>
      <c r="L356" s="26">
        <v>1</v>
      </c>
    </row>
    <row r="357" spans="1:12" x14ac:dyDescent="0.25">
      <c r="A357" t="s">
        <v>1530</v>
      </c>
      <c r="B357" s="26" t="s">
        <v>1531</v>
      </c>
      <c r="C357" s="26">
        <v>7007</v>
      </c>
      <c r="D357" s="27">
        <v>0.01</v>
      </c>
      <c r="E357" s="26">
        <v>615</v>
      </c>
      <c r="F357" s="26">
        <v>1214</v>
      </c>
      <c r="G357" s="26">
        <v>1501</v>
      </c>
      <c r="H357" s="26">
        <v>1316</v>
      </c>
      <c r="I357" s="26">
        <v>1376</v>
      </c>
      <c r="J357" s="26">
        <v>657</v>
      </c>
      <c r="K357" s="26">
        <v>302</v>
      </c>
      <c r="L357" s="26">
        <v>26</v>
      </c>
    </row>
    <row r="358" spans="1:12" x14ac:dyDescent="0.25">
      <c r="A358" t="s">
        <v>1532</v>
      </c>
      <c r="B358" s="26" t="s">
        <v>1533</v>
      </c>
      <c r="C358" s="26">
        <v>6636</v>
      </c>
      <c r="D358" s="27">
        <v>0.35</v>
      </c>
      <c r="E358" s="26">
        <v>62</v>
      </c>
      <c r="F358" s="26">
        <v>318</v>
      </c>
      <c r="G358" s="26">
        <v>533</v>
      </c>
      <c r="H358" s="26">
        <v>1010</v>
      </c>
      <c r="I358" s="26">
        <v>1454</v>
      </c>
      <c r="J358" s="26">
        <v>1356</v>
      </c>
      <c r="K358" s="26">
        <v>1857</v>
      </c>
      <c r="L358" s="26">
        <v>46</v>
      </c>
    </row>
    <row r="359" spans="1:12" x14ac:dyDescent="0.25">
      <c r="A359" t="s">
        <v>1534</v>
      </c>
      <c r="B359" s="26" t="s">
        <v>1535</v>
      </c>
      <c r="C359" s="26">
        <v>10837</v>
      </c>
      <c r="D359" s="27">
        <v>2.4300000000000002</v>
      </c>
      <c r="E359" s="26">
        <v>4228</v>
      </c>
      <c r="F359" s="26">
        <v>2716</v>
      </c>
      <c r="G359" s="26">
        <v>946</v>
      </c>
      <c r="H359" s="26">
        <v>1171</v>
      </c>
      <c r="I359" s="26">
        <v>1268</v>
      </c>
      <c r="J359" s="26">
        <v>392</v>
      </c>
      <c r="K359" s="26">
        <v>111</v>
      </c>
      <c r="L359" s="26">
        <v>5</v>
      </c>
    </row>
    <row r="360" spans="1:12" x14ac:dyDescent="0.25">
      <c r="A360" t="s">
        <v>1536</v>
      </c>
      <c r="B360" s="26" t="s">
        <v>1537</v>
      </c>
      <c r="C360" s="26">
        <v>7140</v>
      </c>
      <c r="D360" s="27">
        <v>0.05</v>
      </c>
      <c r="E360" s="26">
        <v>3357</v>
      </c>
      <c r="F360" s="26">
        <v>931</v>
      </c>
      <c r="G360" s="26">
        <v>1128</v>
      </c>
      <c r="H360" s="26">
        <v>1108</v>
      </c>
      <c r="I360" s="26">
        <v>502</v>
      </c>
      <c r="J360" s="26">
        <v>89</v>
      </c>
      <c r="K360" s="26">
        <v>20</v>
      </c>
      <c r="L360" s="26">
        <v>5</v>
      </c>
    </row>
    <row r="361" spans="1:12" x14ac:dyDescent="0.25">
      <c r="A361" t="s">
        <v>1538</v>
      </c>
      <c r="B361" s="26" t="s">
        <v>1539</v>
      </c>
      <c r="C361" s="26">
        <v>8762</v>
      </c>
      <c r="D361" s="27">
        <v>6.3</v>
      </c>
      <c r="E361" s="26">
        <v>4108</v>
      </c>
      <c r="F361" s="26">
        <v>1531</v>
      </c>
      <c r="G361" s="26">
        <v>927</v>
      </c>
      <c r="H361" s="26">
        <v>938</v>
      </c>
      <c r="I361" s="26">
        <v>842</v>
      </c>
      <c r="J361" s="26">
        <v>343</v>
      </c>
      <c r="K361" s="26">
        <v>64</v>
      </c>
      <c r="L361" s="26">
        <v>9</v>
      </c>
    </row>
    <row r="362" spans="1:12" x14ac:dyDescent="0.25">
      <c r="B362" s="26"/>
      <c r="C362" s="26"/>
      <c r="D362" s="27"/>
      <c r="E362" s="26"/>
      <c r="F362" s="26"/>
      <c r="G362" s="26"/>
      <c r="H362" s="26"/>
      <c r="I362" s="26"/>
      <c r="J362" s="26"/>
      <c r="K362" s="26"/>
      <c r="L362" s="26"/>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heetViews>
  <sheetFormatPr defaultColWidth="11.54296875" defaultRowHeight="15" x14ac:dyDescent="0.25"/>
  <cols>
    <col min="1" max="1" width="13.81640625" customWidth="1"/>
    <col min="2" max="2" width="100.6328125" customWidth="1"/>
    <col min="3" max="3" width="17.90625" customWidth="1"/>
  </cols>
  <sheetData>
    <row r="1" spans="1:3" ht="25.5" customHeight="1" x14ac:dyDescent="0.4">
      <c r="A1" s="30" t="s">
        <v>16</v>
      </c>
    </row>
    <row r="2" spans="1:3" x14ac:dyDescent="0.25">
      <c r="A2" s="13" t="s">
        <v>17</v>
      </c>
    </row>
    <row r="3" spans="1:3" x14ac:dyDescent="0.25">
      <c r="A3" s="6" t="str">
        <f>HYPERLINK("#'Table of contents'!A1", "Back to contents")</f>
        <v>Back to contents</v>
      </c>
    </row>
    <row r="4" spans="1:3" ht="15.75" customHeight="1" x14ac:dyDescent="0.25">
      <c r="A4" s="11" t="s">
        <v>18</v>
      </c>
      <c r="B4" s="11" t="s">
        <v>19</v>
      </c>
      <c r="C4" s="12" t="s">
        <v>20</v>
      </c>
    </row>
    <row r="5" spans="1:3" ht="105" customHeight="1" x14ac:dyDescent="0.25">
      <c r="A5" s="31" t="s">
        <v>1544</v>
      </c>
      <c r="B5" s="33" t="s">
        <v>21</v>
      </c>
      <c r="C5" s="32">
        <v>2015</v>
      </c>
    </row>
    <row r="6" spans="1:3" ht="108.75" customHeight="1" x14ac:dyDescent="0.25">
      <c r="A6" s="31" t="s">
        <v>1545</v>
      </c>
      <c r="B6" s="33" t="s">
        <v>22</v>
      </c>
      <c r="C6" s="32">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2"/>
  <sheetViews>
    <sheetView workbookViewId="0"/>
  </sheetViews>
  <sheetFormatPr defaultColWidth="11.54296875" defaultRowHeight="15" x14ac:dyDescent="0.25"/>
  <cols>
    <col min="1" max="1" width="13.6328125" customWidth="1"/>
    <col min="2" max="2" width="52.6328125" customWidth="1"/>
    <col min="3" max="12" width="13.6328125" customWidth="1"/>
  </cols>
  <sheetData>
    <row r="1" spans="1:12" ht="25.5" customHeight="1" x14ac:dyDescent="0.4">
      <c r="A1" s="30" t="s">
        <v>26</v>
      </c>
    </row>
    <row r="2" spans="1:12" x14ac:dyDescent="0.25">
      <c r="A2" t="s">
        <v>25</v>
      </c>
    </row>
    <row r="3" spans="1:12" x14ac:dyDescent="0.25">
      <c r="A3" t="s">
        <v>27</v>
      </c>
    </row>
    <row r="4" spans="1:12" x14ac:dyDescent="0.25">
      <c r="A4" s="21" t="str">
        <f>HYPERLINK("#'Table of contents'!A1", "Back to contents")</f>
        <v>Back to contents</v>
      </c>
    </row>
    <row r="5" spans="1:12" ht="63" customHeight="1" x14ac:dyDescent="0.25">
      <c r="A5" s="15" t="s">
        <v>757</v>
      </c>
      <c r="B5" s="15" t="s">
        <v>756</v>
      </c>
      <c r="C5" s="14" t="s">
        <v>28</v>
      </c>
      <c r="D5" s="14" t="s">
        <v>29</v>
      </c>
      <c r="E5" s="14" t="s">
        <v>758</v>
      </c>
      <c r="F5" s="14" t="s">
        <v>759</v>
      </c>
      <c r="G5" s="14" t="s">
        <v>760</v>
      </c>
      <c r="H5" s="14" t="s">
        <v>761</v>
      </c>
      <c r="I5" s="14" t="s">
        <v>762</v>
      </c>
      <c r="J5" s="14" t="s">
        <v>763</v>
      </c>
      <c r="K5" s="14" t="s">
        <v>764</v>
      </c>
      <c r="L5" s="14" t="s">
        <v>765</v>
      </c>
    </row>
    <row r="6" spans="1:12" ht="15.75" customHeight="1" x14ac:dyDescent="0.3">
      <c r="A6" s="20" t="s">
        <v>30</v>
      </c>
      <c r="B6" s="20" t="s">
        <v>31</v>
      </c>
      <c r="C6" s="16">
        <v>2402785</v>
      </c>
      <c r="D6" s="18">
        <v>0.31</v>
      </c>
      <c r="E6" s="16">
        <v>571758</v>
      </c>
      <c r="F6" s="16">
        <v>583698</v>
      </c>
      <c r="G6" s="16">
        <v>376541</v>
      </c>
      <c r="H6" s="16">
        <v>296201</v>
      </c>
      <c r="I6" s="16">
        <v>301912</v>
      </c>
      <c r="J6" s="16">
        <v>158429</v>
      </c>
      <c r="K6" s="16">
        <v>102793</v>
      </c>
      <c r="L6" s="16">
        <v>11453</v>
      </c>
    </row>
    <row r="7" spans="1:12" x14ac:dyDescent="0.25">
      <c r="A7" t="s">
        <v>32</v>
      </c>
      <c r="B7" t="s">
        <v>33</v>
      </c>
      <c r="C7" s="17">
        <v>5310</v>
      </c>
      <c r="D7" s="19">
        <v>0.23</v>
      </c>
      <c r="E7" s="17">
        <v>772</v>
      </c>
      <c r="F7" s="17">
        <v>1433</v>
      </c>
      <c r="G7" s="17">
        <v>795</v>
      </c>
      <c r="H7" s="17">
        <v>804</v>
      </c>
      <c r="I7" s="17">
        <v>784</v>
      </c>
      <c r="J7" s="17">
        <v>437</v>
      </c>
      <c r="K7" s="17">
        <v>274</v>
      </c>
      <c r="L7" s="17">
        <v>11</v>
      </c>
    </row>
    <row r="8" spans="1:12" x14ac:dyDescent="0.25">
      <c r="A8" t="s">
        <v>34</v>
      </c>
      <c r="B8" t="s">
        <v>35</v>
      </c>
      <c r="C8" s="17">
        <v>4763</v>
      </c>
      <c r="D8" s="19">
        <v>0.03</v>
      </c>
      <c r="E8" s="17">
        <v>431</v>
      </c>
      <c r="F8" s="17">
        <v>725</v>
      </c>
      <c r="G8" s="17">
        <v>415</v>
      </c>
      <c r="H8" s="17">
        <v>789</v>
      </c>
      <c r="I8" s="17">
        <v>835</v>
      </c>
      <c r="J8" s="17">
        <v>725</v>
      </c>
      <c r="K8" s="17">
        <v>807</v>
      </c>
      <c r="L8" s="17">
        <v>36</v>
      </c>
    </row>
    <row r="9" spans="1:12" x14ac:dyDescent="0.25">
      <c r="A9" t="s">
        <v>36</v>
      </c>
      <c r="B9" t="s">
        <v>37</v>
      </c>
      <c r="C9" s="17">
        <v>4639</v>
      </c>
      <c r="D9" s="19">
        <v>0.02</v>
      </c>
      <c r="E9" s="17">
        <v>545</v>
      </c>
      <c r="F9" s="17">
        <v>679</v>
      </c>
      <c r="G9" s="17">
        <v>626</v>
      </c>
      <c r="H9" s="17">
        <v>737</v>
      </c>
      <c r="I9" s="17">
        <v>1285</v>
      </c>
      <c r="J9" s="17">
        <v>493</v>
      </c>
      <c r="K9" s="17">
        <v>238</v>
      </c>
      <c r="L9" s="17">
        <v>36</v>
      </c>
    </row>
    <row r="10" spans="1:12" x14ac:dyDescent="0.25">
      <c r="A10" t="s">
        <v>38</v>
      </c>
      <c r="B10" t="s">
        <v>39</v>
      </c>
      <c r="C10" s="17">
        <v>7394</v>
      </c>
      <c r="D10" s="19">
        <v>16.09</v>
      </c>
      <c r="E10" s="17">
        <v>2854</v>
      </c>
      <c r="F10" s="17">
        <v>2144</v>
      </c>
      <c r="G10" s="17">
        <v>1185</v>
      </c>
      <c r="H10" s="17">
        <v>521</v>
      </c>
      <c r="I10" s="17">
        <v>393</v>
      </c>
      <c r="J10" s="17">
        <v>197</v>
      </c>
      <c r="K10" s="17">
        <v>99</v>
      </c>
      <c r="L10" s="17">
        <v>1</v>
      </c>
    </row>
    <row r="11" spans="1:12" x14ac:dyDescent="0.25">
      <c r="A11" t="s">
        <v>40</v>
      </c>
      <c r="B11" t="s">
        <v>41</v>
      </c>
      <c r="C11" s="17">
        <v>7208</v>
      </c>
      <c r="D11" s="19">
        <v>0.81</v>
      </c>
      <c r="E11" s="17">
        <v>2551</v>
      </c>
      <c r="F11" s="17">
        <v>1935</v>
      </c>
      <c r="G11" s="17">
        <v>958</v>
      </c>
      <c r="H11" s="17">
        <v>700</v>
      </c>
      <c r="I11" s="17">
        <v>793</v>
      </c>
      <c r="J11" s="17">
        <v>207</v>
      </c>
      <c r="K11" s="17">
        <v>61</v>
      </c>
      <c r="L11" s="17">
        <v>3</v>
      </c>
    </row>
    <row r="12" spans="1:12" x14ac:dyDescent="0.25">
      <c r="A12" t="s">
        <v>42</v>
      </c>
      <c r="B12" t="s">
        <v>43</v>
      </c>
      <c r="C12" s="17">
        <v>8047</v>
      </c>
      <c r="D12" s="19">
        <v>1.65</v>
      </c>
      <c r="E12" s="17">
        <v>1549</v>
      </c>
      <c r="F12" s="17">
        <v>1963</v>
      </c>
      <c r="G12" s="17">
        <v>1312</v>
      </c>
      <c r="H12" s="17">
        <v>1590</v>
      </c>
      <c r="I12" s="17">
        <v>1136</v>
      </c>
      <c r="J12" s="17">
        <v>437</v>
      </c>
      <c r="K12" s="17">
        <v>58</v>
      </c>
      <c r="L12" s="17">
        <v>2</v>
      </c>
    </row>
    <row r="13" spans="1:12" x14ac:dyDescent="0.25">
      <c r="A13" t="s">
        <v>44</v>
      </c>
      <c r="B13" t="s">
        <v>45</v>
      </c>
      <c r="C13" s="17">
        <v>8168</v>
      </c>
      <c r="D13" s="19">
        <v>20.239999999999998</v>
      </c>
      <c r="E13" s="17">
        <v>1027</v>
      </c>
      <c r="F13" s="17">
        <v>1706</v>
      </c>
      <c r="G13" s="17">
        <v>1111</v>
      </c>
      <c r="H13" s="17">
        <v>674</v>
      </c>
      <c r="I13" s="17">
        <v>1952</v>
      </c>
      <c r="J13" s="17">
        <v>1137</v>
      </c>
      <c r="K13" s="17">
        <v>545</v>
      </c>
      <c r="L13" s="17">
        <v>16</v>
      </c>
    </row>
    <row r="14" spans="1:12" x14ac:dyDescent="0.25">
      <c r="A14" t="s">
        <v>46</v>
      </c>
      <c r="B14" t="s">
        <v>47</v>
      </c>
      <c r="C14" s="17">
        <v>13454</v>
      </c>
      <c r="D14" s="19">
        <v>2.3199999999999998</v>
      </c>
      <c r="E14" s="17">
        <v>2326</v>
      </c>
      <c r="F14" s="17">
        <v>1881</v>
      </c>
      <c r="G14" s="17">
        <v>1904</v>
      </c>
      <c r="H14" s="17">
        <v>1888</v>
      </c>
      <c r="I14" s="17">
        <v>2020</v>
      </c>
      <c r="J14" s="17">
        <v>1606</v>
      </c>
      <c r="K14" s="17">
        <v>1458</v>
      </c>
      <c r="L14" s="17">
        <v>371</v>
      </c>
    </row>
    <row r="15" spans="1:12" x14ac:dyDescent="0.25">
      <c r="A15" t="s">
        <v>48</v>
      </c>
      <c r="B15" t="s">
        <v>49</v>
      </c>
      <c r="C15" s="17">
        <v>3143</v>
      </c>
      <c r="D15" s="19">
        <v>0.17</v>
      </c>
      <c r="E15" s="17">
        <v>300</v>
      </c>
      <c r="F15" s="17">
        <v>433</v>
      </c>
      <c r="G15" s="17">
        <v>623</v>
      </c>
      <c r="H15" s="17">
        <v>577</v>
      </c>
      <c r="I15" s="17">
        <v>538</v>
      </c>
      <c r="J15" s="17">
        <v>330</v>
      </c>
      <c r="K15" s="17">
        <v>299</v>
      </c>
      <c r="L15" s="17">
        <v>43</v>
      </c>
    </row>
    <row r="16" spans="1:12" x14ac:dyDescent="0.25">
      <c r="A16" t="s">
        <v>50</v>
      </c>
      <c r="B16" t="s">
        <v>51</v>
      </c>
      <c r="C16" s="17">
        <v>1475</v>
      </c>
      <c r="D16" s="19">
        <v>0.04</v>
      </c>
      <c r="E16" s="17">
        <v>509</v>
      </c>
      <c r="F16" s="17">
        <v>565</v>
      </c>
      <c r="G16" s="17">
        <v>274</v>
      </c>
      <c r="H16" s="17">
        <v>90</v>
      </c>
      <c r="I16" s="17">
        <v>37</v>
      </c>
      <c r="J16" s="17">
        <v>0</v>
      </c>
      <c r="K16" s="17">
        <v>0</v>
      </c>
      <c r="L16" s="17">
        <v>0</v>
      </c>
    </row>
    <row r="17" spans="1:12" x14ac:dyDescent="0.25">
      <c r="A17" t="s">
        <v>52</v>
      </c>
      <c r="B17" t="s">
        <v>53</v>
      </c>
      <c r="C17" s="17">
        <v>13656</v>
      </c>
      <c r="D17" s="19">
        <v>28.21</v>
      </c>
      <c r="E17" s="17">
        <v>3467</v>
      </c>
      <c r="F17" s="17">
        <v>1880</v>
      </c>
      <c r="G17" s="17">
        <v>2744</v>
      </c>
      <c r="H17" s="17">
        <v>2297</v>
      </c>
      <c r="I17" s="17">
        <v>1593</v>
      </c>
      <c r="J17" s="17">
        <v>1293</v>
      </c>
      <c r="K17" s="17">
        <v>341</v>
      </c>
      <c r="L17" s="17">
        <v>41</v>
      </c>
    </row>
    <row r="18" spans="1:12" x14ac:dyDescent="0.25">
      <c r="A18" t="s">
        <v>54</v>
      </c>
      <c r="B18" t="s">
        <v>55</v>
      </c>
      <c r="C18" s="17">
        <v>4564</v>
      </c>
      <c r="D18" s="19">
        <v>7.0000000000000007E-2</v>
      </c>
      <c r="E18" s="17">
        <v>686</v>
      </c>
      <c r="F18" s="17">
        <v>1342</v>
      </c>
      <c r="G18" s="17">
        <v>940</v>
      </c>
      <c r="H18" s="17">
        <v>648</v>
      </c>
      <c r="I18" s="17">
        <v>615</v>
      </c>
      <c r="J18" s="17">
        <v>251</v>
      </c>
      <c r="K18" s="17">
        <v>73</v>
      </c>
      <c r="L18" s="17">
        <v>9</v>
      </c>
    </row>
    <row r="19" spans="1:12" x14ac:dyDescent="0.25">
      <c r="A19" t="s">
        <v>56</v>
      </c>
      <c r="B19" t="s">
        <v>57</v>
      </c>
      <c r="C19" s="17">
        <v>6935</v>
      </c>
      <c r="D19" s="19">
        <v>0.08</v>
      </c>
      <c r="E19" s="17">
        <v>994</v>
      </c>
      <c r="F19" s="17">
        <v>1932</v>
      </c>
      <c r="G19" s="17">
        <v>1119</v>
      </c>
      <c r="H19" s="17">
        <v>891</v>
      </c>
      <c r="I19" s="17">
        <v>1030</v>
      </c>
      <c r="J19" s="17">
        <v>655</v>
      </c>
      <c r="K19" s="17">
        <v>297</v>
      </c>
      <c r="L19" s="17">
        <v>17</v>
      </c>
    </row>
    <row r="20" spans="1:12" x14ac:dyDescent="0.25">
      <c r="A20" t="s">
        <v>58</v>
      </c>
      <c r="B20" t="s">
        <v>59</v>
      </c>
      <c r="C20" s="17">
        <v>6635</v>
      </c>
      <c r="D20" s="19">
        <v>0.31</v>
      </c>
      <c r="E20" s="17">
        <v>936</v>
      </c>
      <c r="F20" s="17">
        <v>2543</v>
      </c>
      <c r="G20" s="17">
        <v>960</v>
      </c>
      <c r="H20" s="17">
        <v>797</v>
      </c>
      <c r="I20" s="17">
        <v>954</v>
      </c>
      <c r="J20" s="17">
        <v>303</v>
      </c>
      <c r="K20" s="17">
        <v>134</v>
      </c>
      <c r="L20" s="17">
        <v>8</v>
      </c>
    </row>
    <row r="21" spans="1:12" x14ac:dyDescent="0.25">
      <c r="A21" t="s">
        <v>60</v>
      </c>
      <c r="B21" t="s">
        <v>61</v>
      </c>
      <c r="C21" s="17">
        <v>5577</v>
      </c>
      <c r="D21" s="19">
        <v>0.35</v>
      </c>
      <c r="E21" s="17">
        <v>1735</v>
      </c>
      <c r="F21" s="17">
        <v>949</v>
      </c>
      <c r="G21" s="17">
        <v>522</v>
      </c>
      <c r="H21" s="17">
        <v>591</v>
      </c>
      <c r="I21" s="17">
        <v>930</v>
      </c>
      <c r="J21" s="17">
        <v>617</v>
      </c>
      <c r="K21" s="17">
        <v>221</v>
      </c>
      <c r="L21" s="17">
        <v>12</v>
      </c>
    </row>
    <row r="22" spans="1:12" x14ac:dyDescent="0.25">
      <c r="A22" t="s">
        <v>62</v>
      </c>
      <c r="B22" t="s">
        <v>63</v>
      </c>
      <c r="C22" s="17">
        <v>6135</v>
      </c>
      <c r="D22" s="19">
        <v>1.38</v>
      </c>
      <c r="E22" s="17">
        <v>3058</v>
      </c>
      <c r="F22" s="17">
        <v>1772</v>
      </c>
      <c r="G22" s="17">
        <v>491</v>
      </c>
      <c r="H22" s="17">
        <v>533</v>
      </c>
      <c r="I22" s="17">
        <v>196</v>
      </c>
      <c r="J22" s="17">
        <v>52</v>
      </c>
      <c r="K22" s="17">
        <v>30</v>
      </c>
      <c r="L22" s="17">
        <v>3</v>
      </c>
    </row>
    <row r="23" spans="1:12" x14ac:dyDescent="0.25">
      <c r="A23" t="s">
        <v>64</v>
      </c>
      <c r="B23" t="s">
        <v>65</v>
      </c>
      <c r="C23" s="17">
        <v>8438</v>
      </c>
      <c r="D23" s="19">
        <v>0.32</v>
      </c>
      <c r="E23" s="17">
        <v>1906</v>
      </c>
      <c r="F23" s="17">
        <v>2187</v>
      </c>
      <c r="G23" s="17">
        <v>1082</v>
      </c>
      <c r="H23" s="17">
        <v>1357</v>
      </c>
      <c r="I23" s="17">
        <v>1257</v>
      </c>
      <c r="J23" s="17">
        <v>437</v>
      </c>
      <c r="K23" s="17">
        <v>176</v>
      </c>
      <c r="L23" s="17">
        <v>36</v>
      </c>
    </row>
    <row r="24" spans="1:12" x14ac:dyDescent="0.25">
      <c r="A24" t="s">
        <v>66</v>
      </c>
      <c r="B24" t="s">
        <v>67</v>
      </c>
      <c r="C24" s="17">
        <v>5062</v>
      </c>
      <c r="D24" s="19">
        <v>16.21</v>
      </c>
      <c r="E24" s="17">
        <v>2667</v>
      </c>
      <c r="F24" s="17">
        <v>783</v>
      </c>
      <c r="G24" s="17">
        <v>500</v>
      </c>
      <c r="H24" s="17">
        <v>438</v>
      </c>
      <c r="I24" s="17">
        <v>526</v>
      </c>
      <c r="J24" s="17">
        <v>137</v>
      </c>
      <c r="K24" s="17">
        <v>11</v>
      </c>
      <c r="L24" s="17">
        <v>0</v>
      </c>
    </row>
    <row r="25" spans="1:12" x14ac:dyDescent="0.25">
      <c r="A25" t="s">
        <v>68</v>
      </c>
      <c r="B25" t="s">
        <v>69</v>
      </c>
      <c r="C25" s="17">
        <v>6136</v>
      </c>
      <c r="D25" s="19">
        <v>1.57</v>
      </c>
      <c r="E25" s="17">
        <v>2420</v>
      </c>
      <c r="F25" s="17">
        <v>1562</v>
      </c>
      <c r="G25" s="17">
        <v>528</v>
      </c>
      <c r="H25" s="17">
        <v>526</v>
      </c>
      <c r="I25" s="17">
        <v>812</v>
      </c>
      <c r="J25" s="17">
        <v>167</v>
      </c>
      <c r="K25" s="17">
        <v>110</v>
      </c>
      <c r="L25" s="17">
        <v>11</v>
      </c>
    </row>
    <row r="26" spans="1:12" x14ac:dyDescent="0.25">
      <c r="A26" t="s">
        <v>70</v>
      </c>
      <c r="B26" t="s">
        <v>71</v>
      </c>
      <c r="C26" s="17">
        <v>2858</v>
      </c>
      <c r="D26" s="19">
        <v>7.0000000000000007E-2</v>
      </c>
      <c r="E26" s="17">
        <v>435</v>
      </c>
      <c r="F26" s="17">
        <v>398</v>
      </c>
      <c r="G26" s="17">
        <v>469</v>
      </c>
      <c r="H26" s="17">
        <v>586</v>
      </c>
      <c r="I26" s="17">
        <v>706</v>
      </c>
      <c r="J26" s="17">
        <v>233</v>
      </c>
      <c r="K26" s="17">
        <v>29</v>
      </c>
      <c r="L26" s="17">
        <v>2</v>
      </c>
    </row>
    <row r="27" spans="1:12" x14ac:dyDescent="0.25">
      <c r="A27" t="s">
        <v>72</v>
      </c>
      <c r="B27" t="s">
        <v>73</v>
      </c>
      <c r="C27" s="17">
        <v>6885</v>
      </c>
      <c r="D27" s="19">
        <v>0.3</v>
      </c>
      <c r="E27" s="17">
        <v>1115</v>
      </c>
      <c r="F27" s="17">
        <v>1409</v>
      </c>
      <c r="G27" s="17">
        <v>913</v>
      </c>
      <c r="H27" s="17">
        <v>896</v>
      </c>
      <c r="I27" s="17">
        <v>1280</v>
      </c>
      <c r="J27" s="17">
        <v>775</v>
      </c>
      <c r="K27" s="17">
        <v>483</v>
      </c>
      <c r="L27" s="17">
        <v>14</v>
      </c>
    </row>
    <row r="28" spans="1:12" x14ac:dyDescent="0.25">
      <c r="A28" t="s">
        <v>74</v>
      </c>
      <c r="B28" t="s">
        <v>75</v>
      </c>
      <c r="C28" s="17">
        <v>5753</v>
      </c>
      <c r="D28" s="19">
        <v>17.010000000000002</v>
      </c>
      <c r="E28" s="17">
        <v>239</v>
      </c>
      <c r="F28" s="17">
        <v>1251</v>
      </c>
      <c r="G28" s="17">
        <v>1657</v>
      </c>
      <c r="H28" s="17">
        <v>798</v>
      </c>
      <c r="I28" s="17">
        <v>1318</v>
      </c>
      <c r="J28" s="17">
        <v>395</v>
      </c>
      <c r="K28" s="17">
        <v>95</v>
      </c>
      <c r="L28" s="17">
        <v>0</v>
      </c>
    </row>
    <row r="29" spans="1:12" x14ac:dyDescent="0.25">
      <c r="A29" t="s">
        <v>76</v>
      </c>
      <c r="B29" t="s">
        <v>77</v>
      </c>
      <c r="C29" s="17">
        <v>8338</v>
      </c>
      <c r="D29" s="19">
        <v>14.68</v>
      </c>
      <c r="E29" s="17">
        <v>1744</v>
      </c>
      <c r="F29" s="17">
        <v>3379</v>
      </c>
      <c r="G29" s="17">
        <v>1602</v>
      </c>
      <c r="H29" s="17">
        <v>1151</v>
      </c>
      <c r="I29" s="17">
        <v>400</v>
      </c>
      <c r="J29" s="17">
        <v>57</v>
      </c>
      <c r="K29" s="17">
        <v>3</v>
      </c>
      <c r="L29" s="17">
        <v>2</v>
      </c>
    </row>
    <row r="30" spans="1:12" x14ac:dyDescent="0.25">
      <c r="A30" t="s">
        <v>78</v>
      </c>
      <c r="B30" t="s">
        <v>79</v>
      </c>
      <c r="C30" s="17">
        <v>8246</v>
      </c>
      <c r="D30" s="19">
        <v>3.96</v>
      </c>
      <c r="E30" s="17">
        <v>968</v>
      </c>
      <c r="F30" s="17">
        <v>603</v>
      </c>
      <c r="G30" s="17">
        <v>690</v>
      </c>
      <c r="H30" s="17">
        <v>903</v>
      </c>
      <c r="I30" s="17">
        <v>1807</v>
      </c>
      <c r="J30" s="17">
        <v>1680</v>
      </c>
      <c r="K30" s="17">
        <v>1477</v>
      </c>
      <c r="L30" s="17">
        <v>118</v>
      </c>
    </row>
    <row r="31" spans="1:12" x14ac:dyDescent="0.25">
      <c r="A31" t="s">
        <v>80</v>
      </c>
      <c r="B31" t="s">
        <v>81</v>
      </c>
      <c r="C31" s="17">
        <v>6595</v>
      </c>
      <c r="D31" s="19">
        <v>0.03</v>
      </c>
      <c r="E31" s="17">
        <v>338</v>
      </c>
      <c r="F31" s="17">
        <v>1361</v>
      </c>
      <c r="G31" s="17">
        <v>1534</v>
      </c>
      <c r="H31" s="17">
        <v>848</v>
      </c>
      <c r="I31" s="17">
        <v>1347</v>
      </c>
      <c r="J31" s="17">
        <v>678</v>
      </c>
      <c r="K31" s="17">
        <v>453</v>
      </c>
      <c r="L31" s="17">
        <v>36</v>
      </c>
    </row>
    <row r="32" spans="1:12" x14ac:dyDescent="0.25">
      <c r="A32" t="s">
        <v>82</v>
      </c>
      <c r="B32" t="s">
        <v>83</v>
      </c>
      <c r="C32" s="17">
        <v>8797</v>
      </c>
      <c r="D32" s="19">
        <v>8.77</v>
      </c>
      <c r="E32" s="17">
        <v>936</v>
      </c>
      <c r="F32" s="17">
        <v>1579</v>
      </c>
      <c r="G32" s="17">
        <v>1831</v>
      </c>
      <c r="H32" s="17">
        <v>2348</v>
      </c>
      <c r="I32" s="17">
        <v>1621</v>
      </c>
      <c r="J32" s="17">
        <v>391</v>
      </c>
      <c r="K32" s="17">
        <v>91</v>
      </c>
      <c r="L32" s="17">
        <v>0</v>
      </c>
    </row>
    <row r="33" spans="1:12" x14ac:dyDescent="0.25">
      <c r="A33" t="s">
        <v>84</v>
      </c>
      <c r="B33" t="s">
        <v>85</v>
      </c>
      <c r="C33" s="17">
        <v>6484</v>
      </c>
      <c r="D33" s="19">
        <v>0.19</v>
      </c>
      <c r="E33" s="17">
        <v>3994</v>
      </c>
      <c r="F33" s="17">
        <v>764</v>
      </c>
      <c r="G33" s="17">
        <v>421</v>
      </c>
      <c r="H33" s="17">
        <v>628</v>
      </c>
      <c r="I33" s="17">
        <v>504</v>
      </c>
      <c r="J33" s="17">
        <v>148</v>
      </c>
      <c r="K33" s="17">
        <v>16</v>
      </c>
      <c r="L33" s="17">
        <v>9</v>
      </c>
    </row>
    <row r="34" spans="1:12" x14ac:dyDescent="0.25">
      <c r="A34" t="s">
        <v>86</v>
      </c>
      <c r="B34" t="s">
        <v>87</v>
      </c>
      <c r="C34" s="17">
        <v>4536</v>
      </c>
      <c r="D34" s="19">
        <v>0.08</v>
      </c>
      <c r="E34" s="17">
        <v>167</v>
      </c>
      <c r="F34" s="17">
        <v>468</v>
      </c>
      <c r="G34" s="17">
        <v>407</v>
      </c>
      <c r="H34" s="17">
        <v>613</v>
      </c>
      <c r="I34" s="17">
        <v>764</v>
      </c>
      <c r="J34" s="17">
        <v>858</v>
      </c>
      <c r="K34" s="17">
        <v>1128</v>
      </c>
      <c r="L34" s="17">
        <v>131</v>
      </c>
    </row>
    <row r="35" spans="1:12" x14ac:dyDescent="0.25">
      <c r="A35" t="s">
        <v>88</v>
      </c>
      <c r="B35" t="s">
        <v>89</v>
      </c>
      <c r="C35" s="17">
        <v>5249</v>
      </c>
      <c r="D35" s="19">
        <v>0.22</v>
      </c>
      <c r="E35" s="17">
        <v>2361</v>
      </c>
      <c r="F35" s="17">
        <v>825</v>
      </c>
      <c r="G35" s="17">
        <v>630</v>
      </c>
      <c r="H35" s="17">
        <v>631</v>
      </c>
      <c r="I35" s="17">
        <v>619</v>
      </c>
      <c r="J35" s="17">
        <v>149</v>
      </c>
      <c r="K35" s="17">
        <v>31</v>
      </c>
      <c r="L35" s="17">
        <v>3</v>
      </c>
    </row>
    <row r="36" spans="1:12" x14ac:dyDescent="0.25">
      <c r="A36" t="s">
        <v>90</v>
      </c>
      <c r="B36" t="s">
        <v>91</v>
      </c>
      <c r="C36" s="17">
        <v>4564</v>
      </c>
      <c r="D36" s="19">
        <v>1.36</v>
      </c>
      <c r="E36" s="17">
        <v>1767</v>
      </c>
      <c r="F36" s="17">
        <v>1336</v>
      </c>
      <c r="G36" s="17">
        <v>474</v>
      </c>
      <c r="H36" s="17">
        <v>315</v>
      </c>
      <c r="I36" s="17">
        <v>436</v>
      </c>
      <c r="J36" s="17">
        <v>175</v>
      </c>
      <c r="K36" s="17">
        <v>59</v>
      </c>
      <c r="L36" s="17">
        <v>2</v>
      </c>
    </row>
    <row r="37" spans="1:12" x14ac:dyDescent="0.25">
      <c r="A37" t="s">
        <v>92</v>
      </c>
      <c r="B37" t="s">
        <v>93</v>
      </c>
      <c r="C37" s="17">
        <v>709</v>
      </c>
      <c r="D37" s="19">
        <v>0.08</v>
      </c>
      <c r="E37" s="17">
        <v>297</v>
      </c>
      <c r="F37" s="17">
        <v>161</v>
      </c>
      <c r="G37" s="17">
        <v>149</v>
      </c>
      <c r="H37" s="17">
        <v>70</v>
      </c>
      <c r="I37" s="17">
        <v>30</v>
      </c>
      <c r="J37" s="17">
        <v>1</v>
      </c>
      <c r="K37" s="17">
        <v>1</v>
      </c>
      <c r="L37" s="17">
        <v>0</v>
      </c>
    </row>
    <row r="38" spans="1:12" x14ac:dyDescent="0.25">
      <c r="A38" t="s">
        <v>94</v>
      </c>
      <c r="B38" t="s">
        <v>95</v>
      </c>
      <c r="C38" s="17">
        <v>8084</v>
      </c>
      <c r="D38" s="19">
        <v>3.6</v>
      </c>
      <c r="E38" s="17">
        <v>1010</v>
      </c>
      <c r="F38" s="17">
        <v>2925</v>
      </c>
      <c r="G38" s="17">
        <v>1251</v>
      </c>
      <c r="H38" s="17">
        <v>1152</v>
      </c>
      <c r="I38" s="17">
        <v>1078</v>
      </c>
      <c r="J38" s="17">
        <v>477</v>
      </c>
      <c r="K38" s="17">
        <v>180</v>
      </c>
      <c r="L38" s="17">
        <v>11</v>
      </c>
    </row>
    <row r="39" spans="1:12" x14ac:dyDescent="0.25">
      <c r="A39" t="s">
        <v>96</v>
      </c>
      <c r="B39" t="s">
        <v>97</v>
      </c>
      <c r="C39" s="17">
        <v>7560</v>
      </c>
      <c r="D39" s="19">
        <v>4</v>
      </c>
      <c r="E39" s="17">
        <v>1650</v>
      </c>
      <c r="F39" s="17">
        <v>2991</v>
      </c>
      <c r="G39" s="17">
        <v>915</v>
      </c>
      <c r="H39" s="17">
        <v>661</v>
      </c>
      <c r="I39" s="17">
        <v>662</v>
      </c>
      <c r="J39" s="17">
        <v>546</v>
      </c>
      <c r="K39" s="17">
        <v>130</v>
      </c>
      <c r="L39" s="17">
        <v>5</v>
      </c>
    </row>
    <row r="40" spans="1:12" x14ac:dyDescent="0.25">
      <c r="A40" t="s">
        <v>98</v>
      </c>
      <c r="B40" t="s">
        <v>99</v>
      </c>
      <c r="C40" s="17">
        <v>5564</v>
      </c>
      <c r="D40" s="19">
        <v>12.41</v>
      </c>
      <c r="E40" s="17">
        <v>68</v>
      </c>
      <c r="F40" s="17">
        <v>49</v>
      </c>
      <c r="G40" s="17">
        <v>329</v>
      </c>
      <c r="H40" s="17">
        <v>532</v>
      </c>
      <c r="I40" s="17">
        <v>1614</v>
      </c>
      <c r="J40" s="17">
        <v>1169</v>
      </c>
      <c r="K40" s="17">
        <v>1647</v>
      </c>
      <c r="L40" s="17">
        <v>156</v>
      </c>
    </row>
    <row r="41" spans="1:12" x14ac:dyDescent="0.25">
      <c r="A41" t="s">
        <v>100</v>
      </c>
      <c r="B41" t="s">
        <v>101</v>
      </c>
      <c r="C41" s="17">
        <v>5062</v>
      </c>
      <c r="D41" s="19">
        <v>10.93</v>
      </c>
      <c r="E41" s="17">
        <v>1</v>
      </c>
      <c r="F41" s="17">
        <v>8</v>
      </c>
      <c r="G41" s="17">
        <v>95</v>
      </c>
      <c r="H41" s="17">
        <v>724</v>
      </c>
      <c r="I41" s="17">
        <v>1255</v>
      </c>
      <c r="J41" s="17">
        <v>1254</v>
      </c>
      <c r="K41" s="17">
        <v>1597</v>
      </c>
      <c r="L41" s="17">
        <v>128</v>
      </c>
    </row>
    <row r="42" spans="1:12" x14ac:dyDescent="0.25">
      <c r="A42" t="s">
        <v>102</v>
      </c>
      <c r="B42" t="s">
        <v>103</v>
      </c>
      <c r="C42" s="17">
        <v>6948</v>
      </c>
      <c r="D42" s="19">
        <v>8.39</v>
      </c>
      <c r="E42" s="17">
        <v>4022</v>
      </c>
      <c r="F42" s="17">
        <v>1223</v>
      </c>
      <c r="G42" s="17">
        <v>622</v>
      </c>
      <c r="H42" s="17">
        <v>456</v>
      </c>
      <c r="I42" s="17">
        <v>447</v>
      </c>
      <c r="J42" s="17">
        <v>172</v>
      </c>
      <c r="K42" s="17">
        <v>6</v>
      </c>
      <c r="L42" s="17">
        <v>0</v>
      </c>
    </row>
    <row r="43" spans="1:12" x14ac:dyDescent="0.25">
      <c r="A43" t="s">
        <v>104</v>
      </c>
      <c r="B43" t="s">
        <v>105</v>
      </c>
      <c r="C43" s="17">
        <v>7576</v>
      </c>
      <c r="D43" s="19">
        <v>0.87</v>
      </c>
      <c r="E43" s="17">
        <v>267</v>
      </c>
      <c r="F43" s="17">
        <v>689</v>
      </c>
      <c r="G43" s="17">
        <v>1399</v>
      </c>
      <c r="H43" s="17">
        <v>1046</v>
      </c>
      <c r="I43" s="17">
        <v>2739</v>
      </c>
      <c r="J43" s="17">
        <v>965</v>
      </c>
      <c r="K43" s="17">
        <v>447</v>
      </c>
      <c r="L43" s="17">
        <v>24</v>
      </c>
    </row>
    <row r="44" spans="1:12" x14ac:dyDescent="0.25">
      <c r="A44" t="s">
        <v>106</v>
      </c>
      <c r="B44" t="s">
        <v>107</v>
      </c>
      <c r="C44" s="17">
        <v>6366</v>
      </c>
      <c r="D44" s="19">
        <v>15.06</v>
      </c>
      <c r="E44" s="17">
        <v>163</v>
      </c>
      <c r="F44" s="17">
        <v>434</v>
      </c>
      <c r="G44" s="17">
        <v>1102</v>
      </c>
      <c r="H44" s="17">
        <v>1441</v>
      </c>
      <c r="I44" s="17">
        <v>2190</v>
      </c>
      <c r="J44" s="17">
        <v>838</v>
      </c>
      <c r="K44" s="17">
        <v>198</v>
      </c>
      <c r="L44" s="17">
        <v>0</v>
      </c>
    </row>
    <row r="45" spans="1:12" x14ac:dyDescent="0.25">
      <c r="A45" t="s">
        <v>108</v>
      </c>
      <c r="B45" t="s">
        <v>109</v>
      </c>
      <c r="C45" s="17">
        <v>4405</v>
      </c>
      <c r="D45" s="19">
        <v>4.5</v>
      </c>
      <c r="E45" s="17">
        <v>207</v>
      </c>
      <c r="F45" s="17">
        <v>516</v>
      </c>
      <c r="G45" s="17">
        <v>465</v>
      </c>
      <c r="H45" s="17">
        <v>1067</v>
      </c>
      <c r="I45" s="17">
        <v>831</v>
      </c>
      <c r="J45" s="17">
        <v>531</v>
      </c>
      <c r="K45" s="17">
        <v>716</v>
      </c>
      <c r="L45" s="17">
        <v>72</v>
      </c>
    </row>
    <row r="46" spans="1:12" x14ac:dyDescent="0.25">
      <c r="A46" t="s">
        <v>110</v>
      </c>
      <c r="B46" t="s">
        <v>111</v>
      </c>
      <c r="C46" s="17">
        <v>4200</v>
      </c>
      <c r="D46" s="19">
        <v>0.16</v>
      </c>
      <c r="E46" s="17">
        <v>241</v>
      </c>
      <c r="F46" s="17">
        <v>671</v>
      </c>
      <c r="G46" s="17">
        <v>705</v>
      </c>
      <c r="H46" s="17">
        <v>607</v>
      </c>
      <c r="I46" s="17">
        <v>912</v>
      </c>
      <c r="J46" s="17">
        <v>638</v>
      </c>
      <c r="K46" s="17">
        <v>408</v>
      </c>
      <c r="L46" s="17">
        <v>18</v>
      </c>
    </row>
    <row r="47" spans="1:12" x14ac:dyDescent="0.25">
      <c r="A47" t="s">
        <v>112</v>
      </c>
      <c r="B47" t="s">
        <v>113</v>
      </c>
      <c r="C47" s="17">
        <v>5018</v>
      </c>
      <c r="D47" s="19">
        <v>0.06</v>
      </c>
      <c r="E47" s="17">
        <v>819</v>
      </c>
      <c r="F47" s="17">
        <v>997</v>
      </c>
      <c r="G47" s="17">
        <v>772</v>
      </c>
      <c r="H47" s="17">
        <v>824</v>
      </c>
      <c r="I47" s="17">
        <v>785</v>
      </c>
      <c r="J47" s="17">
        <v>445</v>
      </c>
      <c r="K47" s="17">
        <v>328</v>
      </c>
      <c r="L47" s="17">
        <v>48</v>
      </c>
    </row>
    <row r="48" spans="1:12" x14ac:dyDescent="0.25">
      <c r="A48" t="s">
        <v>114</v>
      </c>
      <c r="B48" t="s">
        <v>115</v>
      </c>
      <c r="C48" s="17">
        <v>7641</v>
      </c>
      <c r="D48" s="19">
        <v>13.03</v>
      </c>
      <c r="E48" s="17">
        <v>4106</v>
      </c>
      <c r="F48" s="17">
        <v>1294</v>
      </c>
      <c r="G48" s="17">
        <v>580</v>
      </c>
      <c r="H48" s="17">
        <v>1017</v>
      </c>
      <c r="I48" s="17">
        <v>368</v>
      </c>
      <c r="J48" s="17">
        <v>260</v>
      </c>
      <c r="K48" s="17">
        <v>16</v>
      </c>
      <c r="L48" s="17">
        <v>0</v>
      </c>
    </row>
    <row r="49" spans="1:12" x14ac:dyDescent="0.25">
      <c r="A49" t="s">
        <v>116</v>
      </c>
      <c r="B49" t="s">
        <v>117</v>
      </c>
      <c r="C49" s="17">
        <v>7024</v>
      </c>
      <c r="D49" s="19">
        <v>2.54</v>
      </c>
      <c r="E49" s="17">
        <v>2661</v>
      </c>
      <c r="F49" s="17">
        <v>1880</v>
      </c>
      <c r="G49" s="17">
        <v>569</v>
      </c>
      <c r="H49" s="17">
        <v>707</v>
      </c>
      <c r="I49" s="17">
        <v>654</v>
      </c>
      <c r="J49" s="17">
        <v>362</v>
      </c>
      <c r="K49" s="17">
        <v>181</v>
      </c>
      <c r="L49" s="17">
        <v>10</v>
      </c>
    </row>
    <row r="50" spans="1:12" x14ac:dyDescent="0.25">
      <c r="A50" t="s">
        <v>118</v>
      </c>
      <c r="B50" t="s">
        <v>119</v>
      </c>
      <c r="C50" s="17">
        <v>6325</v>
      </c>
      <c r="D50" s="19">
        <v>2.08</v>
      </c>
      <c r="E50" s="17">
        <v>1104</v>
      </c>
      <c r="F50" s="17">
        <v>1639</v>
      </c>
      <c r="G50" s="17">
        <v>540</v>
      </c>
      <c r="H50" s="17">
        <v>878</v>
      </c>
      <c r="I50" s="17">
        <v>1099</v>
      </c>
      <c r="J50" s="17">
        <v>818</v>
      </c>
      <c r="K50" s="17">
        <v>238</v>
      </c>
      <c r="L50" s="17">
        <v>9</v>
      </c>
    </row>
    <row r="51" spans="1:12" x14ac:dyDescent="0.25">
      <c r="A51" t="s">
        <v>120</v>
      </c>
      <c r="B51" t="s">
        <v>121</v>
      </c>
      <c r="C51" s="17">
        <v>5999</v>
      </c>
      <c r="D51" s="19">
        <v>4.9800000000000004</v>
      </c>
      <c r="E51" s="17">
        <v>174</v>
      </c>
      <c r="F51" s="17">
        <v>1785</v>
      </c>
      <c r="G51" s="17">
        <v>1875</v>
      </c>
      <c r="H51" s="17">
        <v>516</v>
      </c>
      <c r="I51" s="17">
        <v>997</v>
      </c>
      <c r="J51" s="17">
        <v>382</v>
      </c>
      <c r="K51" s="17">
        <v>234</v>
      </c>
      <c r="L51" s="17">
        <v>36</v>
      </c>
    </row>
    <row r="52" spans="1:12" x14ac:dyDescent="0.25">
      <c r="A52" t="s">
        <v>122</v>
      </c>
      <c r="B52" t="s">
        <v>123</v>
      </c>
      <c r="C52" s="17">
        <v>5468</v>
      </c>
      <c r="D52" s="19">
        <v>7.03</v>
      </c>
      <c r="E52" s="17">
        <v>1174</v>
      </c>
      <c r="F52" s="17">
        <v>993</v>
      </c>
      <c r="G52" s="17">
        <v>319</v>
      </c>
      <c r="H52" s="17">
        <v>510</v>
      </c>
      <c r="I52" s="17">
        <v>648</v>
      </c>
      <c r="J52" s="17">
        <v>719</v>
      </c>
      <c r="K52" s="17">
        <v>965</v>
      </c>
      <c r="L52" s="17">
        <v>140</v>
      </c>
    </row>
    <row r="53" spans="1:12" x14ac:dyDescent="0.25">
      <c r="A53" t="s">
        <v>124</v>
      </c>
      <c r="B53" t="s">
        <v>125</v>
      </c>
      <c r="C53" s="17">
        <v>5591</v>
      </c>
      <c r="D53" s="19">
        <v>0.08</v>
      </c>
      <c r="E53" s="17">
        <v>2101</v>
      </c>
      <c r="F53" s="17">
        <v>1137</v>
      </c>
      <c r="G53" s="17">
        <v>743</v>
      </c>
      <c r="H53" s="17">
        <v>598</v>
      </c>
      <c r="I53" s="17">
        <v>561</v>
      </c>
      <c r="J53" s="17">
        <v>279</v>
      </c>
      <c r="K53" s="17">
        <v>136</v>
      </c>
      <c r="L53" s="17">
        <v>36</v>
      </c>
    </row>
    <row r="54" spans="1:12" x14ac:dyDescent="0.25">
      <c r="A54" t="s">
        <v>126</v>
      </c>
      <c r="B54" t="s">
        <v>127</v>
      </c>
      <c r="C54" s="17">
        <v>8060</v>
      </c>
      <c r="D54" s="19">
        <v>2.92</v>
      </c>
      <c r="E54" s="17">
        <v>361</v>
      </c>
      <c r="F54" s="17">
        <v>1174</v>
      </c>
      <c r="G54" s="17">
        <v>1526</v>
      </c>
      <c r="H54" s="17">
        <v>1542</v>
      </c>
      <c r="I54" s="17">
        <v>2290</v>
      </c>
      <c r="J54" s="17">
        <v>837</v>
      </c>
      <c r="K54" s="17">
        <v>327</v>
      </c>
      <c r="L54" s="17">
        <v>3</v>
      </c>
    </row>
    <row r="55" spans="1:12" x14ac:dyDescent="0.25">
      <c r="A55" t="s">
        <v>128</v>
      </c>
      <c r="B55" t="s">
        <v>129</v>
      </c>
      <c r="C55" s="17">
        <v>8023</v>
      </c>
      <c r="D55" s="19">
        <v>2.4900000000000002</v>
      </c>
      <c r="E55" s="17">
        <v>1584</v>
      </c>
      <c r="F55" s="17">
        <v>3107</v>
      </c>
      <c r="G55" s="17">
        <v>808</v>
      </c>
      <c r="H55" s="17">
        <v>1028</v>
      </c>
      <c r="I55" s="17">
        <v>791</v>
      </c>
      <c r="J55" s="17">
        <v>586</v>
      </c>
      <c r="K55" s="17">
        <v>109</v>
      </c>
      <c r="L55" s="17">
        <v>10</v>
      </c>
    </row>
    <row r="56" spans="1:12" x14ac:dyDescent="0.25">
      <c r="A56" t="s">
        <v>130</v>
      </c>
      <c r="B56" t="s">
        <v>131</v>
      </c>
      <c r="C56" s="17">
        <v>9298</v>
      </c>
      <c r="D56" s="19">
        <v>3.4</v>
      </c>
      <c r="E56" s="17">
        <v>5626</v>
      </c>
      <c r="F56" s="17">
        <v>2721</v>
      </c>
      <c r="G56" s="17">
        <v>493</v>
      </c>
      <c r="H56" s="17">
        <v>305</v>
      </c>
      <c r="I56" s="17">
        <v>135</v>
      </c>
      <c r="J56" s="17">
        <v>12</v>
      </c>
      <c r="K56" s="17">
        <v>5</v>
      </c>
      <c r="L56" s="17">
        <v>1</v>
      </c>
    </row>
    <row r="57" spans="1:12" x14ac:dyDescent="0.25">
      <c r="A57" t="s">
        <v>132</v>
      </c>
      <c r="B57" t="s">
        <v>133</v>
      </c>
      <c r="C57" s="17">
        <v>4560</v>
      </c>
      <c r="D57" s="19">
        <v>0.86</v>
      </c>
      <c r="E57" s="17">
        <v>2106</v>
      </c>
      <c r="F57" s="17">
        <v>933</v>
      </c>
      <c r="G57" s="17">
        <v>553</v>
      </c>
      <c r="H57" s="17">
        <v>544</v>
      </c>
      <c r="I57" s="17">
        <v>353</v>
      </c>
      <c r="J57" s="17">
        <v>63</v>
      </c>
      <c r="K57" s="17">
        <v>7</v>
      </c>
      <c r="L57" s="17">
        <v>1</v>
      </c>
    </row>
    <row r="58" spans="1:12" x14ac:dyDescent="0.25">
      <c r="A58" t="s">
        <v>134</v>
      </c>
      <c r="B58" t="s">
        <v>135</v>
      </c>
      <c r="C58" s="17">
        <v>6370</v>
      </c>
      <c r="D58" s="19">
        <v>1.07</v>
      </c>
      <c r="E58" s="17">
        <v>1772</v>
      </c>
      <c r="F58" s="17">
        <v>1139</v>
      </c>
      <c r="G58" s="17">
        <v>714</v>
      </c>
      <c r="H58" s="17">
        <v>687</v>
      </c>
      <c r="I58" s="17">
        <v>999</v>
      </c>
      <c r="J58" s="17">
        <v>746</v>
      </c>
      <c r="K58" s="17">
        <v>284</v>
      </c>
      <c r="L58" s="17">
        <v>29</v>
      </c>
    </row>
    <row r="59" spans="1:12" x14ac:dyDescent="0.25">
      <c r="A59" t="s">
        <v>136</v>
      </c>
      <c r="B59" t="s">
        <v>137</v>
      </c>
      <c r="C59" s="17">
        <v>12986</v>
      </c>
      <c r="D59" s="19">
        <v>18.309999999999999</v>
      </c>
      <c r="E59" s="17">
        <v>5926</v>
      </c>
      <c r="F59" s="17">
        <v>3531</v>
      </c>
      <c r="G59" s="17">
        <v>2137</v>
      </c>
      <c r="H59" s="17">
        <v>929</v>
      </c>
      <c r="I59" s="17">
        <v>335</v>
      </c>
      <c r="J59" s="17">
        <v>107</v>
      </c>
      <c r="K59" s="17">
        <v>14</v>
      </c>
      <c r="L59" s="17">
        <v>7</v>
      </c>
    </row>
    <row r="60" spans="1:12" x14ac:dyDescent="0.25">
      <c r="A60" t="s">
        <v>138</v>
      </c>
      <c r="B60" t="s">
        <v>139</v>
      </c>
      <c r="C60" s="17">
        <v>5235</v>
      </c>
      <c r="D60" s="19">
        <v>5.07</v>
      </c>
      <c r="E60" s="17">
        <v>435</v>
      </c>
      <c r="F60" s="17">
        <v>1621</v>
      </c>
      <c r="G60" s="17">
        <v>989</v>
      </c>
      <c r="H60" s="17">
        <v>562</v>
      </c>
      <c r="I60" s="17">
        <v>1216</v>
      </c>
      <c r="J60" s="17">
        <v>381</v>
      </c>
      <c r="K60" s="17">
        <v>31</v>
      </c>
      <c r="L60" s="17">
        <v>0</v>
      </c>
    </row>
    <row r="61" spans="1:12" x14ac:dyDescent="0.25">
      <c r="A61" t="s">
        <v>140</v>
      </c>
      <c r="B61" t="s">
        <v>141</v>
      </c>
      <c r="C61" s="17">
        <v>6073</v>
      </c>
      <c r="D61" s="19">
        <v>12.09</v>
      </c>
      <c r="E61" s="17">
        <v>1550</v>
      </c>
      <c r="F61" s="17">
        <v>954</v>
      </c>
      <c r="G61" s="17">
        <v>928</v>
      </c>
      <c r="H61" s="17">
        <v>787</v>
      </c>
      <c r="I61" s="17">
        <v>926</v>
      </c>
      <c r="J61" s="17">
        <v>702</v>
      </c>
      <c r="K61" s="17">
        <v>226</v>
      </c>
      <c r="L61" s="17">
        <v>0</v>
      </c>
    </row>
    <row r="62" spans="1:12" x14ac:dyDescent="0.25">
      <c r="A62" t="s">
        <v>142</v>
      </c>
      <c r="B62" t="s">
        <v>143</v>
      </c>
      <c r="C62" s="17">
        <v>12563</v>
      </c>
      <c r="D62" s="19">
        <v>17.399999999999999</v>
      </c>
      <c r="E62" s="17">
        <v>5578</v>
      </c>
      <c r="F62" s="17">
        <v>3769</v>
      </c>
      <c r="G62" s="17">
        <v>2335</v>
      </c>
      <c r="H62" s="17">
        <v>574</v>
      </c>
      <c r="I62" s="17">
        <v>246</v>
      </c>
      <c r="J62" s="17">
        <v>51</v>
      </c>
      <c r="K62" s="17">
        <v>9</v>
      </c>
      <c r="L62" s="17">
        <v>1</v>
      </c>
    </row>
    <row r="63" spans="1:12" x14ac:dyDescent="0.25">
      <c r="A63" t="s">
        <v>144</v>
      </c>
      <c r="B63" t="s">
        <v>145</v>
      </c>
      <c r="C63" s="17">
        <v>3618</v>
      </c>
      <c r="D63" s="19">
        <v>0.02</v>
      </c>
      <c r="E63" s="17">
        <v>156</v>
      </c>
      <c r="F63" s="17">
        <v>527</v>
      </c>
      <c r="G63" s="17">
        <v>1639</v>
      </c>
      <c r="H63" s="17">
        <v>389</v>
      </c>
      <c r="I63" s="17">
        <v>581</v>
      </c>
      <c r="J63" s="17">
        <v>249</v>
      </c>
      <c r="K63" s="17">
        <v>60</v>
      </c>
      <c r="L63" s="17">
        <v>17</v>
      </c>
    </row>
    <row r="64" spans="1:12" x14ac:dyDescent="0.25">
      <c r="A64" t="s">
        <v>146</v>
      </c>
      <c r="B64" t="s">
        <v>147</v>
      </c>
      <c r="C64" s="17">
        <v>13814</v>
      </c>
      <c r="D64" s="19">
        <v>19.62</v>
      </c>
      <c r="E64" s="17">
        <v>2050</v>
      </c>
      <c r="F64" s="17">
        <v>3168</v>
      </c>
      <c r="G64" s="17">
        <v>5639</v>
      </c>
      <c r="H64" s="17">
        <v>1885</v>
      </c>
      <c r="I64" s="17">
        <v>812</v>
      </c>
      <c r="J64" s="17">
        <v>249</v>
      </c>
      <c r="K64" s="17">
        <v>11</v>
      </c>
      <c r="L64" s="17">
        <v>0</v>
      </c>
    </row>
    <row r="65" spans="1:12" x14ac:dyDescent="0.25">
      <c r="A65" t="s">
        <v>148</v>
      </c>
      <c r="B65" t="s">
        <v>149</v>
      </c>
      <c r="C65" s="17">
        <v>5533</v>
      </c>
      <c r="D65" s="19">
        <v>0.65</v>
      </c>
      <c r="E65" s="17">
        <v>700</v>
      </c>
      <c r="F65" s="17">
        <v>1354</v>
      </c>
      <c r="G65" s="17">
        <v>1087</v>
      </c>
      <c r="H65" s="17">
        <v>1095</v>
      </c>
      <c r="I65" s="17">
        <v>948</v>
      </c>
      <c r="J65" s="17">
        <v>253</v>
      </c>
      <c r="K65" s="17">
        <v>88</v>
      </c>
      <c r="L65" s="17">
        <v>8</v>
      </c>
    </row>
    <row r="66" spans="1:12" x14ac:dyDescent="0.25">
      <c r="A66" t="s">
        <v>150</v>
      </c>
      <c r="B66" t="s">
        <v>151</v>
      </c>
      <c r="C66" s="17">
        <v>3706</v>
      </c>
      <c r="D66" s="19">
        <v>0.28000000000000003</v>
      </c>
      <c r="E66" s="17">
        <v>301</v>
      </c>
      <c r="F66" s="17">
        <v>872</v>
      </c>
      <c r="G66" s="17">
        <v>551</v>
      </c>
      <c r="H66" s="17">
        <v>690</v>
      </c>
      <c r="I66" s="17">
        <v>587</v>
      </c>
      <c r="J66" s="17">
        <v>410</v>
      </c>
      <c r="K66" s="17">
        <v>266</v>
      </c>
      <c r="L66" s="17">
        <v>29</v>
      </c>
    </row>
    <row r="67" spans="1:12" x14ac:dyDescent="0.25">
      <c r="A67" t="s">
        <v>152</v>
      </c>
      <c r="B67" t="s">
        <v>153</v>
      </c>
      <c r="C67" s="17">
        <v>7992</v>
      </c>
      <c r="D67" s="19">
        <v>1.96</v>
      </c>
      <c r="E67" s="17">
        <v>1801</v>
      </c>
      <c r="F67" s="17">
        <v>2248</v>
      </c>
      <c r="G67" s="17">
        <v>752</v>
      </c>
      <c r="H67" s="17">
        <v>1459</v>
      </c>
      <c r="I67" s="17">
        <v>1171</v>
      </c>
      <c r="J67" s="17">
        <v>361</v>
      </c>
      <c r="K67" s="17">
        <v>185</v>
      </c>
      <c r="L67" s="17">
        <v>15</v>
      </c>
    </row>
    <row r="68" spans="1:12" x14ac:dyDescent="0.25">
      <c r="A68" t="s">
        <v>154</v>
      </c>
      <c r="B68" t="s">
        <v>155</v>
      </c>
      <c r="C68" s="17">
        <v>3890</v>
      </c>
      <c r="D68" s="19">
        <v>0.1</v>
      </c>
      <c r="E68" s="17">
        <v>493</v>
      </c>
      <c r="F68" s="17">
        <v>1025</v>
      </c>
      <c r="G68" s="17">
        <v>597</v>
      </c>
      <c r="H68" s="17">
        <v>602</v>
      </c>
      <c r="I68" s="17">
        <v>707</v>
      </c>
      <c r="J68" s="17">
        <v>296</v>
      </c>
      <c r="K68" s="17">
        <v>149</v>
      </c>
      <c r="L68" s="17">
        <v>21</v>
      </c>
    </row>
    <row r="69" spans="1:12" x14ac:dyDescent="0.25">
      <c r="A69" t="s">
        <v>156</v>
      </c>
      <c r="B69" t="s">
        <v>157</v>
      </c>
      <c r="C69" s="17">
        <v>5857</v>
      </c>
      <c r="D69" s="19">
        <v>0.13</v>
      </c>
      <c r="E69" s="17">
        <v>1689</v>
      </c>
      <c r="F69" s="17">
        <v>836</v>
      </c>
      <c r="G69" s="17">
        <v>935</v>
      </c>
      <c r="H69" s="17">
        <v>998</v>
      </c>
      <c r="I69" s="17">
        <v>1008</v>
      </c>
      <c r="J69" s="17">
        <v>318</v>
      </c>
      <c r="K69" s="17">
        <v>70</v>
      </c>
      <c r="L69" s="17">
        <v>3</v>
      </c>
    </row>
    <row r="70" spans="1:12" x14ac:dyDescent="0.25">
      <c r="A70" t="s">
        <v>158</v>
      </c>
      <c r="B70" t="s">
        <v>159</v>
      </c>
      <c r="C70" s="17">
        <v>15256</v>
      </c>
      <c r="D70" s="19">
        <v>21.16</v>
      </c>
      <c r="E70" s="17">
        <v>750</v>
      </c>
      <c r="F70" s="17">
        <v>1903</v>
      </c>
      <c r="G70" s="17">
        <v>3045</v>
      </c>
      <c r="H70" s="17">
        <v>2763</v>
      </c>
      <c r="I70" s="17">
        <v>3071</v>
      </c>
      <c r="J70" s="17">
        <v>2048</v>
      </c>
      <c r="K70" s="17">
        <v>1300</v>
      </c>
      <c r="L70" s="17">
        <v>376</v>
      </c>
    </row>
    <row r="71" spans="1:12" x14ac:dyDescent="0.25">
      <c r="A71" t="s">
        <v>160</v>
      </c>
      <c r="B71" t="s">
        <v>161</v>
      </c>
      <c r="C71" s="17">
        <v>3697</v>
      </c>
      <c r="D71" s="19">
        <v>2.97</v>
      </c>
      <c r="E71" s="17">
        <v>1307</v>
      </c>
      <c r="F71" s="17">
        <v>1288</v>
      </c>
      <c r="G71" s="17">
        <v>320</v>
      </c>
      <c r="H71" s="17">
        <v>289</v>
      </c>
      <c r="I71" s="17">
        <v>365</v>
      </c>
      <c r="J71" s="17">
        <v>118</v>
      </c>
      <c r="K71" s="17">
        <v>10</v>
      </c>
      <c r="L71" s="17">
        <v>0</v>
      </c>
    </row>
    <row r="72" spans="1:12" x14ac:dyDescent="0.25">
      <c r="A72" t="s">
        <v>162</v>
      </c>
      <c r="B72" t="s">
        <v>163</v>
      </c>
      <c r="C72" s="17">
        <v>3193</v>
      </c>
      <c r="D72" s="19">
        <v>0.51</v>
      </c>
      <c r="E72" s="17">
        <v>519</v>
      </c>
      <c r="F72" s="17">
        <v>796</v>
      </c>
      <c r="G72" s="17">
        <v>236</v>
      </c>
      <c r="H72" s="17">
        <v>313</v>
      </c>
      <c r="I72" s="17">
        <v>575</v>
      </c>
      <c r="J72" s="17">
        <v>299</v>
      </c>
      <c r="K72" s="17">
        <v>422</v>
      </c>
      <c r="L72" s="17">
        <v>33</v>
      </c>
    </row>
    <row r="73" spans="1:12" x14ac:dyDescent="0.25">
      <c r="A73" t="s">
        <v>164</v>
      </c>
      <c r="B73" t="s">
        <v>165</v>
      </c>
      <c r="C73" s="17">
        <v>5342</v>
      </c>
      <c r="D73" s="19">
        <v>1.31</v>
      </c>
      <c r="E73" s="17">
        <v>1581</v>
      </c>
      <c r="F73" s="17">
        <v>1483</v>
      </c>
      <c r="G73" s="17">
        <v>449</v>
      </c>
      <c r="H73" s="17">
        <v>736</v>
      </c>
      <c r="I73" s="17">
        <v>739</v>
      </c>
      <c r="J73" s="17">
        <v>268</v>
      </c>
      <c r="K73" s="17">
        <v>84</v>
      </c>
      <c r="L73" s="17">
        <v>2</v>
      </c>
    </row>
    <row r="74" spans="1:12" x14ac:dyDescent="0.25">
      <c r="A74" t="s">
        <v>166</v>
      </c>
      <c r="B74" t="s">
        <v>167</v>
      </c>
      <c r="C74" s="17">
        <v>5686</v>
      </c>
      <c r="D74" s="19">
        <v>9.52</v>
      </c>
      <c r="E74" s="17">
        <v>1808</v>
      </c>
      <c r="F74" s="17">
        <v>2006</v>
      </c>
      <c r="G74" s="17">
        <v>489</v>
      </c>
      <c r="H74" s="17">
        <v>454</v>
      </c>
      <c r="I74" s="17">
        <v>671</v>
      </c>
      <c r="J74" s="17">
        <v>177</v>
      </c>
      <c r="K74" s="17">
        <v>80</v>
      </c>
      <c r="L74" s="17">
        <v>1</v>
      </c>
    </row>
    <row r="75" spans="1:12" x14ac:dyDescent="0.25">
      <c r="A75" t="s">
        <v>168</v>
      </c>
      <c r="B75" t="s">
        <v>169</v>
      </c>
      <c r="C75" s="17">
        <v>4615</v>
      </c>
      <c r="D75" s="19">
        <v>1.24</v>
      </c>
      <c r="E75" s="17">
        <v>1230</v>
      </c>
      <c r="F75" s="17">
        <v>1516</v>
      </c>
      <c r="G75" s="17">
        <v>310</v>
      </c>
      <c r="H75" s="17">
        <v>456</v>
      </c>
      <c r="I75" s="17">
        <v>541</v>
      </c>
      <c r="J75" s="17">
        <v>484</v>
      </c>
      <c r="K75" s="17">
        <v>74</v>
      </c>
      <c r="L75" s="17">
        <v>4</v>
      </c>
    </row>
    <row r="76" spans="1:12" x14ac:dyDescent="0.25">
      <c r="A76" t="s">
        <v>170</v>
      </c>
      <c r="B76" t="s">
        <v>171</v>
      </c>
      <c r="C76" s="17">
        <v>8251</v>
      </c>
      <c r="D76" s="19">
        <v>13.19</v>
      </c>
      <c r="E76" s="17">
        <v>35</v>
      </c>
      <c r="F76" s="17">
        <v>528</v>
      </c>
      <c r="G76" s="17">
        <v>496</v>
      </c>
      <c r="H76" s="17">
        <v>1773</v>
      </c>
      <c r="I76" s="17">
        <v>2424</v>
      </c>
      <c r="J76" s="17">
        <v>2264</v>
      </c>
      <c r="K76" s="17">
        <v>707</v>
      </c>
      <c r="L76" s="17">
        <v>24</v>
      </c>
    </row>
    <row r="77" spans="1:12" x14ac:dyDescent="0.25">
      <c r="A77" t="s">
        <v>172</v>
      </c>
      <c r="B77" t="s">
        <v>173</v>
      </c>
      <c r="C77" s="17">
        <v>7480</v>
      </c>
      <c r="D77" s="19">
        <v>18.510000000000002</v>
      </c>
      <c r="E77" s="17">
        <v>2519</v>
      </c>
      <c r="F77" s="17">
        <v>2752</v>
      </c>
      <c r="G77" s="17">
        <v>1234</v>
      </c>
      <c r="H77" s="17">
        <v>403</v>
      </c>
      <c r="I77" s="17">
        <v>389</v>
      </c>
      <c r="J77" s="17">
        <v>159</v>
      </c>
      <c r="K77" s="17">
        <v>24</v>
      </c>
      <c r="L77" s="17">
        <v>0</v>
      </c>
    </row>
    <row r="78" spans="1:12" x14ac:dyDescent="0.25">
      <c r="A78" t="s">
        <v>174</v>
      </c>
      <c r="B78" t="s">
        <v>175</v>
      </c>
      <c r="C78" s="17">
        <v>8200</v>
      </c>
      <c r="D78" s="19">
        <v>12.9</v>
      </c>
      <c r="E78" s="17">
        <v>1729</v>
      </c>
      <c r="F78" s="17">
        <v>3490</v>
      </c>
      <c r="G78" s="17">
        <v>1192</v>
      </c>
      <c r="H78" s="17">
        <v>875</v>
      </c>
      <c r="I78" s="17">
        <v>575</v>
      </c>
      <c r="J78" s="17">
        <v>285</v>
      </c>
      <c r="K78" s="17">
        <v>53</v>
      </c>
      <c r="L78" s="17">
        <v>1</v>
      </c>
    </row>
    <row r="79" spans="1:12" x14ac:dyDescent="0.25">
      <c r="A79" t="s">
        <v>176</v>
      </c>
      <c r="B79" t="s">
        <v>177</v>
      </c>
      <c r="C79" s="17">
        <v>5800</v>
      </c>
      <c r="D79" s="19">
        <v>0.06</v>
      </c>
      <c r="E79" s="17">
        <v>2185</v>
      </c>
      <c r="F79" s="17">
        <v>808</v>
      </c>
      <c r="G79" s="17">
        <v>656</v>
      </c>
      <c r="H79" s="17">
        <v>658</v>
      </c>
      <c r="I79" s="17">
        <v>813</v>
      </c>
      <c r="J79" s="17">
        <v>425</v>
      </c>
      <c r="K79" s="17">
        <v>224</v>
      </c>
      <c r="L79" s="17">
        <v>31</v>
      </c>
    </row>
    <row r="80" spans="1:12" x14ac:dyDescent="0.25">
      <c r="A80" t="s">
        <v>178</v>
      </c>
      <c r="B80" t="s">
        <v>179</v>
      </c>
      <c r="C80" s="17">
        <v>6578</v>
      </c>
      <c r="D80" s="19">
        <v>0.45</v>
      </c>
      <c r="E80" s="17">
        <v>2901</v>
      </c>
      <c r="F80" s="17">
        <v>1137</v>
      </c>
      <c r="G80" s="17">
        <v>438</v>
      </c>
      <c r="H80" s="17">
        <v>631</v>
      </c>
      <c r="I80" s="17">
        <v>901</v>
      </c>
      <c r="J80" s="17">
        <v>321</v>
      </c>
      <c r="K80" s="17">
        <v>234</v>
      </c>
      <c r="L80" s="17">
        <v>15</v>
      </c>
    </row>
    <row r="81" spans="1:12" x14ac:dyDescent="0.25">
      <c r="A81" t="s">
        <v>180</v>
      </c>
      <c r="B81" t="s">
        <v>181</v>
      </c>
      <c r="C81" s="17">
        <v>6038</v>
      </c>
      <c r="D81" s="19">
        <v>0.31</v>
      </c>
      <c r="E81" s="17">
        <v>3232</v>
      </c>
      <c r="F81" s="17">
        <v>537</v>
      </c>
      <c r="G81" s="17">
        <v>618</v>
      </c>
      <c r="H81" s="17">
        <v>695</v>
      </c>
      <c r="I81" s="17">
        <v>710</v>
      </c>
      <c r="J81" s="17">
        <v>179</v>
      </c>
      <c r="K81" s="17">
        <v>61</v>
      </c>
      <c r="L81" s="17">
        <v>6</v>
      </c>
    </row>
    <row r="82" spans="1:12" x14ac:dyDescent="0.25">
      <c r="A82" t="s">
        <v>182</v>
      </c>
      <c r="B82" t="s">
        <v>183</v>
      </c>
      <c r="C82" s="17">
        <v>7931</v>
      </c>
      <c r="D82" s="19">
        <v>1.1100000000000001</v>
      </c>
      <c r="E82" s="17">
        <v>2987</v>
      </c>
      <c r="F82" s="17">
        <v>989</v>
      </c>
      <c r="G82" s="17">
        <v>1059</v>
      </c>
      <c r="H82" s="17">
        <v>1078</v>
      </c>
      <c r="I82" s="17">
        <v>1127</v>
      </c>
      <c r="J82" s="17">
        <v>510</v>
      </c>
      <c r="K82" s="17">
        <v>169</v>
      </c>
      <c r="L82" s="17">
        <v>12</v>
      </c>
    </row>
    <row r="83" spans="1:12" x14ac:dyDescent="0.25">
      <c r="A83" t="s">
        <v>184</v>
      </c>
      <c r="B83" t="s">
        <v>185</v>
      </c>
      <c r="C83" s="17">
        <v>7247</v>
      </c>
      <c r="D83" s="19">
        <v>17.420000000000002</v>
      </c>
      <c r="E83" s="17">
        <v>1802</v>
      </c>
      <c r="F83" s="17">
        <v>2776</v>
      </c>
      <c r="G83" s="17">
        <v>1337</v>
      </c>
      <c r="H83" s="17">
        <v>568</v>
      </c>
      <c r="I83" s="17">
        <v>477</v>
      </c>
      <c r="J83" s="17">
        <v>198</v>
      </c>
      <c r="K83" s="17">
        <v>89</v>
      </c>
      <c r="L83" s="17">
        <v>0</v>
      </c>
    </row>
    <row r="84" spans="1:12" x14ac:dyDescent="0.25">
      <c r="A84" t="s">
        <v>186</v>
      </c>
      <c r="B84" t="s">
        <v>187</v>
      </c>
      <c r="C84" s="17">
        <v>6899</v>
      </c>
      <c r="D84" s="19">
        <v>12.55</v>
      </c>
      <c r="E84" s="17">
        <v>1766</v>
      </c>
      <c r="F84" s="17">
        <v>2284</v>
      </c>
      <c r="G84" s="17">
        <v>1258</v>
      </c>
      <c r="H84" s="17">
        <v>729</v>
      </c>
      <c r="I84" s="17">
        <v>588</v>
      </c>
      <c r="J84" s="17">
        <v>246</v>
      </c>
      <c r="K84" s="17">
        <v>28</v>
      </c>
      <c r="L84" s="17">
        <v>0</v>
      </c>
    </row>
    <row r="85" spans="1:12" x14ac:dyDescent="0.25">
      <c r="A85" t="s">
        <v>188</v>
      </c>
      <c r="B85" t="s">
        <v>189</v>
      </c>
      <c r="C85" s="17">
        <v>6123</v>
      </c>
      <c r="D85" s="19">
        <v>19.89</v>
      </c>
      <c r="E85" s="17">
        <v>1507</v>
      </c>
      <c r="F85" s="17">
        <v>2154</v>
      </c>
      <c r="G85" s="17">
        <v>1531</v>
      </c>
      <c r="H85" s="17">
        <v>411</v>
      </c>
      <c r="I85" s="17">
        <v>214</v>
      </c>
      <c r="J85" s="17">
        <v>143</v>
      </c>
      <c r="K85" s="17">
        <v>163</v>
      </c>
      <c r="L85" s="17">
        <v>0</v>
      </c>
    </row>
    <row r="86" spans="1:12" x14ac:dyDescent="0.25">
      <c r="A86" t="s">
        <v>190</v>
      </c>
      <c r="B86" t="s">
        <v>191</v>
      </c>
      <c r="C86" s="17">
        <v>11418</v>
      </c>
      <c r="D86" s="19">
        <v>27.29</v>
      </c>
      <c r="E86" s="17">
        <v>6687</v>
      </c>
      <c r="F86" s="17">
        <v>2546</v>
      </c>
      <c r="G86" s="17">
        <v>882</v>
      </c>
      <c r="H86" s="17">
        <v>658</v>
      </c>
      <c r="I86" s="17">
        <v>474</v>
      </c>
      <c r="J86" s="17">
        <v>137</v>
      </c>
      <c r="K86" s="17">
        <v>33</v>
      </c>
      <c r="L86" s="17">
        <v>1</v>
      </c>
    </row>
    <row r="87" spans="1:12" x14ac:dyDescent="0.25">
      <c r="A87" t="s">
        <v>192</v>
      </c>
      <c r="B87" t="s">
        <v>193</v>
      </c>
      <c r="C87" s="17">
        <v>10074</v>
      </c>
      <c r="D87" s="19">
        <v>3.87</v>
      </c>
      <c r="E87" s="17">
        <v>495</v>
      </c>
      <c r="F87" s="17">
        <v>1516</v>
      </c>
      <c r="G87" s="17">
        <v>1344</v>
      </c>
      <c r="H87" s="17">
        <v>974</v>
      </c>
      <c r="I87" s="17">
        <v>1659</v>
      </c>
      <c r="J87" s="17">
        <v>1625</v>
      </c>
      <c r="K87" s="17">
        <v>2110</v>
      </c>
      <c r="L87" s="17">
        <v>351</v>
      </c>
    </row>
    <row r="88" spans="1:12" x14ac:dyDescent="0.25">
      <c r="A88" t="s">
        <v>194</v>
      </c>
      <c r="B88" t="s">
        <v>195</v>
      </c>
      <c r="C88" s="17">
        <v>10406</v>
      </c>
      <c r="D88" s="19">
        <v>14.42</v>
      </c>
      <c r="E88" s="17">
        <v>48</v>
      </c>
      <c r="F88" s="17">
        <v>446</v>
      </c>
      <c r="G88" s="17">
        <v>2319</v>
      </c>
      <c r="H88" s="17">
        <v>1817</v>
      </c>
      <c r="I88" s="17">
        <v>2112</v>
      </c>
      <c r="J88" s="17">
        <v>1587</v>
      </c>
      <c r="K88" s="17">
        <v>1742</v>
      </c>
      <c r="L88" s="17">
        <v>335</v>
      </c>
    </row>
    <row r="89" spans="1:12" x14ac:dyDescent="0.25">
      <c r="A89" t="s">
        <v>196</v>
      </c>
      <c r="B89" t="s">
        <v>197</v>
      </c>
      <c r="C89" s="17">
        <v>4189</v>
      </c>
      <c r="D89" s="19">
        <v>0.05</v>
      </c>
      <c r="E89" s="17">
        <v>922</v>
      </c>
      <c r="F89" s="17">
        <v>818</v>
      </c>
      <c r="G89" s="17">
        <v>662</v>
      </c>
      <c r="H89" s="17">
        <v>605</v>
      </c>
      <c r="I89" s="17">
        <v>752</v>
      </c>
      <c r="J89" s="17">
        <v>305</v>
      </c>
      <c r="K89" s="17">
        <v>110</v>
      </c>
      <c r="L89" s="17">
        <v>15</v>
      </c>
    </row>
    <row r="90" spans="1:12" x14ac:dyDescent="0.25">
      <c r="A90" t="s">
        <v>198</v>
      </c>
      <c r="B90" t="s">
        <v>199</v>
      </c>
      <c r="C90" s="17">
        <v>9312</v>
      </c>
      <c r="D90" s="19">
        <v>1.53</v>
      </c>
      <c r="E90" s="17">
        <v>3227</v>
      </c>
      <c r="F90" s="17">
        <v>3559</v>
      </c>
      <c r="G90" s="17">
        <v>1165</v>
      </c>
      <c r="H90" s="17">
        <v>601</v>
      </c>
      <c r="I90" s="17">
        <v>607</v>
      </c>
      <c r="J90" s="17">
        <v>133</v>
      </c>
      <c r="K90" s="17">
        <v>20</v>
      </c>
      <c r="L90" s="17">
        <v>0</v>
      </c>
    </row>
    <row r="91" spans="1:12" x14ac:dyDescent="0.25">
      <c r="A91" t="s">
        <v>200</v>
      </c>
      <c r="B91" t="s">
        <v>201</v>
      </c>
      <c r="C91" s="17">
        <v>14588</v>
      </c>
      <c r="D91" s="19">
        <v>23.05</v>
      </c>
      <c r="E91" s="17">
        <v>1301</v>
      </c>
      <c r="F91" s="17">
        <v>5101</v>
      </c>
      <c r="G91" s="17">
        <v>2098</v>
      </c>
      <c r="H91" s="17">
        <v>2376</v>
      </c>
      <c r="I91" s="17">
        <v>2214</v>
      </c>
      <c r="J91" s="17">
        <v>1162</v>
      </c>
      <c r="K91" s="17">
        <v>328</v>
      </c>
      <c r="L91" s="17">
        <v>8</v>
      </c>
    </row>
    <row r="92" spans="1:12" x14ac:dyDescent="0.25">
      <c r="A92" t="s">
        <v>202</v>
      </c>
      <c r="B92" t="s">
        <v>203</v>
      </c>
      <c r="C92" s="17">
        <v>5187</v>
      </c>
      <c r="D92" s="19">
        <v>0.12</v>
      </c>
      <c r="E92" s="17">
        <v>2298</v>
      </c>
      <c r="F92" s="17">
        <v>1102</v>
      </c>
      <c r="G92" s="17">
        <v>607</v>
      </c>
      <c r="H92" s="17">
        <v>550</v>
      </c>
      <c r="I92" s="17">
        <v>438</v>
      </c>
      <c r="J92" s="17">
        <v>135</v>
      </c>
      <c r="K92" s="17">
        <v>51</v>
      </c>
      <c r="L92" s="17">
        <v>6</v>
      </c>
    </row>
    <row r="93" spans="1:12" x14ac:dyDescent="0.25">
      <c r="A93" t="s">
        <v>204</v>
      </c>
      <c r="B93" t="s">
        <v>205</v>
      </c>
      <c r="C93" s="17">
        <v>4402</v>
      </c>
      <c r="D93" s="19">
        <v>0.56999999999999995</v>
      </c>
      <c r="E93" s="17">
        <v>490</v>
      </c>
      <c r="F93" s="17">
        <v>1386</v>
      </c>
      <c r="G93" s="17">
        <v>779</v>
      </c>
      <c r="H93" s="17">
        <v>661</v>
      </c>
      <c r="I93" s="17">
        <v>721</v>
      </c>
      <c r="J93" s="17">
        <v>281</v>
      </c>
      <c r="K93" s="17">
        <v>74</v>
      </c>
      <c r="L93" s="17">
        <v>10</v>
      </c>
    </row>
    <row r="94" spans="1:12" x14ac:dyDescent="0.25">
      <c r="A94" t="s">
        <v>206</v>
      </c>
      <c r="B94" t="s">
        <v>207</v>
      </c>
      <c r="C94" s="17">
        <v>8354</v>
      </c>
      <c r="D94" s="19">
        <v>17.809999999999999</v>
      </c>
      <c r="E94" s="17">
        <v>2952</v>
      </c>
      <c r="F94" s="17">
        <v>4476</v>
      </c>
      <c r="G94" s="17">
        <v>406</v>
      </c>
      <c r="H94" s="17">
        <v>224</v>
      </c>
      <c r="I94" s="17">
        <v>201</v>
      </c>
      <c r="J94" s="17">
        <v>89</v>
      </c>
      <c r="K94" s="17">
        <v>6</v>
      </c>
      <c r="L94" s="17">
        <v>0</v>
      </c>
    </row>
    <row r="95" spans="1:12" x14ac:dyDescent="0.25">
      <c r="A95" t="s">
        <v>208</v>
      </c>
      <c r="B95" t="s">
        <v>209</v>
      </c>
      <c r="C95" s="17">
        <v>6477</v>
      </c>
      <c r="D95" s="19">
        <v>6.09</v>
      </c>
      <c r="E95" s="17">
        <v>35</v>
      </c>
      <c r="F95" s="17">
        <v>1290</v>
      </c>
      <c r="G95" s="17">
        <v>908</v>
      </c>
      <c r="H95" s="17">
        <v>1231</v>
      </c>
      <c r="I95" s="17">
        <v>1397</v>
      </c>
      <c r="J95" s="17">
        <v>798</v>
      </c>
      <c r="K95" s="17">
        <v>735</v>
      </c>
      <c r="L95" s="17">
        <v>83</v>
      </c>
    </row>
    <row r="96" spans="1:12" x14ac:dyDescent="0.25">
      <c r="A96" t="s">
        <v>210</v>
      </c>
      <c r="B96" t="s">
        <v>211</v>
      </c>
      <c r="C96" s="17">
        <v>7205</v>
      </c>
      <c r="D96" s="19">
        <v>3.18</v>
      </c>
      <c r="E96" s="17">
        <v>1431</v>
      </c>
      <c r="F96" s="17">
        <v>3737</v>
      </c>
      <c r="G96" s="17">
        <v>746</v>
      </c>
      <c r="H96" s="17">
        <v>431</v>
      </c>
      <c r="I96" s="17">
        <v>544</v>
      </c>
      <c r="J96" s="17">
        <v>289</v>
      </c>
      <c r="K96" s="17">
        <v>27</v>
      </c>
      <c r="L96" s="17">
        <v>0</v>
      </c>
    </row>
    <row r="97" spans="1:12" x14ac:dyDescent="0.25">
      <c r="A97" t="s">
        <v>212</v>
      </c>
      <c r="B97" t="s">
        <v>213</v>
      </c>
      <c r="C97" s="17">
        <v>6280</v>
      </c>
      <c r="D97" s="19">
        <v>0.32</v>
      </c>
      <c r="E97" s="17">
        <v>4023</v>
      </c>
      <c r="F97" s="17">
        <v>813</v>
      </c>
      <c r="G97" s="17">
        <v>365</v>
      </c>
      <c r="H97" s="17">
        <v>567</v>
      </c>
      <c r="I97" s="17">
        <v>414</v>
      </c>
      <c r="J97" s="17">
        <v>83</v>
      </c>
      <c r="K97" s="17">
        <v>14</v>
      </c>
      <c r="L97" s="17">
        <v>1</v>
      </c>
    </row>
    <row r="98" spans="1:12" x14ac:dyDescent="0.25">
      <c r="A98" t="s">
        <v>214</v>
      </c>
      <c r="B98" t="s">
        <v>215</v>
      </c>
      <c r="C98" s="17">
        <v>6401</v>
      </c>
      <c r="D98" s="19">
        <v>0.53</v>
      </c>
      <c r="E98" s="17">
        <v>955</v>
      </c>
      <c r="F98" s="17">
        <v>1120</v>
      </c>
      <c r="G98" s="17">
        <v>1178</v>
      </c>
      <c r="H98" s="17">
        <v>1094</v>
      </c>
      <c r="I98" s="17">
        <v>1136</v>
      </c>
      <c r="J98" s="17">
        <v>573</v>
      </c>
      <c r="K98" s="17">
        <v>317</v>
      </c>
      <c r="L98" s="17">
        <v>28</v>
      </c>
    </row>
    <row r="99" spans="1:12" x14ac:dyDescent="0.25">
      <c r="A99" t="s">
        <v>216</v>
      </c>
      <c r="B99" t="s">
        <v>217</v>
      </c>
      <c r="C99" s="17">
        <v>4711</v>
      </c>
      <c r="D99" s="19">
        <v>2.04</v>
      </c>
      <c r="E99" s="17">
        <v>52</v>
      </c>
      <c r="F99" s="17">
        <v>2246</v>
      </c>
      <c r="G99" s="17">
        <v>1704</v>
      </c>
      <c r="H99" s="17">
        <v>318</v>
      </c>
      <c r="I99" s="17">
        <v>189</v>
      </c>
      <c r="J99" s="17">
        <v>120</v>
      </c>
      <c r="K99" s="17">
        <v>74</v>
      </c>
      <c r="L99" s="17">
        <v>8</v>
      </c>
    </row>
    <row r="100" spans="1:12" x14ac:dyDescent="0.25">
      <c r="A100" t="s">
        <v>218</v>
      </c>
      <c r="B100" t="s">
        <v>219</v>
      </c>
      <c r="C100" s="17">
        <v>5260</v>
      </c>
      <c r="D100" s="19">
        <v>0.04</v>
      </c>
      <c r="E100" s="17">
        <v>632</v>
      </c>
      <c r="F100" s="17">
        <v>1360</v>
      </c>
      <c r="G100" s="17">
        <v>831</v>
      </c>
      <c r="H100" s="17">
        <v>788</v>
      </c>
      <c r="I100" s="17">
        <v>876</v>
      </c>
      <c r="J100" s="17">
        <v>428</v>
      </c>
      <c r="K100" s="17">
        <v>315</v>
      </c>
      <c r="L100" s="17">
        <v>30</v>
      </c>
    </row>
    <row r="101" spans="1:12" x14ac:dyDescent="0.25">
      <c r="A101" t="s">
        <v>220</v>
      </c>
      <c r="B101" t="s">
        <v>221</v>
      </c>
      <c r="C101" s="17">
        <v>12458</v>
      </c>
      <c r="D101" s="19">
        <v>28.97</v>
      </c>
      <c r="E101" s="17">
        <v>6004</v>
      </c>
      <c r="F101" s="17">
        <v>4326</v>
      </c>
      <c r="G101" s="17">
        <v>1288</v>
      </c>
      <c r="H101" s="17">
        <v>699</v>
      </c>
      <c r="I101" s="17">
        <v>111</v>
      </c>
      <c r="J101" s="17">
        <v>26</v>
      </c>
      <c r="K101" s="17">
        <v>2</v>
      </c>
      <c r="L101" s="17">
        <v>2</v>
      </c>
    </row>
    <row r="102" spans="1:12" x14ac:dyDescent="0.25">
      <c r="A102" t="s">
        <v>222</v>
      </c>
      <c r="B102" t="s">
        <v>223</v>
      </c>
      <c r="C102" s="17">
        <v>7914</v>
      </c>
      <c r="D102" s="19">
        <v>1.37</v>
      </c>
      <c r="E102" s="17">
        <v>1915</v>
      </c>
      <c r="F102" s="17">
        <v>2897</v>
      </c>
      <c r="G102" s="17">
        <v>755</v>
      </c>
      <c r="H102" s="17">
        <v>944</v>
      </c>
      <c r="I102" s="17">
        <v>861</v>
      </c>
      <c r="J102" s="17">
        <v>461</v>
      </c>
      <c r="K102" s="17">
        <v>79</v>
      </c>
      <c r="L102" s="17">
        <v>2</v>
      </c>
    </row>
    <row r="103" spans="1:12" x14ac:dyDescent="0.25">
      <c r="A103" t="s">
        <v>224</v>
      </c>
      <c r="B103" t="s">
        <v>225</v>
      </c>
      <c r="C103" s="17">
        <v>5354</v>
      </c>
      <c r="D103" s="19">
        <v>0.45</v>
      </c>
      <c r="E103" s="17">
        <v>485</v>
      </c>
      <c r="F103" s="17">
        <v>1627</v>
      </c>
      <c r="G103" s="17">
        <v>1066</v>
      </c>
      <c r="H103" s="17">
        <v>700</v>
      </c>
      <c r="I103" s="17">
        <v>842</v>
      </c>
      <c r="J103" s="17">
        <v>427</v>
      </c>
      <c r="K103" s="17">
        <v>203</v>
      </c>
      <c r="L103" s="17">
        <v>4</v>
      </c>
    </row>
    <row r="104" spans="1:12" x14ac:dyDescent="0.25">
      <c r="A104" t="s">
        <v>226</v>
      </c>
      <c r="B104" t="s">
        <v>227</v>
      </c>
      <c r="C104" s="17">
        <v>5186</v>
      </c>
      <c r="D104" s="19">
        <v>0.15</v>
      </c>
      <c r="E104" s="17">
        <v>3619</v>
      </c>
      <c r="F104" s="17">
        <v>317</v>
      </c>
      <c r="G104" s="17">
        <v>398</v>
      </c>
      <c r="H104" s="17">
        <v>462</v>
      </c>
      <c r="I104" s="17">
        <v>249</v>
      </c>
      <c r="J104" s="17">
        <v>96</v>
      </c>
      <c r="K104" s="17">
        <v>42</v>
      </c>
      <c r="L104" s="17">
        <v>3</v>
      </c>
    </row>
    <row r="105" spans="1:12" x14ac:dyDescent="0.25">
      <c r="A105" t="s">
        <v>228</v>
      </c>
      <c r="B105" t="s">
        <v>229</v>
      </c>
      <c r="C105" s="17">
        <v>9817</v>
      </c>
      <c r="D105" s="19">
        <v>3.9</v>
      </c>
      <c r="E105" s="17">
        <v>212</v>
      </c>
      <c r="F105" s="17">
        <v>2106</v>
      </c>
      <c r="G105" s="17">
        <v>1603</v>
      </c>
      <c r="H105" s="17">
        <v>2169</v>
      </c>
      <c r="I105" s="17">
        <v>1800</v>
      </c>
      <c r="J105" s="17">
        <v>1188</v>
      </c>
      <c r="K105" s="17">
        <v>718</v>
      </c>
      <c r="L105" s="17">
        <v>21</v>
      </c>
    </row>
    <row r="106" spans="1:12" x14ac:dyDescent="0.25">
      <c r="A106" t="s">
        <v>230</v>
      </c>
      <c r="B106" t="s">
        <v>231</v>
      </c>
      <c r="C106" s="17">
        <v>14383</v>
      </c>
      <c r="D106" s="19">
        <v>18.670000000000002</v>
      </c>
      <c r="E106" s="17">
        <v>3448</v>
      </c>
      <c r="F106" s="17">
        <v>3518</v>
      </c>
      <c r="G106" s="17">
        <v>3974</v>
      </c>
      <c r="H106" s="17">
        <v>2673</v>
      </c>
      <c r="I106" s="17">
        <v>597</v>
      </c>
      <c r="J106" s="17">
        <v>152</v>
      </c>
      <c r="K106" s="17">
        <v>21</v>
      </c>
      <c r="L106" s="17">
        <v>0</v>
      </c>
    </row>
    <row r="107" spans="1:12" x14ac:dyDescent="0.25">
      <c r="A107" t="s">
        <v>232</v>
      </c>
      <c r="B107" t="s">
        <v>233</v>
      </c>
      <c r="C107" s="17">
        <v>8049</v>
      </c>
      <c r="D107" s="19">
        <v>1.66</v>
      </c>
      <c r="E107" s="17">
        <v>812</v>
      </c>
      <c r="F107" s="17">
        <v>3008</v>
      </c>
      <c r="G107" s="17">
        <v>1339</v>
      </c>
      <c r="H107" s="17">
        <v>1274</v>
      </c>
      <c r="I107" s="17">
        <v>965</v>
      </c>
      <c r="J107" s="17">
        <v>471</v>
      </c>
      <c r="K107" s="17">
        <v>167</v>
      </c>
      <c r="L107" s="17">
        <v>13</v>
      </c>
    </row>
    <row r="108" spans="1:12" x14ac:dyDescent="0.25">
      <c r="A108" t="s">
        <v>234</v>
      </c>
      <c r="B108" t="s">
        <v>235</v>
      </c>
      <c r="C108" s="17">
        <v>5495</v>
      </c>
      <c r="D108" s="19">
        <v>0.3</v>
      </c>
      <c r="E108" s="17">
        <v>134</v>
      </c>
      <c r="F108" s="17">
        <v>1071</v>
      </c>
      <c r="G108" s="17">
        <v>1566</v>
      </c>
      <c r="H108" s="17">
        <v>692</v>
      </c>
      <c r="I108" s="17">
        <v>843</v>
      </c>
      <c r="J108" s="17">
        <v>612</v>
      </c>
      <c r="K108" s="17">
        <v>531</v>
      </c>
      <c r="L108" s="17">
        <v>46</v>
      </c>
    </row>
    <row r="109" spans="1:12" x14ac:dyDescent="0.25">
      <c r="A109" t="s">
        <v>236</v>
      </c>
      <c r="B109" t="s">
        <v>237</v>
      </c>
      <c r="C109" s="17">
        <v>6149</v>
      </c>
      <c r="D109" s="19">
        <v>0.74</v>
      </c>
      <c r="E109" s="17">
        <v>301</v>
      </c>
      <c r="F109" s="17">
        <v>847</v>
      </c>
      <c r="G109" s="17">
        <v>493</v>
      </c>
      <c r="H109" s="17">
        <v>642</v>
      </c>
      <c r="I109" s="17">
        <v>1261</v>
      </c>
      <c r="J109" s="17">
        <v>1104</v>
      </c>
      <c r="K109" s="17">
        <v>1291</v>
      </c>
      <c r="L109" s="17">
        <v>210</v>
      </c>
    </row>
    <row r="110" spans="1:12" x14ac:dyDescent="0.25">
      <c r="A110" t="s">
        <v>238</v>
      </c>
      <c r="B110" t="s">
        <v>239</v>
      </c>
      <c r="C110" s="17">
        <v>7453</v>
      </c>
      <c r="D110" s="19">
        <v>5.15</v>
      </c>
      <c r="E110" s="17">
        <v>1201</v>
      </c>
      <c r="F110" s="17">
        <v>1785</v>
      </c>
      <c r="G110" s="17">
        <v>1008</v>
      </c>
      <c r="H110" s="17">
        <v>867</v>
      </c>
      <c r="I110" s="17">
        <v>1464</v>
      </c>
      <c r="J110" s="17">
        <v>754</v>
      </c>
      <c r="K110" s="17">
        <v>370</v>
      </c>
      <c r="L110" s="17">
        <v>4</v>
      </c>
    </row>
    <row r="111" spans="1:12" x14ac:dyDescent="0.25">
      <c r="A111" t="s">
        <v>240</v>
      </c>
      <c r="B111" t="s">
        <v>241</v>
      </c>
      <c r="C111" s="17">
        <v>7986</v>
      </c>
      <c r="D111" s="19">
        <v>1.96</v>
      </c>
      <c r="E111" s="17">
        <v>1792</v>
      </c>
      <c r="F111" s="17">
        <v>2023</v>
      </c>
      <c r="G111" s="17">
        <v>1078</v>
      </c>
      <c r="H111" s="17">
        <v>864</v>
      </c>
      <c r="I111" s="17">
        <v>1259</v>
      </c>
      <c r="J111" s="17">
        <v>806</v>
      </c>
      <c r="K111" s="17">
        <v>159</v>
      </c>
      <c r="L111" s="17">
        <v>5</v>
      </c>
    </row>
    <row r="112" spans="1:12" x14ac:dyDescent="0.25">
      <c r="A112" t="s">
        <v>242</v>
      </c>
      <c r="B112" t="s">
        <v>243</v>
      </c>
      <c r="C112" s="17">
        <v>7755</v>
      </c>
      <c r="D112" s="19">
        <v>8.3800000000000008</v>
      </c>
      <c r="E112" s="17">
        <v>1358</v>
      </c>
      <c r="F112" s="17">
        <v>2128</v>
      </c>
      <c r="G112" s="17">
        <v>848</v>
      </c>
      <c r="H112" s="17">
        <v>892</v>
      </c>
      <c r="I112" s="17">
        <v>1271</v>
      </c>
      <c r="J112" s="17">
        <v>851</v>
      </c>
      <c r="K112" s="17">
        <v>407</v>
      </c>
      <c r="L112" s="17">
        <v>0</v>
      </c>
    </row>
    <row r="113" spans="1:12" x14ac:dyDescent="0.25">
      <c r="A113" t="s">
        <v>244</v>
      </c>
      <c r="B113" t="s">
        <v>245</v>
      </c>
      <c r="C113" s="17">
        <v>4267</v>
      </c>
      <c r="D113" s="19">
        <v>0.47</v>
      </c>
      <c r="E113" s="17">
        <v>1410</v>
      </c>
      <c r="F113" s="17">
        <v>1093</v>
      </c>
      <c r="G113" s="17">
        <v>573</v>
      </c>
      <c r="H113" s="17">
        <v>559</v>
      </c>
      <c r="I113" s="17">
        <v>425</v>
      </c>
      <c r="J113" s="17">
        <v>154</v>
      </c>
      <c r="K113" s="17">
        <v>51</v>
      </c>
      <c r="L113" s="17">
        <v>2</v>
      </c>
    </row>
    <row r="114" spans="1:12" x14ac:dyDescent="0.25">
      <c r="A114" t="s">
        <v>246</v>
      </c>
      <c r="B114" t="s">
        <v>247</v>
      </c>
      <c r="C114" s="17">
        <v>7809</v>
      </c>
      <c r="D114" s="19">
        <v>2.57</v>
      </c>
      <c r="E114" s="17">
        <v>637</v>
      </c>
      <c r="F114" s="17">
        <v>1826</v>
      </c>
      <c r="G114" s="17">
        <v>2086</v>
      </c>
      <c r="H114" s="17">
        <v>1186</v>
      </c>
      <c r="I114" s="17">
        <v>1345</v>
      </c>
      <c r="J114" s="17">
        <v>554</v>
      </c>
      <c r="K114" s="17">
        <v>169</v>
      </c>
      <c r="L114" s="17">
        <v>6</v>
      </c>
    </row>
    <row r="115" spans="1:12" x14ac:dyDescent="0.25">
      <c r="A115" t="s">
        <v>248</v>
      </c>
      <c r="B115" t="s">
        <v>249</v>
      </c>
      <c r="C115" s="17">
        <v>4914</v>
      </c>
      <c r="D115" s="19">
        <v>0.16</v>
      </c>
      <c r="E115" s="17">
        <v>1162</v>
      </c>
      <c r="F115" s="17">
        <v>1400</v>
      </c>
      <c r="G115" s="17">
        <v>628</v>
      </c>
      <c r="H115" s="17">
        <v>557</v>
      </c>
      <c r="I115" s="17">
        <v>538</v>
      </c>
      <c r="J115" s="17">
        <v>380</v>
      </c>
      <c r="K115" s="17">
        <v>229</v>
      </c>
      <c r="L115" s="17">
        <v>20</v>
      </c>
    </row>
    <row r="116" spans="1:12" x14ac:dyDescent="0.25">
      <c r="A116" t="s">
        <v>250</v>
      </c>
      <c r="B116" t="s">
        <v>251</v>
      </c>
      <c r="C116" s="17">
        <v>12982</v>
      </c>
      <c r="D116" s="19">
        <v>16.59</v>
      </c>
      <c r="E116" s="17">
        <v>5067</v>
      </c>
      <c r="F116" s="17">
        <v>4632</v>
      </c>
      <c r="G116" s="17">
        <v>2159</v>
      </c>
      <c r="H116" s="17">
        <v>894</v>
      </c>
      <c r="I116" s="17">
        <v>212</v>
      </c>
      <c r="J116" s="17">
        <v>16</v>
      </c>
      <c r="K116" s="17">
        <v>1</v>
      </c>
      <c r="L116" s="17">
        <v>1</v>
      </c>
    </row>
    <row r="117" spans="1:12" x14ac:dyDescent="0.25">
      <c r="A117" t="s">
        <v>252</v>
      </c>
      <c r="B117" t="s">
        <v>253</v>
      </c>
      <c r="C117" s="17">
        <v>7712</v>
      </c>
      <c r="D117" s="19">
        <v>14.45</v>
      </c>
      <c r="E117" s="17">
        <v>4089</v>
      </c>
      <c r="F117" s="17">
        <v>2355</v>
      </c>
      <c r="G117" s="17">
        <v>552</v>
      </c>
      <c r="H117" s="17">
        <v>444</v>
      </c>
      <c r="I117" s="17">
        <v>209</v>
      </c>
      <c r="J117" s="17">
        <v>41</v>
      </c>
      <c r="K117" s="17">
        <v>21</v>
      </c>
      <c r="L117" s="17">
        <v>1</v>
      </c>
    </row>
    <row r="118" spans="1:12" x14ac:dyDescent="0.25">
      <c r="A118" t="s">
        <v>254</v>
      </c>
      <c r="B118" t="s">
        <v>255</v>
      </c>
      <c r="C118" s="17">
        <v>4023</v>
      </c>
      <c r="D118" s="19">
        <v>0.5</v>
      </c>
      <c r="E118" s="17">
        <v>254</v>
      </c>
      <c r="F118" s="17">
        <v>306</v>
      </c>
      <c r="G118" s="17">
        <v>318</v>
      </c>
      <c r="H118" s="17">
        <v>716</v>
      </c>
      <c r="I118" s="17">
        <v>1080</v>
      </c>
      <c r="J118" s="17">
        <v>1035</v>
      </c>
      <c r="K118" s="17">
        <v>310</v>
      </c>
      <c r="L118" s="17">
        <v>4</v>
      </c>
    </row>
    <row r="119" spans="1:12" x14ac:dyDescent="0.25">
      <c r="A119" t="s">
        <v>256</v>
      </c>
      <c r="B119" t="s">
        <v>257</v>
      </c>
      <c r="C119" s="17">
        <v>8137</v>
      </c>
      <c r="D119" s="19">
        <v>16.72</v>
      </c>
      <c r="E119" s="17">
        <v>376</v>
      </c>
      <c r="F119" s="17">
        <v>2702</v>
      </c>
      <c r="G119" s="17">
        <v>2355</v>
      </c>
      <c r="H119" s="17">
        <v>1547</v>
      </c>
      <c r="I119" s="17">
        <v>644</v>
      </c>
      <c r="J119" s="17">
        <v>343</v>
      </c>
      <c r="K119" s="17">
        <v>168</v>
      </c>
      <c r="L119" s="17">
        <v>2</v>
      </c>
    </row>
    <row r="120" spans="1:12" x14ac:dyDescent="0.25">
      <c r="A120" t="s">
        <v>258</v>
      </c>
      <c r="B120" t="s">
        <v>259</v>
      </c>
      <c r="C120" s="17">
        <v>7826</v>
      </c>
      <c r="D120" s="19">
        <v>15.02</v>
      </c>
      <c r="E120" s="17">
        <v>656</v>
      </c>
      <c r="F120" s="17">
        <v>2569</v>
      </c>
      <c r="G120" s="17">
        <v>3237</v>
      </c>
      <c r="H120" s="17">
        <v>1020</v>
      </c>
      <c r="I120" s="17">
        <v>125</v>
      </c>
      <c r="J120" s="17">
        <v>147</v>
      </c>
      <c r="K120" s="17">
        <v>72</v>
      </c>
      <c r="L120" s="17">
        <v>0</v>
      </c>
    </row>
    <row r="121" spans="1:12" x14ac:dyDescent="0.25">
      <c r="A121" t="s">
        <v>260</v>
      </c>
      <c r="B121" t="s">
        <v>261</v>
      </c>
      <c r="C121" s="17">
        <v>6533</v>
      </c>
      <c r="D121" s="19">
        <v>2.66</v>
      </c>
      <c r="E121" s="17">
        <v>918</v>
      </c>
      <c r="F121" s="17">
        <v>1623</v>
      </c>
      <c r="G121" s="17">
        <v>2634</v>
      </c>
      <c r="H121" s="17">
        <v>790</v>
      </c>
      <c r="I121" s="17">
        <v>349</v>
      </c>
      <c r="J121" s="17">
        <v>89</v>
      </c>
      <c r="K121" s="17">
        <v>127</v>
      </c>
      <c r="L121" s="17">
        <v>3</v>
      </c>
    </row>
    <row r="122" spans="1:12" x14ac:dyDescent="0.25">
      <c r="A122" t="s">
        <v>262</v>
      </c>
      <c r="B122" t="s">
        <v>263</v>
      </c>
      <c r="C122" s="17">
        <v>5590</v>
      </c>
      <c r="D122" s="19">
        <v>1.51</v>
      </c>
      <c r="E122" s="17">
        <v>205</v>
      </c>
      <c r="F122" s="17">
        <v>2453</v>
      </c>
      <c r="G122" s="17">
        <v>1286</v>
      </c>
      <c r="H122" s="17">
        <v>629</v>
      </c>
      <c r="I122" s="17">
        <v>484</v>
      </c>
      <c r="J122" s="17">
        <v>443</v>
      </c>
      <c r="K122" s="17">
        <v>84</v>
      </c>
      <c r="L122" s="17">
        <v>6</v>
      </c>
    </row>
    <row r="123" spans="1:12" x14ac:dyDescent="0.25">
      <c r="A123" t="s">
        <v>264</v>
      </c>
      <c r="B123" t="s">
        <v>265</v>
      </c>
      <c r="C123" s="17">
        <v>4575</v>
      </c>
      <c r="D123" s="19">
        <v>3.44</v>
      </c>
      <c r="E123" s="17">
        <v>18</v>
      </c>
      <c r="F123" s="17">
        <v>129</v>
      </c>
      <c r="G123" s="17">
        <v>341</v>
      </c>
      <c r="H123" s="17">
        <v>961</v>
      </c>
      <c r="I123" s="17">
        <v>1447</v>
      </c>
      <c r="J123" s="17">
        <v>985</v>
      </c>
      <c r="K123" s="17">
        <v>624</v>
      </c>
      <c r="L123" s="17">
        <v>70</v>
      </c>
    </row>
    <row r="124" spans="1:12" x14ac:dyDescent="0.25">
      <c r="A124" t="s">
        <v>266</v>
      </c>
      <c r="B124" t="s">
        <v>267</v>
      </c>
      <c r="C124" s="17">
        <v>8682</v>
      </c>
      <c r="D124" s="19">
        <v>0.89</v>
      </c>
      <c r="E124" s="17">
        <v>2203</v>
      </c>
      <c r="F124" s="17">
        <v>2864</v>
      </c>
      <c r="G124" s="17">
        <v>1490</v>
      </c>
      <c r="H124" s="17">
        <v>976</v>
      </c>
      <c r="I124" s="17">
        <v>774</v>
      </c>
      <c r="J124" s="17">
        <v>259</v>
      </c>
      <c r="K124" s="17">
        <v>90</v>
      </c>
      <c r="L124" s="17">
        <v>26</v>
      </c>
    </row>
    <row r="125" spans="1:12" x14ac:dyDescent="0.25">
      <c r="A125" t="s">
        <v>268</v>
      </c>
      <c r="B125" t="s">
        <v>269</v>
      </c>
      <c r="C125" s="17">
        <v>1398</v>
      </c>
      <c r="D125" s="19">
        <v>0.09</v>
      </c>
      <c r="E125" s="17">
        <v>338</v>
      </c>
      <c r="F125" s="17">
        <v>330</v>
      </c>
      <c r="G125" s="17">
        <v>328</v>
      </c>
      <c r="H125" s="17">
        <v>240</v>
      </c>
      <c r="I125" s="17">
        <v>134</v>
      </c>
      <c r="J125" s="17">
        <v>26</v>
      </c>
      <c r="K125" s="17">
        <v>2</v>
      </c>
      <c r="L125" s="17">
        <v>0</v>
      </c>
    </row>
    <row r="126" spans="1:12" x14ac:dyDescent="0.25">
      <c r="A126" t="s">
        <v>270</v>
      </c>
      <c r="B126" t="s">
        <v>271</v>
      </c>
      <c r="C126" s="17">
        <v>6813</v>
      </c>
      <c r="D126" s="19">
        <v>0.35</v>
      </c>
      <c r="E126" s="17">
        <v>778</v>
      </c>
      <c r="F126" s="17">
        <v>1313</v>
      </c>
      <c r="G126" s="17">
        <v>1389</v>
      </c>
      <c r="H126" s="17">
        <v>1217</v>
      </c>
      <c r="I126" s="17">
        <v>1062</v>
      </c>
      <c r="J126" s="17">
        <v>608</v>
      </c>
      <c r="K126" s="17">
        <v>396</v>
      </c>
      <c r="L126" s="17">
        <v>50</v>
      </c>
    </row>
    <row r="127" spans="1:12" x14ac:dyDescent="0.25">
      <c r="A127" t="s">
        <v>272</v>
      </c>
      <c r="B127" t="s">
        <v>273</v>
      </c>
      <c r="C127" s="17">
        <v>4035</v>
      </c>
      <c r="D127" s="19">
        <v>0.03</v>
      </c>
      <c r="E127" s="17">
        <v>1293</v>
      </c>
      <c r="F127" s="17">
        <v>900</v>
      </c>
      <c r="G127" s="17">
        <v>553</v>
      </c>
      <c r="H127" s="17">
        <v>507</v>
      </c>
      <c r="I127" s="17">
        <v>471</v>
      </c>
      <c r="J127" s="17">
        <v>226</v>
      </c>
      <c r="K127" s="17">
        <v>78</v>
      </c>
      <c r="L127" s="17">
        <v>7</v>
      </c>
    </row>
    <row r="128" spans="1:12" x14ac:dyDescent="0.25">
      <c r="A128" t="s">
        <v>274</v>
      </c>
      <c r="B128" t="s">
        <v>275</v>
      </c>
      <c r="C128" s="17">
        <v>5082</v>
      </c>
      <c r="D128" s="19">
        <v>0.03</v>
      </c>
      <c r="E128" s="17">
        <v>539</v>
      </c>
      <c r="F128" s="17">
        <v>906</v>
      </c>
      <c r="G128" s="17">
        <v>1180</v>
      </c>
      <c r="H128" s="17">
        <v>1293</v>
      </c>
      <c r="I128" s="17">
        <v>860</v>
      </c>
      <c r="J128" s="17">
        <v>229</v>
      </c>
      <c r="K128" s="17">
        <v>68</v>
      </c>
      <c r="L128" s="17">
        <v>7</v>
      </c>
    </row>
    <row r="129" spans="1:12" x14ac:dyDescent="0.25">
      <c r="A129" t="s">
        <v>276</v>
      </c>
      <c r="B129" t="s">
        <v>277</v>
      </c>
      <c r="C129" s="17">
        <v>5225</v>
      </c>
      <c r="D129" s="19">
        <v>1.58</v>
      </c>
      <c r="E129" s="17">
        <v>1118</v>
      </c>
      <c r="F129" s="17">
        <v>2045</v>
      </c>
      <c r="G129" s="17">
        <v>479</v>
      </c>
      <c r="H129" s="17">
        <v>576</v>
      </c>
      <c r="I129" s="17">
        <v>695</v>
      </c>
      <c r="J129" s="17">
        <v>222</v>
      </c>
      <c r="K129" s="17">
        <v>85</v>
      </c>
      <c r="L129" s="17">
        <v>5</v>
      </c>
    </row>
    <row r="130" spans="1:12" x14ac:dyDescent="0.25">
      <c r="A130" t="s">
        <v>278</v>
      </c>
      <c r="B130" t="s">
        <v>279</v>
      </c>
      <c r="C130" s="17">
        <v>4707</v>
      </c>
      <c r="D130" s="19">
        <v>1.85</v>
      </c>
      <c r="E130" s="17">
        <v>887</v>
      </c>
      <c r="F130" s="17">
        <v>1526</v>
      </c>
      <c r="G130" s="17">
        <v>812</v>
      </c>
      <c r="H130" s="17">
        <v>621</v>
      </c>
      <c r="I130" s="17">
        <v>553</v>
      </c>
      <c r="J130" s="17">
        <v>207</v>
      </c>
      <c r="K130" s="17">
        <v>98</v>
      </c>
      <c r="L130" s="17">
        <v>3</v>
      </c>
    </row>
    <row r="131" spans="1:12" x14ac:dyDescent="0.25">
      <c r="A131" t="s">
        <v>280</v>
      </c>
      <c r="B131" t="s">
        <v>281</v>
      </c>
      <c r="C131" s="17">
        <v>5583</v>
      </c>
      <c r="D131" s="19">
        <v>0.44</v>
      </c>
      <c r="E131" s="17">
        <v>392</v>
      </c>
      <c r="F131" s="17">
        <v>873</v>
      </c>
      <c r="G131" s="17">
        <v>784</v>
      </c>
      <c r="H131" s="17">
        <v>1007</v>
      </c>
      <c r="I131" s="17">
        <v>1347</v>
      </c>
      <c r="J131" s="17">
        <v>856</v>
      </c>
      <c r="K131" s="17">
        <v>312</v>
      </c>
      <c r="L131" s="17">
        <v>12</v>
      </c>
    </row>
    <row r="132" spans="1:12" x14ac:dyDescent="0.25">
      <c r="A132" t="s">
        <v>282</v>
      </c>
      <c r="B132" t="s">
        <v>283</v>
      </c>
      <c r="C132" s="17">
        <v>7085</v>
      </c>
      <c r="D132" s="19">
        <v>2.11</v>
      </c>
      <c r="E132" s="17">
        <v>110</v>
      </c>
      <c r="F132" s="17">
        <v>1577</v>
      </c>
      <c r="G132" s="17">
        <v>2404</v>
      </c>
      <c r="H132" s="17">
        <v>985</v>
      </c>
      <c r="I132" s="17">
        <v>1051</v>
      </c>
      <c r="J132" s="17">
        <v>677</v>
      </c>
      <c r="K132" s="17">
        <v>274</v>
      </c>
      <c r="L132" s="17">
        <v>7</v>
      </c>
    </row>
    <row r="133" spans="1:12" x14ac:dyDescent="0.25">
      <c r="A133" t="s">
        <v>284</v>
      </c>
      <c r="B133" t="s">
        <v>285</v>
      </c>
      <c r="C133" s="17">
        <v>10709</v>
      </c>
      <c r="D133" s="19">
        <v>11.83</v>
      </c>
      <c r="E133" s="17">
        <v>5108</v>
      </c>
      <c r="F133" s="17">
        <v>3045</v>
      </c>
      <c r="G133" s="17">
        <v>1011</v>
      </c>
      <c r="H133" s="17">
        <v>848</v>
      </c>
      <c r="I133" s="17">
        <v>473</v>
      </c>
      <c r="J133" s="17">
        <v>160</v>
      </c>
      <c r="K133" s="17">
        <v>64</v>
      </c>
      <c r="L133" s="17">
        <v>0</v>
      </c>
    </row>
    <row r="134" spans="1:12" x14ac:dyDescent="0.25">
      <c r="A134" t="s">
        <v>286</v>
      </c>
      <c r="B134" t="s">
        <v>287</v>
      </c>
      <c r="C134" s="17">
        <v>7862</v>
      </c>
      <c r="D134" s="19">
        <v>3.61</v>
      </c>
      <c r="E134" s="17">
        <v>2268</v>
      </c>
      <c r="F134" s="17">
        <v>2294</v>
      </c>
      <c r="G134" s="17">
        <v>586</v>
      </c>
      <c r="H134" s="17">
        <v>689</v>
      </c>
      <c r="I134" s="17">
        <v>936</v>
      </c>
      <c r="J134" s="17">
        <v>629</v>
      </c>
      <c r="K134" s="17">
        <v>454</v>
      </c>
      <c r="L134" s="17">
        <v>6</v>
      </c>
    </row>
    <row r="135" spans="1:12" x14ac:dyDescent="0.25">
      <c r="A135" t="s">
        <v>288</v>
      </c>
      <c r="B135" t="s">
        <v>289</v>
      </c>
      <c r="C135" s="17">
        <v>6760</v>
      </c>
      <c r="D135" s="19">
        <v>0.87</v>
      </c>
      <c r="E135" s="17">
        <v>2960</v>
      </c>
      <c r="F135" s="17">
        <v>2022</v>
      </c>
      <c r="G135" s="17">
        <v>515</v>
      </c>
      <c r="H135" s="17">
        <v>525</v>
      </c>
      <c r="I135" s="17">
        <v>499</v>
      </c>
      <c r="J135" s="17">
        <v>178</v>
      </c>
      <c r="K135" s="17">
        <v>55</v>
      </c>
      <c r="L135" s="17">
        <v>6</v>
      </c>
    </row>
    <row r="136" spans="1:12" x14ac:dyDescent="0.25">
      <c r="A136" t="s">
        <v>290</v>
      </c>
      <c r="B136" t="s">
        <v>291</v>
      </c>
      <c r="C136" s="17">
        <v>4464</v>
      </c>
      <c r="D136" s="19">
        <v>0.18</v>
      </c>
      <c r="E136" s="17">
        <v>1275</v>
      </c>
      <c r="F136" s="17">
        <v>864</v>
      </c>
      <c r="G136" s="17">
        <v>676</v>
      </c>
      <c r="H136" s="17">
        <v>749</v>
      </c>
      <c r="I136" s="17">
        <v>637</v>
      </c>
      <c r="J136" s="17">
        <v>222</v>
      </c>
      <c r="K136" s="17">
        <v>35</v>
      </c>
      <c r="L136" s="17">
        <v>6</v>
      </c>
    </row>
    <row r="137" spans="1:12" x14ac:dyDescent="0.25">
      <c r="A137" t="s">
        <v>292</v>
      </c>
      <c r="B137" t="s">
        <v>293</v>
      </c>
      <c r="C137" s="17">
        <v>7286</v>
      </c>
      <c r="D137" s="19">
        <v>0.84</v>
      </c>
      <c r="E137" s="17">
        <v>2773</v>
      </c>
      <c r="F137" s="17">
        <v>1876</v>
      </c>
      <c r="G137" s="17">
        <v>661</v>
      </c>
      <c r="H137" s="17">
        <v>945</v>
      </c>
      <c r="I137" s="17">
        <v>667</v>
      </c>
      <c r="J137" s="17">
        <v>191</v>
      </c>
      <c r="K137" s="17">
        <v>167</v>
      </c>
      <c r="L137" s="17">
        <v>6</v>
      </c>
    </row>
    <row r="138" spans="1:12" x14ac:dyDescent="0.25">
      <c r="A138" t="s">
        <v>294</v>
      </c>
      <c r="B138" t="s">
        <v>295</v>
      </c>
      <c r="C138" s="17">
        <v>6855</v>
      </c>
      <c r="D138" s="19">
        <v>0.19</v>
      </c>
      <c r="E138" s="17">
        <v>1457</v>
      </c>
      <c r="F138" s="17">
        <v>1607</v>
      </c>
      <c r="G138" s="17">
        <v>1102</v>
      </c>
      <c r="H138" s="17">
        <v>1074</v>
      </c>
      <c r="I138" s="17">
        <v>1020</v>
      </c>
      <c r="J138" s="17">
        <v>407</v>
      </c>
      <c r="K138" s="17">
        <v>157</v>
      </c>
      <c r="L138" s="17">
        <v>31</v>
      </c>
    </row>
    <row r="139" spans="1:12" x14ac:dyDescent="0.25">
      <c r="A139" t="s">
        <v>296</v>
      </c>
      <c r="B139" t="s">
        <v>297</v>
      </c>
      <c r="C139" s="17">
        <v>5816</v>
      </c>
      <c r="D139" s="19">
        <v>0.02</v>
      </c>
      <c r="E139" s="17">
        <v>378</v>
      </c>
      <c r="F139" s="17">
        <v>1115</v>
      </c>
      <c r="G139" s="17">
        <v>2244</v>
      </c>
      <c r="H139" s="17">
        <v>633</v>
      </c>
      <c r="I139" s="17">
        <v>886</v>
      </c>
      <c r="J139" s="17">
        <v>376</v>
      </c>
      <c r="K139" s="17">
        <v>162</v>
      </c>
      <c r="L139" s="17">
        <v>22</v>
      </c>
    </row>
    <row r="140" spans="1:12" x14ac:dyDescent="0.25">
      <c r="A140" t="s">
        <v>298</v>
      </c>
      <c r="B140" t="s">
        <v>299</v>
      </c>
      <c r="C140" s="17">
        <v>12440</v>
      </c>
      <c r="D140" s="19">
        <v>26.12</v>
      </c>
      <c r="E140" s="17">
        <v>2850</v>
      </c>
      <c r="F140" s="17">
        <v>2755</v>
      </c>
      <c r="G140" s="17">
        <v>2526</v>
      </c>
      <c r="H140" s="17">
        <v>1127</v>
      </c>
      <c r="I140" s="17">
        <v>1545</v>
      </c>
      <c r="J140" s="17">
        <v>803</v>
      </c>
      <c r="K140" s="17">
        <v>746</v>
      </c>
      <c r="L140" s="17">
        <v>88</v>
      </c>
    </row>
    <row r="141" spans="1:12" x14ac:dyDescent="0.25">
      <c r="A141" t="s">
        <v>300</v>
      </c>
      <c r="B141" t="s">
        <v>301</v>
      </c>
      <c r="C141" s="17">
        <v>5289</v>
      </c>
      <c r="D141" s="19">
        <v>0.13</v>
      </c>
      <c r="E141" s="17">
        <v>183</v>
      </c>
      <c r="F141" s="17">
        <v>624</v>
      </c>
      <c r="G141" s="17">
        <v>554</v>
      </c>
      <c r="H141" s="17">
        <v>395</v>
      </c>
      <c r="I141" s="17">
        <v>862</v>
      </c>
      <c r="J141" s="17">
        <v>1039</v>
      </c>
      <c r="K141" s="17">
        <v>1386</v>
      </c>
      <c r="L141" s="17">
        <v>246</v>
      </c>
    </row>
    <row r="142" spans="1:12" x14ac:dyDescent="0.25">
      <c r="A142" t="s">
        <v>302</v>
      </c>
      <c r="B142" t="s">
        <v>303</v>
      </c>
      <c r="C142" s="17">
        <v>6541</v>
      </c>
      <c r="D142" s="19">
        <v>0.76</v>
      </c>
      <c r="E142" s="17">
        <v>4260</v>
      </c>
      <c r="F142" s="17">
        <v>1008</v>
      </c>
      <c r="G142" s="17">
        <v>421</v>
      </c>
      <c r="H142" s="17">
        <v>338</v>
      </c>
      <c r="I142" s="17">
        <v>399</v>
      </c>
      <c r="J142" s="17">
        <v>93</v>
      </c>
      <c r="K142" s="17">
        <v>19</v>
      </c>
      <c r="L142" s="17">
        <v>3</v>
      </c>
    </row>
    <row r="143" spans="1:12" x14ac:dyDescent="0.25">
      <c r="A143" t="s">
        <v>304</v>
      </c>
      <c r="B143" t="s">
        <v>305</v>
      </c>
      <c r="C143" s="17">
        <v>10119</v>
      </c>
      <c r="D143" s="19">
        <v>20.68</v>
      </c>
      <c r="E143" s="17">
        <v>300</v>
      </c>
      <c r="F143" s="17">
        <v>2412</v>
      </c>
      <c r="G143" s="17">
        <v>2142</v>
      </c>
      <c r="H143" s="17">
        <v>1439</v>
      </c>
      <c r="I143" s="17">
        <v>1355</v>
      </c>
      <c r="J143" s="17">
        <v>1215</v>
      </c>
      <c r="K143" s="17">
        <v>1151</v>
      </c>
      <c r="L143" s="17">
        <v>105</v>
      </c>
    </row>
    <row r="144" spans="1:12" x14ac:dyDescent="0.25">
      <c r="A144" t="s">
        <v>306</v>
      </c>
      <c r="B144" t="s">
        <v>307</v>
      </c>
      <c r="C144" s="17">
        <v>7033</v>
      </c>
      <c r="D144" s="19">
        <v>0.65</v>
      </c>
      <c r="E144" s="17">
        <v>3311</v>
      </c>
      <c r="F144" s="17">
        <v>1269</v>
      </c>
      <c r="G144" s="17">
        <v>650</v>
      </c>
      <c r="H144" s="17">
        <v>634</v>
      </c>
      <c r="I144" s="17">
        <v>880</v>
      </c>
      <c r="J144" s="17">
        <v>244</v>
      </c>
      <c r="K144" s="17">
        <v>39</v>
      </c>
      <c r="L144" s="17">
        <v>6</v>
      </c>
    </row>
    <row r="145" spans="1:12" x14ac:dyDescent="0.25">
      <c r="A145" t="s">
        <v>308</v>
      </c>
      <c r="B145" t="s">
        <v>309</v>
      </c>
      <c r="C145" s="17">
        <v>7196</v>
      </c>
      <c r="D145" s="19">
        <v>0.3</v>
      </c>
      <c r="E145" s="17">
        <v>2802</v>
      </c>
      <c r="F145" s="17">
        <v>2160</v>
      </c>
      <c r="G145" s="17">
        <v>458</v>
      </c>
      <c r="H145" s="17">
        <v>655</v>
      </c>
      <c r="I145" s="17">
        <v>592</v>
      </c>
      <c r="J145" s="17">
        <v>286</v>
      </c>
      <c r="K145" s="17">
        <v>225</v>
      </c>
      <c r="L145" s="17">
        <v>18</v>
      </c>
    </row>
    <row r="146" spans="1:12" x14ac:dyDescent="0.25">
      <c r="A146" t="s">
        <v>310</v>
      </c>
      <c r="B146" t="s">
        <v>311</v>
      </c>
      <c r="C146" s="17">
        <v>9782</v>
      </c>
      <c r="D146" s="19">
        <v>0.41</v>
      </c>
      <c r="E146" s="17">
        <v>5385</v>
      </c>
      <c r="F146" s="17">
        <v>1130</v>
      </c>
      <c r="G146" s="17">
        <v>832</v>
      </c>
      <c r="H146" s="17">
        <v>904</v>
      </c>
      <c r="I146" s="17">
        <v>1183</v>
      </c>
      <c r="J146" s="17">
        <v>277</v>
      </c>
      <c r="K146" s="17">
        <v>58</v>
      </c>
      <c r="L146" s="17">
        <v>13</v>
      </c>
    </row>
    <row r="147" spans="1:12" x14ac:dyDescent="0.25">
      <c r="A147" t="s">
        <v>312</v>
      </c>
      <c r="B147" t="s">
        <v>313</v>
      </c>
      <c r="C147" s="17">
        <v>14913</v>
      </c>
      <c r="D147" s="19">
        <v>25.25</v>
      </c>
      <c r="E147" s="17">
        <v>2094</v>
      </c>
      <c r="F147" s="17">
        <v>4035</v>
      </c>
      <c r="G147" s="17">
        <v>4277</v>
      </c>
      <c r="H147" s="17">
        <v>2895</v>
      </c>
      <c r="I147" s="17">
        <v>1216</v>
      </c>
      <c r="J147" s="17">
        <v>268</v>
      </c>
      <c r="K147" s="17">
        <v>128</v>
      </c>
      <c r="L147" s="17">
        <v>0</v>
      </c>
    </row>
    <row r="148" spans="1:12" x14ac:dyDescent="0.25">
      <c r="A148" t="s">
        <v>314</v>
      </c>
      <c r="B148" t="s">
        <v>315</v>
      </c>
      <c r="C148" s="17">
        <v>4484</v>
      </c>
      <c r="D148" s="19">
        <v>1.35</v>
      </c>
      <c r="E148" s="17">
        <v>443</v>
      </c>
      <c r="F148" s="17">
        <v>1535</v>
      </c>
      <c r="G148" s="17">
        <v>767</v>
      </c>
      <c r="H148" s="17">
        <v>834</v>
      </c>
      <c r="I148" s="17">
        <v>759</v>
      </c>
      <c r="J148" s="17">
        <v>93</v>
      </c>
      <c r="K148" s="17">
        <v>51</v>
      </c>
      <c r="L148" s="17">
        <v>2</v>
      </c>
    </row>
    <row r="149" spans="1:12" x14ac:dyDescent="0.25">
      <c r="A149" t="s">
        <v>316</v>
      </c>
      <c r="B149" t="s">
        <v>317</v>
      </c>
      <c r="C149" s="17">
        <v>11109</v>
      </c>
      <c r="D149" s="19">
        <v>33.39</v>
      </c>
      <c r="E149" s="17">
        <v>4751</v>
      </c>
      <c r="F149" s="17">
        <v>2568</v>
      </c>
      <c r="G149" s="17">
        <v>1583</v>
      </c>
      <c r="H149" s="17">
        <v>1917</v>
      </c>
      <c r="I149" s="17">
        <v>204</v>
      </c>
      <c r="J149" s="17">
        <v>74</v>
      </c>
      <c r="K149" s="17">
        <v>10</v>
      </c>
      <c r="L149" s="17">
        <v>2</v>
      </c>
    </row>
    <row r="150" spans="1:12" x14ac:dyDescent="0.25">
      <c r="A150" t="s">
        <v>318</v>
      </c>
      <c r="B150" t="s">
        <v>319</v>
      </c>
      <c r="C150" s="17">
        <v>6640</v>
      </c>
      <c r="D150" s="19">
        <v>13.37</v>
      </c>
      <c r="E150" s="17">
        <v>217</v>
      </c>
      <c r="F150" s="17">
        <v>567</v>
      </c>
      <c r="G150" s="17">
        <v>404</v>
      </c>
      <c r="H150" s="17">
        <v>1162</v>
      </c>
      <c r="I150" s="17">
        <v>1917</v>
      </c>
      <c r="J150" s="17">
        <v>1135</v>
      </c>
      <c r="K150" s="17">
        <v>1094</v>
      </c>
      <c r="L150" s="17">
        <v>144</v>
      </c>
    </row>
    <row r="151" spans="1:12" x14ac:dyDescent="0.25">
      <c r="A151" t="s">
        <v>320</v>
      </c>
      <c r="B151" t="s">
        <v>321</v>
      </c>
      <c r="C151" s="17">
        <v>5616</v>
      </c>
      <c r="D151" s="19">
        <v>0.08</v>
      </c>
      <c r="E151" s="17">
        <v>1359</v>
      </c>
      <c r="F151" s="17">
        <v>1818</v>
      </c>
      <c r="G151" s="17">
        <v>823</v>
      </c>
      <c r="H151" s="17">
        <v>755</v>
      </c>
      <c r="I151" s="17">
        <v>528</v>
      </c>
      <c r="J151" s="17">
        <v>194</v>
      </c>
      <c r="K151" s="17">
        <v>120</v>
      </c>
      <c r="L151" s="17">
        <v>19</v>
      </c>
    </row>
    <row r="152" spans="1:12" x14ac:dyDescent="0.25">
      <c r="A152" t="s">
        <v>322</v>
      </c>
      <c r="B152" t="s">
        <v>323</v>
      </c>
      <c r="C152" s="17">
        <v>6897</v>
      </c>
      <c r="D152" s="19">
        <v>3.64</v>
      </c>
      <c r="E152" s="17">
        <v>2289</v>
      </c>
      <c r="F152" s="17">
        <v>3352</v>
      </c>
      <c r="G152" s="17">
        <v>375</v>
      </c>
      <c r="H152" s="17">
        <v>307</v>
      </c>
      <c r="I152" s="17">
        <v>402</v>
      </c>
      <c r="J152" s="17">
        <v>158</v>
      </c>
      <c r="K152" s="17">
        <v>14</v>
      </c>
      <c r="L152" s="17">
        <v>0</v>
      </c>
    </row>
    <row r="153" spans="1:12" x14ac:dyDescent="0.25">
      <c r="A153" t="s">
        <v>324</v>
      </c>
      <c r="B153" t="s">
        <v>325</v>
      </c>
      <c r="C153" s="17">
        <v>8219</v>
      </c>
      <c r="D153" s="19">
        <v>1.41</v>
      </c>
      <c r="E153" s="17">
        <v>1967</v>
      </c>
      <c r="F153" s="17">
        <v>2350</v>
      </c>
      <c r="G153" s="17">
        <v>798</v>
      </c>
      <c r="H153" s="17">
        <v>881</v>
      </c>
      <c r="I153" s="17">
        <v>1270</v>
      </c>
      <c r="J153" s="17">
        <v>730</v>
      </c>
      <c r="K153" s="17">
        <v>207</v>
      </c>
      <c r="L153" s="17">
        <v>16</v>
      </c>
    </row>
    <row r="154" spans="1:12" x14ac:dyDescent="0.25">
      <c r="A154" t="s">
        <v>326</v>
      </c>
      <c r="B154" t="s">
        <v>327</v>
      </c>
      <c r="C154" s="17">
        <v>7149</v>
      </c>
      <c r="D154" s="19">
        <v>3.36</v>
      </c>
      <c r="E154" s="17">
        <v>2841</v>
      </c>
      <c r="F154" s="17">
        <v>3025</v>
      </c>
      <c r="G154" s="17">
        <v>269</v>
      </c>
      <c r="H154" s="17">
        <v>473</v>
      </c>
      <c r="I154" s="17">
        <v>335</v>
      </c>
      <c r="J154" s="17">
        <v>188</v>
      </c>
      <c r="K154" s="17">
        <v>18</v>
      </c>
      <c r="L154" s="17">
        <v>0</v>
      </c>
    </row>
    <row r="155" spans="1:12" x14ac:dyDescent="0.25">
      <c r="A155" t="s">
        <v>328</v>
      </c>
      <c r="B155" t="s">
        <v>329</v>
      </c>
      <c r="C155" s="17">
        <v>14313</v>
      </c>
      <c r="D155" s="19">
        <v>16.22</v>
      </c>
      <c r="E155" s="17">
        <v>5059</v>
      </c>
      <c r="F155" s="17">
        <v>5214</v>
      </c>
      <c r="G155" s="17">
        <v>2225</v>
      </c>
      <c r="H155" s="17">
        <v>862</v>
      </c>
      <c r="I155" s="17">
        <v>427</v>
      </c>
      <c r="J155" s="17">
        <v>302</v>
      </c>
      <c r="K155" s="17">
        <v>220</v>
      </c>
      <c r="L155" s="17">
        <v>4</v>
      </c>
    </row>
    <row r="156" spans="1:12" x14ac:dyDescent="0.25">
      <c r="A156" t="s">
        <v>330</v>
      </c>
      <c r="B156" t="s">
        <v>331</v>
      </c>
      <c r="C156" s="17">
        <v>8776</v>
      </c>
      <c r="D156" s="19">
        <v>13.09</v>
      </c>
      <c r="E156" s="17">
        <v>4399</v>
      </c>
      <c r="F156" s="17">
        <v>2535</v>
      </c>
      <c r="G156" s="17">
        <v>769</v>
      </c>
      <c r="H156" s="17">
        <v>493</v>
      </c>
      <c r="I156" s="17">
        <v>393</v>
      </c>
      <c r="J156" s="17">
        <v>130</v>
      </c>
      <c r="K156" s="17">
        <v>57</v>
      </c>
      <c r="L156" s="17">
        <v>0</v>
      </c>
    </row>
    <row r="157" spans="1:12" x14ac:dyDescent="0.25">
      <c r="A157" t="s">
        <v>332</v>
      </c>
      <c r="B157" t="s">
        <v>333</v>
      </c>
      <c r="C157" s="17">
        <v>12086</v>
      </c>
      <c r="D157" s="19">
        <v>10.31</v>
      </c>
      <c r="E157" s="17">
        <v>2379</v>
      </c>
      <c r="F157" s="17">
        <v>3075</v>
      </c>
      <c r="G157" s="17">
        <v>3180</v>
      </c>
      <c r="H157" s="17">
        <v>1525</v>
      </c>
      <c r="I157" s="17">
        <v>1266</v>
      </c>
      <c r="J157" s="17">
        <v>503</v>
      </c>
      <c r="K157" s="17">
        <v>158</v>
      </c>
      <c r="L157" s="17">
        <v>0</v>
      </c>
    </row>
    <row r="158" spans="1:12" x14ac:dyDescent="0.25">
      <c r="A158" t="s">
        <v>334</v>
      </c>
      <c r="B158" t="s">
        <v>335</v>
      </c>
      <c r="C158" s="17">
        <v>7542</v>
      </c>
      <c r="D158" s="19">
        <v>0.23</v>
      </c>
      <c r="E158" s="17">
        <v>184</v>
      </c>
      <c r="F158" s="17">
        <v>1122</v>
      </c>
      <c r="G158" s="17">
        <v>2797</v>
      </c>
      <c r="H158" s="17">
        <v>943</v>
      </c>
      <c r="I158" s="17">
        <v>1005</v>
      </c>
      <c r="J158" s="17">
        <v>613</v>
      </c>
      <c r="K158" s="17">
        <v>805</v>
      </c>
      <c r="L158" s="17">
        <v>73</v>
      </c>
    </row>
    <row r="159" spans="1:12" x14ac:dyDescent="0.25">
      <c r="A159" t="s">
        <v>336</v>
      </c>
      <c r="B159" t="s">
        <v>337</v>
      </c>
      <c r="C159" s="17">
        <v>6751</v>
      </c>
      <c r="D159" s="19">
        <v>10.23</v>
      </c>
      <c r="E159" s="17">
        <v>2679</v>
      </c>
      <c r="F159" s="17">
        <v>1302</v>
      </c>
      <c r="G159" s="17">
        <v>686</v>
      </c>
      <c r="H159" s="17">
        <v>726</v>
      </c>
      <c r="I159" s="17">
        <v>529</v>
      </c>
      <c r="J159" s="17">
        <v>457</v>
      </c>
      <c r="K159" s="17">
        <v>358</v>
      </c>
      <c r="L159" s="17">
        <v>14</v>
      </c>
    </row>
    <row r="160" spans="1:12" x14ac:dyDescent="0.25">
      <c r="A160" t="s">
        <v>338</v>
      </c>
      <c r="B160" t="s">
        <v>339</v>
      </c>
      <c r="C160" s="17">
        <v>9562</v>
      </c>
      <c r="D160" s="19">
        <v>3.35</v>
      </c>
      <c r="E160" s="17">
        <v>3433</v>
      </c>
      <c r="F160" s="17">
        <v>2444</v>
      </c>
      <c r="G160" s="17">
        <v>534</v>
      </c>
      <c r="H160" s="17">
        <v>1546</v>
      </c>
      <c r="I160" s="17">
        <v>1000</v>
      </c>
      <c r="J160" s="17">
        <v>446</v>
      </c>
      <c r="K160" s="17">
        <v>158</v>
      </c>
      <c r="L160" s="17">
        <v>1</v>
      </c>
    </row>
    <row r="161" spans="1:12" x14ac:dyDescent="0.25">
      <c r="A161" t="s">
        <v>340</v>
      </c>
      <c r="B161" t="s">
        <v>341</v>
      </c>
      <c r="C161" s="17">
        <v>7458</v>
      </c>
      <c r="D161" s="19">
        <v>6.09</v>
      </c>
      <c r="E161" s="17">
        <v>2586</v>
      </c>
      <c r="F161" s="17">
        <v>1387</v>
      </c>
      <c r="G161" s="17">
        <v>885</v>
      </c>
      <c r="H161" s="17">
        <v>1117</v>
      </c>
      <c r="I161" s="17">
        <v>792</v>
      </c>
      <c r="J161" s="17">
        <v>545</v>
      </c>
      <c r="K161" s="17">
        <v>145</v>
      </c>
      <c r="L161" s="17">
        <v>1</v>
      </c>
    </row>
    <row r="162" spans="1:12" x14ac:dyDescent="0.25">
      <c r="A162" t="s">
        <v>342</v>
      </c>
      <c r="B162" t="s">
        <v>343</v>
      </c>
      <c r="C162" s="17">
        <v>4495</v>
      </c>
      <c r="D162" s="19">
        <v>0.19</v>
      </c>
      <c r="E162" s="17">
        <v>2457</v>
      </c>
      <c r="F162" s="17">
        <v>844</v>
      </c>
      <c r="G162" s="17">
        <v>273</v>
      </c>
      <c r="H162" s="17">
        <v>277</v>
      </c>
      <c r="I162" s="17">
        <v>283</v>
      </c>
      <c r="J162" s="17">
        <v>219</v>
      </c>
      <c r="K162" s="17">
        <v>128</v>
      </c>
      <c r="L162" s="17">
        <v>14</v>
      </c>
    </row>
    <row r="163" spans="1:12" x14ac:dyDescent="0.25">
      <c r="A163" t="s">
        <v>344</v>
      </c>
      <c r="B163" t="s">
        <v>345</v>
      </c>
      <c r="C163" s="17">
        <v>4963</v>
      </c>
      <c r="D163" s="19">
        <v>0.08</v>
      </c>
      <c r="E163" s="17">
        <v>2732</v>
      </c>
      <c r="F163" s="17">
        <v>885</v>
      </c>
      <c r="G163" s="17">
        <v>427</v>
      </c>
      <c r="H163" s="17">
        <v>437</v>
      </c>
      <c r="I163" s="17">
        <v>294</v>
      </c>
      <c r="J163" s="17">
        <v>115</v>
      </c>
      <c r="K163" s="17">
        <v>63</v>
      </c>
      <c r="L163" s="17">
        <v>10</v>
      </c>
    </row>
    <row r="164" spans="1:12" x14ac:dyDescent="0.25">
      <c r="A164" t="s">
        <v>346</v>
      </c>
      <c r="B164" t="s">
        <v>347</v>
      </c>
      <c r="C164" s="17">
        <v>9774</v>
      </c>
      <c r="D164" s="19">
        <v>7.77</v>
      </c>
      <c r="E164" s="17">
        <v>1221</v>
      </c>
      <c r="F164" s="17">
        <v>837</v>
      </c>
      <c r="G164" s="17">
        <v>632</v>
      </c>
      <c r="H164" s="17">
        <v>870</v>
      </c>
      <c r="I164" s="17">
        <v>1817</v>
      </c>
      <c r="J164" s="17">
        <v>1872</v>
      </c>
      <c r="K164" s="17">
        <v>2203</v>
      </c>
      <c r="L164" s="17">
        <v>322</v>
      </c>
    </row>
    <row r="165" spans="1:12" x14ac:dyDescent="0.25">
      <c r="A165" t="s">
        <v>348</v>
      </c>
      <c r="B165" t="s">
        <v>349</v>
      </c>
      <c r="C165" s="17">
        <v>5803</v>
      </c>
      <c r="D165" s="19">
        <v>0.35</v>
      </c>
      <c r="E165" s="17">
        <v>1282</v>
      </c>
      <c r="F165" s="17">
        <v>1643</v>
      </c>
      <c r="G165" s="17">
        <v>898</v>
      </c>
      <c r="H165" s="17">
        <v>950</v>
      </c>
      <c r="I165" s="17">
        <v>687</v>
      </c>
      <c r="J165" s="17">
        <v>208</v>
      </c>
      <c r="K165" s="17">
        <v>96</v>
      </c>
      <c r="L165" s="17">
        <v>39</v>
      </c>
    </row>
    <row r="166" spans="1:12" x14ac:dyDescent="0.25">
      <c r="A166" t="s">
        <v>350</v>
      </c>
      <c r="B166" t="s">
        <v>351</v>
      </c>
      <c r="C166" s="17">
        <v>3407</v>
      </c>
      <c r="D166" s="19">
        <v>0.21</v>
      </c>
      <c r="E166" s="17">
        <v>29</v>
      </c>
      <c r="F166" s="17">
        <v>154</v>
      </c>
      <c r="G166" s="17">
        <v>703</v>
      </c>
      <c r="H166" s="17">
        <v>352</v>
      </c>
      <c r="I166" s="17">
        <v>1171</v>
      </c>
      <c r="J166" s="17">
        <v>560</v>
      </c>
      <c r="K166" s="17">
        <v>409</v>
      </c>
      <c r="L166" s="17">
        <v>29</v>
      </c>
    </row>
    <row r="167" spans="1:12" x14ac:dyDescent="0.25">
      <c r="A167" t="s">
        <v>352</v>
      </c>
      <c r="B167" t="s">
        <v>353</v>
      </c>
      <c r="C167" s="17">
        <v>4641</v>
      </c>
      <c r="D167" s="19">
        <v>13.44</v>
      </c>
      <c r="E167" s="17">
        <v>100</v>
      </c>
      <c r="F167" s="17">
        <v>1007</v>
      </c>
      <c r="G167" s="17">
        <v>1202</v>
      </c>
      <c r="H167" s="17">
        <v>470</v>
      </c>
      <c r="I167" s="17">
        <v>575</v>
      </c>
      <c r="J167" s="17">
        <v>536</v>
      </c>
      <c r="K167" s="17">
        <v>728</v>
      </c>
      <c r="L167" s="17">
        <v>23</v>
      </c>
    </row>
    <row r="168" spans="1:12" x14ac:dyDescent="0.25">
      <c r="A168" t="s">
        <v>354</v>
      </c>
      <c r="B168" t="s">
        <v>355</v>
      </c>
      <c r="C168" s="17">
        <v>4877</v>
      </c>
      <c r="D168" s="19">
        <v>0.02</v>
      </c>
      <c r="E168" s="17">
        <v>459</v>
      </c>
      <c r="F168" s="17">
        <v>857</v>
      </c>
      <c r="G168" s="17">
        <v>917</v>
      </c>
      <c r="H168" s="17">
        <v>880</v>
      </c>
      <c r="I168" s="17">
        <v>781</v>
      </c>
      <c r="J168" s="17">
        <v>532</v>
      </c>
      <c r="K168" s="17">
        <v>362</v>
      </c>
      <c r="L168" s="17">
        <v>89</v>
      </c>
    </row>
    <row r="169" spans="1:12" x14ac:dyDescent="0.25">
      <c r="A169" t="s">
        <v>356</v>
      </c>
      <c r="B169" t="s">
        <v>357</v>
      </c>
      <c r="C169" s="17">
        <v>11879</v>
      </c>
      <c r="D169" s="19">
        <v>42.71</v>
      </c>
      <c r="E169" s="17">
        <v>803</v>
      </c>
      <c r="F169" s="17">
        <v>1606</v>
      </c>
      <c r="G169" s="17">
        <v>3441</v>
      </c>
      <c r="H169" s="17">
        <v>3533</v>
      </c>
      <c r="I169" s="17">
        <v>1930</v>
      </c>
      <c r="J169" s="17">
        <v>366</v>
      </c>
      <c r="K169" s="17">
        <v>188</v>
      </c>
      <c r="L169" s="17">
        <v>12</v>
      </c>
    </row>
    <row r="170" spans="1:12" x14ac:dyDescent="0.25">
      <c r="A170" t="s">
        <v>358</v>
      </c>
      <c r="B170" t="s">
        <v>359</v>
      </c>
      <c r="C170" s="17">
        <v>8297</v>
      </c>
      <c r="D170" s="19">
        <v>26.02</v>
      </c>
      <c r="E170" s="17">
        <v>2508</v>
      </c>
      <c r="F170" s="17">
        <v>3113</v>
      </c>
      <c r="G170" s="17">
        <v>1119</v>
      </c>
      <c r="H170" s="17">
        <v>608</v>
      </c>
      <c r="I170" s="17">
        <v>648</v>
      </c>
      <c r="J170" s="17">
        <v>235</v>
      </c>
      <c r="K170" s="17">
        <v>64</v>
      </c>
      <c r="L170" s="17">
        <v>2</v>
      </c>
    </row>
    <row r="171" spans="1:12" x14ac:dyDescent="0.25">
      <c r="A171" t="s">
        <v>360</v>
      </c>
      <c r="B171" t="s">
        <v>361</v>
      </c>
      <c r="C171" s="17">
        <v>7045</v>
      </c>
      <c r="D171" s="19">
        <v>1.26</v>
      </c>
      <c r="E171" s="17">
        <v>723</v>
      </c>
      <c r="F171" s="17">
        <v>2459</v>
      </c>
      <c r="G171" s="17">
        <v>1231</v>
      </c>
      <c r="H171" s="17">
        <v>570</v>
      </c>
      <c r="I171" s="17">
        <v>748</v>
      </c>
      <c r="J171" s="17">
        <v>715</v>
      </c>
      <c r="K171" s="17">
        <v>564</v>
      </c>
      <c r="L171" s="17">
        <v>35</v>
      </c>
    </row>
    <row r="172" spans="1:12" x14ac:dyDescent="0.25">
      <c r="A172" t="s">
        <v>362</v>
      </c>
      <c r="B172" t="s">
        <v>363</v>
      </c>
      <c r="C172" s="17">
        <v>6047</v>
      </c>
      <c r="D172" s="19">
        <v>0.25</v>
      </c>
      <c r="E172" s="17">
        <v>1080</v>
      </c>
      <c r="F172" s="17">
        <v>1400</v>
      </c>
      <c r="G172" s="17">
        <v>977</v>
      </c>
      <c r="H172" s="17">
        <v>983</v>
      </c>
      <c r="I172" s="17">
        <v>948</v>
      </c>
      <c r="J172" s="17">
        <v>402</v>
      </c>
      <c r="K172" s="17">
        <v>225</v>
      </c>
      <c r="L172" s="17">
        <v>32</v>
      </c>
    </row>
    <row r="173" spans="1:12" x14ac:dyDescent="0.25">
      <c r="A173" t="s">
        <v>364</v>
      </c>
      <c r="B173" t="s">
        <v>365</v>
      </c>
      <c r="C173" s="17">
        <v>7096</v>
      </c>
      <c r="D173" s="19">
        <v>7.0000000000000007E-2</v>
      </c>
      <c r="E173" s="17">
        <v>1262</v>
      </c>
      <c r="F173" s="17">
        <v>1292</v>
      </c>
      <c r="G173" s="17">
        <v>849</v>
      </c>
      <c r="H173" s="17">
        <v>1110</v>
      </c>
      <c r="I173" s="17">
        <v>1344</v>
      </c>
      <c r="J173" s="17">
        <v>822</v>
      </c>
      <c r="K173" s="17">
        <v>384</v>
      </c>
      <c r="L173" s="17">
        <v>33</v>
      </c>
    </row>
    <row r="174" spans="1:12" x14ac:dyDescent="0.25">
      <c r="A174" t="s">
        <v>366</v>
      </c>
      <c r="B174" t="s">
        <v>367</v>
      </c>
      <c r="C174" s="17">
        <v>7242</v>
      </c>
      <c r="D174" s="19">
        <v>2.27</v>
      </c>
      <c r="E174" s="17">
        <v>5524</v>
      </c>
      <c r="F174" s="17">
        <v>943</v>
      </c>
      <c r="G174" s="17">
        <v>365</v>
      </c>
      <c r="H174" s="17">
        <v>212</v>
      </c>
      <c r="I174" s="17">
        <v>190</v>
      </c>
      <c r="J174" s="17">
        <v>8</v>
      </c>
      <c r="K174" s="17">
        <v>0</v>
      </c>
      <c r="L174" s="17">
        <v>0</v>
      </c>
    </row>
    <row r="175" spans="1:12" x14ac:dyDescent="0.25">
      <c r="A175" t="s">
        <v>368</v>
      </c>
      <c r="B175" t="s">
        <v>369</v>
      </c>
      <c r="C175" s="17">
        <v>5317</v>
      </c>
      <c r="D175" s="19">
        <v>0.61</v>
      </c>
      <c r="E175" s="17">
        <v>3193</v>
      </c>
      <c r="F175" s="17">
        <v>294</v>
      </c>
      <c r="G175" s="17">
        <v>162</v>
      </c>
      <c r="H175" s="17">
        <v>209</v>
      </c>
      <c r="I175" s="17">
        <v>280</v>
      </c>
      <c r="J175" s="17">
        <v>342</v>
      </c>
      <c r="K175" s="17">
        <v>667</v>
      </c>
      <c r="L175" s="17">
        <v>170</v>
      </c>
    </row>
    <row r="176" spans="1:12" x14ac:dyDescent="0.25">
      <c r="A176" t="s">
        <v>370</v>
      </c>
      <c r="B176" t="s">
        <v>371</v>
      </c>
      <c r="C176" s="17">
        <v>4844</v>
      </c>
      <c r="D176" s="19">
        <v>15.74</v>
      </c>
      <c r="E176" s="17">
        <v>3896</v>
      </c>
      <c r="F176" s="17">
        <v>413</v>
      </c>
      <c r="G176" s="17">
        <v>163</v>
      </c>
      <c r="H176" s="17">
        <v>179</v>
      </c>
      <c r="I176" s="17">
        <v>160</v>
      </c>
      <c r="J176" s="17">
        <v>32</v>
      </c>
      <c r="K176" s="17">
        <v>1</v>
      </c>
      <c r="L176" s="17">
        <v>0</v>
      </c>
    </row>
    <row r="177" spans="1:12" x14ac:dyDescent="0.25">
      <c r="A177" t="s">
        <v>372</v>
      </c>
      <c r="B177" t="s">
        <v>373</v>
      </c>
      <c r="C177" s="17">
        <v>7589</v>
      </c>
      <c r="D177" s="19">
        <v>16.920000000000002</v>
      </c>
      <c r="E177" s="17">
        <v>2725</v>
      </c>
      <c r="F177" s="17">
        <v>1643</v>
      </c>
      <c r="G177" s="17">
        <v>947</v>
      </c>
      <c r="H177" s="17">
        <v>690</v>
      </c>
      <c r="I177" s="17">
        <v>871</v>
      </c>
      <c r="J177" s="17">
        <v>545</v>
      </c>
      <c r="K177" s="17">
        <v>165</v>
      </c>
      <c r="L177" s="17">
        <v>3</v>
      </c>
    </row>
    <row r="178" spans="1:12" x14ac:dyDescent="0.25">
      <c r="A178" t="s">
        <v>374</v>
      </c>
      <c r="B178" t="s">
        <v>375</v>
      </c>
      <c r="C178" s="17">
        <v>4636</v>
      </c>
      <c r="D178" s="19">
        <v>20.59</v>
      </c>
      <c r="E178" s="17">
        <v>3230</v>
      </c>
      <c r="F178" s="17">
        <v>523</v>
      </c>
      <c r="G178" s="17">
        <v>320</v>
      </c>
      <c r="H178" s="17">
        <v>338</v>
      </c>
      <c r="I178" s="17">
        <v>201</v>
      </c>
      <c r="J178" s="17">
        <v>23</v>
      </c>
      <c r="K178" s="17">
        <v>0</v>
      </c>
      <c r="L178" s="17">
        <v>1</v>
      </c>
    </row>
    <row r="179" spans="1:12" x14ac:dyDescent="0.25">
      <c r="A179" t="s">
        <v>376</v>
      </c>
      <c r="B179" t="s">
        <v>377</v>
      </c>
      <c r="C179" s="17">
        <v>4502</v>
      </c>
      <c r="D179" s="19">
        <v>1.64</v>
      </c>
      <c r="E179" s="17">
        <v>2264</v>
      </c>
      <c r="F179" s="17">
        <v>149</v>
      </c>
      <c r="G179" s="17">
        <v>363</v>
      </c>
      <c r="H179" s="17">
        <v>537</v>
      </c>
      <c r="I179" s="17">
        <v>690</v>
      </c>
      <c r="J179" s="17">
        <v>275</v>
      </c>
      <c r="K179" s="17">
        <v>210</v>
      </c>
      <c r="L179" s="17">
        <v>14</v>
      </c>
    </row>
    <row r="180" spans="1:12" x14ac:dyDescent="0.25">
      <c r="A180" t="s">
        <v>378</v>
      </c>
      <c r="B180" t="s">
        <v>379</v>
      </c>
      <c r="C180" s="17">
        <v>5231</v>
      </c>
      <c r="D180" s="19">
        <v>14.24</v>
      </c>
      <c r="E180" s="17">
        <v>1364</v>
      </c>
      <c r="F180" s="17">
        <v>1139</v>
      </c>
      <c r="G180" s="17">
        <v>527</v>
      </c>
      <c r="H180" s="17">
        <v>671</v>
      </c>
      <c r="I180" s="17">
        <v>862</v>
      </c>
      <c r="J180" s="17">
        <v>435</v>
      </c>
      <c r="K180" s="17">
        <v>222</v>
      </c>
      <c r="L180" s="17">
        <v>11</v>
      </c>
    </row>
    <row r="181" spans="1:12" x14ac:dyDescent="0.25">
      <c r="A181" t="s">
        <v>380</v>
      </c>
      <c r="B181" t="s">
        <v>381</v>
      </c>
      <c r="C181" s="17">
        <v>8042</v>
      </c>
      <c r="D181" s="19">
        <v>4.68</v>
      </c>
      <c r="E181" s="17">
        <v>985</v>
      </c>
      <c r="F181" s="17">
        <v>1487</v>
      </c>
      <c r="G181" s="17">
        <v>1198</v>
      </c>
      <c r="H181" s="17">
        <v>1102</v>
      </c>
      <c r="I181" s="17">
        <v>1601</v>
      </c>
      <c r="J181" s="17">
        <v>979</v>
      </c>
      <c r="K181" s="17">
        <v>650</v>
      </c>
      <c r="L181" s="17">
        <v>40</v>
      </c>
    </row>
    <row r="182" spans="1:12" x14ac:dyDescent="0.25">
      <c r="A182" t="s">
        <v>382</v>
      </c>
      <c r="B182" t="s">
        <v>383</v>
      </c>
      <c r="C182" s="17">
        <v>16231</v>
      </c>
      <c r="D182" s="19">
        <v>20.28</v>
      </c>
      <c r="E182" s="17">
        <v>375</v>
      </c>
      <c r="F182" s="17">
        <v>1354</v>
      </c>
      <c r="G182" s="17">
        <v>2926</v>
      </c>
      <c r="H182" s="17">
        <v>2518</v>
      </c>
      <c r="I182" s="17">
        <v>3536</v>
      </c>
      <c r="J182" s="17">
        <v>2732</v>
      </c>
      <c r="K182" s="17">
        <v>2333</v>
      </c>
      <c r="L182" s="17">
        <v>457</v>
      </c>
    </row>
    <row r="183" spans="1:12" x14ac:dyDescent="0.25">
      <c r="A183" t="s">
        <v>384</v>
      </c>
      <c r="B183" t="s">
        <v>385</v>
      </c>
      <c r="C183" s="17">
        <v>6318</v>
      </c>
      <c r="D183" s="19">
        <v>15.84</v>
      </c>
      <c r="E183" s="17">
        <v>1721</v>
      </c>
      <c r="F183" s="17">
        <v>2179</v>
      </c>
      <c r="G183" s="17">
        <v>1160</v>
      </c>
      <c r="H183" s="17">
        <v>409</v>
      </c>
      <c r="I183" s="17">
        <v>426</v>
      </c>
      <c r="J183" s="17">
        <v>244</v>
      </c>
      <c r="K183" s="17">
        <v>169</v>
      </c>
      <c r="L183" s="17">
        <v>10</v>
      </c>
    </row>
    <row r="184" spans="1:12" x14ac:dyDescent="0.25">
      <c r="A184" t="s">
        <v>386</v>
      </c>
      <c r="B184" t="s">
        <v>387</v>
      </c>
      <c r="C184" s="17">
        <v>4905</v>
      </c>
      <c r="D184" s="19">
        <v>5.21</v>
      </c>
      <c r="E184" s="17">
        <v>575</v>
      </c>
      <c r="F184" s="17">
        <v>1529</v>
      </c>
      <c r="G184" s="17">
        <v>874</v>
      </c>
      <c r="H184" s="17">
        <v>819</v>
      </c>
      <c r="I184" s="17">
        <v>506</v>
      </c>
      <c r="J184" s="17">
        <v>350</v>
      </c>
      <c r="K184" s="17">
        <v>246</v>
      </c>
      <c r="L184" s="17">
        <v>6</v>
      </c>
    </row>
    <row r="185" spans="1:12" x14ac:dyDescent="0.25">
      <c r="A185" t="s">
        <v>388</v>
      </c>
      <c r="B185" t="s">
        <v>389</v>
      </c>
      <c r="C185" s="17">
        <v>4192</v>
      </c>
      <c r="D185" s="19">
        <v>6.01</v>
      </c>
      <c r="E185" s="17">
        <v>316</v>
      </c>
      <c r="F185" s="17">
        <v>727</v>
      </c>
      <c r="G185" s="17">
        <v>546</v>
      </c>
      <c r="H185" s="17">
        <v>1051</v>
      </c>
      <c r="I185" s="17">
        <v>901</v>
      </c>
      <c r="J185" s="17">
        <v>453</v>
      </c>
      <c r="K185" s="17">
        <v>187</v>
      </c>
      <c r="L185" s="17">
        <v>11</v>
      </c>
    </row>
    <row r="186" spans="1:12" x14ac:dyDescent="0.25">
      <c r="A186" t="s">
        <v>390</v>
      </c>
      <c r="B186" t="s">
        <v>391</v>
      </c>
      <c r="C186" s="17">
        <v>3839</v>
      </c>
      <c r="D186" s="19">
        <v>0.05</v>
      </c>
      <c r="E186" s="17">
        <v>133</v>
      </c>
      <c r="F186" s="17">
        <v>335</v>
      </c>
      <c r="G186" s="17">
        <v>561</v>
      </c>
      <c r="H186" s="17">
        <v>838</v>
      </c>
      <c r="I186" s="17">
        <v>1028</v>
      </c>
      <c r="J186" s="17">
        <v>653</v>
      </c>
      <c r="K186" s="17">
        <v>262</v>
      </c>
      <c r="L186" s="17">
        <v>29</v>
      </c>
    </row>
    <row r="187" spans="1:12" x14ac:dyDescent="0.25">
      <c r="A187" t="s">
        <v>392</v>
      </c>
      <c r="B187" t="s">
        <v>393</v>
      </c>
      <c r="C187" s="17">
        <v>4350</v>
      </c>
      <c r="D187" s="19">
        <v>2.69</v>
      </c>
      <c r="E187" s="17">
        <v>360</v>
      </c>
      <c r="F187" s="17">
        <v>1334</v>
      </c>
      <c r="G187" s="17">
        <v>1178</v>
      </c>
      <c r="H187" s="17">
        <v>824</v>
      </c>
      <c r="I187" s="17">
        <v>483</v>
      </c>
      <c r="J187" s="17">
        <v>140</v>
      </c>
      <c r="K187" s="17">
        <v>29</v>
      </c>
      <c r="L187" s="17">
        <v>2</v>
      </c>
    </row>
    <row r="188" spans="1:12" x14ac:dyDescent="0.25">
      <c r="A188" t="s">
        <v>394</v>
      </c>
      <c r="B188" t="s">
        <v>395</v>
      </c>
      <c r="C188" s="17">
        <v>5680</v>
      </c>
      <c r="D188" s="19">
        <v>0.69</v>
      </c>
      <c r="E188" s="17">
        <v>515</v>
      </c>
      <c r="F188" s="17">
        <v>1211</v>
      </c>
      <c r="G188" s="17">
        <v>963</v>
      </c>
      <c r="H188" s="17">
        <v>1191</v>
      </c>
      <c r="I188" s="17">
        <v>772</v>
      </c>
      <c r="J188" s="17">
        <v>708</v>
      </c>
      <c r="K188" s="17">
        <v>311</v>
      </c>
      <c r="L188" s="17">
        <v>9</v>
      </c>
    </row>
    <row r="189" spans="1:12" x14ac:dyDescent="0.25">
      <c r="A189" t="s">
        <v>396</v>
      </c>
      <c r="B189" t="s">
        <v>397</v>
      </c>
      <c r="C189" s="17">
        <v>5315</v>
      </c>
      <c r="D189" s="19">
        <v>1.77</v>
      </c>
      <c r="E189" s="17">
        <v>292</v>
      </c>
      <c r="F189" s="17">
        <v>2994</v>
      </c>
      <c r="G189" s="17">
        <v>613</v>
      </c>
      <c r="H189" s="17">
        <v>428</v>
      </c>
      <c r="I189" s="17">
        <v>610</v>
      </c>
      <c r="J189" s="17">
        <v>256</v>
      </c>
      <c r="K189" s="17">
        <v>121</v>
      </c>
      <c r="L189" s="17">
        <v>1</v>
      </c>
    </row>
    <row r="190" spans="1:12" x14ac:dyDescent="0.25">
      <c r="A190" t="s">
        <v>398</v>
      </c>
      <c r="B190" t="s">
        <v>399</v>
      </c>
      <c r="C190" s="17">
        <v>5068</v>
      </c>
      <c r="D190" s="19">
        <v>2.7</v>
      </c>
      <c r="E190" s="17">
        <v>1347</v>
      </c>
      <c r="F190" s="17">
        <v>2441</v>
      </c>
      <c r="G190" s="17">
        <v>314</v>
      </c>
      <c r="H190" s="17">
        <v>320</v>
      </c>
      <c r="I190" s="17">
        <v>507</v>
      </c>
      <c r="J190" s="17">
        <v>126</v>
      </c>
      <c r="K190" s="17">
        <v>13</v>
      </c>
      <c r="L190" s="17">
        <v>0</v>
      </c>
    </row>
    <row r="191" spans="1:12" x14ac:dyDescent="0.25">
      <c r="A191" t="s">
        <v>400</v>
      </c>
      <c r="B191" t="s">
        <v>401</v>
      </c>
      <c r="C191" s="17">
        <v>5929</v>
      </c>
      <c r="D191" s="19">
        <v>0.49</v>
      </c>
      <c r="E191" s="17">
        <v>2957</v>
      </c>
      <c r="F191" s="17">
        <v>739</v>
      </c>
      <c r="G191" s="17">
        <v>760</v>
      </c>
      <c r="H191" s="17">
        <v>635</v>
      </c>
      <c r="I191" s="17">
        <v>570</v>
      </c>
      <c r="J191" s="17">
        <v>200</v>
      </c>
      <c r="K191" s="17">
        <v>65</v>
      </c>
      <c r="L191" s="17">
        <v>3</v>
      </c>
    </row>
    <row r="192" spans="1:12" x14ac:dyDescent="0.25">
      <c r="A192" t="s">
        <v>402</v>
      </c>
      <c r="B192" t="s">
        <v>403</v>
      </c>
      <c r="C192" s="17">
        <v>7283</v>
      </c>
      <c r="D192" s="19">
        <v>16.14</v>
      </c>
      <c r="E192" s="17">
        <v>1958</v>
      </c>
      <c r="F192" s="17">
        <v>3811</v>
      </c>
      <c r="G192" s="17">
        <v>581</v>
      </c>
      <c r="H192" s="17">
        <v>488</v>
      </c>
      <c r="I192" s="17">
        <v>285</v>
      </c>
      <c r="J192" s="17">
        <v>134</v>
      </c>
      <c r="K192" s="17">
        <v>26</v>
      </c>
      <c r="L192" s="17">
        <v>0</v>
      </c>
    </row>
    <row r="193" spans="1:12" x14ac:dyDescent="0.25">
      <c r="A193" t="s">
        <v>404</v>
      </c>
      <c r="B193" t="s">
        <v>405</v>
      </c>
      <c r="C193" s="17">
        <v>4332</v>
      </c>
      <c r="D193" s="19">
        <v>0.35</v>
      </c>
      <c r="E193" s="17">
        <v>2401</v>
      </c>
      <c r="F193" s="17">
        <v>785</v>
      </c>
      <c r="G193" s="17">
        <v>434</v>
      </c>
      <c r="H193" s="17">
        <v>348</v>
      </c>
      <c r="I193" s="17">
        <v>222</v>
      </c>
      <c r="J193" s="17">
        <v>87</v>
      </c>
      <c r="K193" s="17">
        <v>52</v>
      </c>
      <c r="L193" s="17">
        <v>3</v>
      </c>
    </row>
    <row r="194" spans="1:12" x14ac:dyDescent="0.25">
      <c r="A194" t="s">
        <v>406</v>
      </c>
      <c r="B194" t="s">
        <v>407</v>
      </c>
      <c r="C194" s="17">
        <v>4181</v>
      </c>
      <c r="D194" s="19">
        <v>0.1</v>
      </c>
      <c r="E194" s="17">
        <v>1085</v>
      </c>
      <c r="F194" s="17">
        <v>1137</v>
      </c>
      <c r="G194" s="17">
        <v>506</v>
      </c>
      <c r="H194" s="17">
        <v>374</v>
      </c>
      <c r="I194" s="17">
        <v>432</v>
      </c>
      <c r="J194" s="17">
        <v>329</v>
      </c>
      <c r="K194" s="17">
        <v>273</v>
      </c>
      <c r="L194" s="17">
        <v>45</v>
      </c>
    </row>
    <row r="195" spans="1:12" x14ac:dyDescent="0.25">
      <c r="A195" t="s">
        <v>408</v>
      </c>
      <c r="B195" t="s">
        <v>409</v>
      </c>
      <c r="C195" s="17">
        <v>7260</v>
      </c>
      <c r="D195" s="19">
        <v>0.88</v>
      </c>
      <c r="E195" s="17">
        <v>1179</v>
      </c>
      <c r="F195" s="17">
        <v>2462</v>
      </c>
      <c r="G195" s="17">
        <v>741</v>
      </c>
      <c r="H195" s="17">
        <v>1029</v>
      </c>
      <c r="I195" s="17">
        <v>900</v>
      </c>
      <c r="J195" s="17">
        <v>546</v>
      </c>
      <c r="K195" s="17">
        <v>371</v>
      </c>
      <c r="L195" s="17">
        <v>32</v>
      </c>
    </row>
    <row r="196" spans="1:12" x14ac:dyDescent="0.25">
      <c r="A196" t="s">
        <v>410</v>
      </c>
      <c r="B196" t="s">
        <v>411</v>
      </c>
      <c r="C196" s="17">
        <v>6945</v>
      </c>
      <c r="D196" s="19">
        <v>10.67</v>
      </c>
      <c r="E196" s="17">
        <v>1273</v>
      </c>
      <c r="F196" s="17">
        <v>2862</v>
      </c>
      <c r="G196" s="17">
        <v>1090</v>
      </c>
      <c r="H196" s="17">
        <v>697</v>
      </c>
      <c r="I196" s="17">
        <v>644</v>
      </c>
      <c r="J196" s="17">
        <v>303</v>
      </c>
      <c r="K196" s="17">
        <v>76</v>
      </c>
      <c r="L196" s="17">
        <v>0</v>
      </c>
    </row>
    <row r="197" spans="1:12" x14ac:dyDescent="0.25">
      <c r="A197" t="s">
        <v>412</v>
      </c>
      <c r="B197" t="s">
        <v>413</v>
      </c>
      <c r="C197" s="17">
        <v>4520</v>
      </c>
      <c r="D197" s="19">
        <v>0.26</v>
      </c>
      <c r="E197" s="17">
        <v>2054</v>
      </c>
      <c r="F197" s="17">
        <v>721</v>
      </c>
      <c r="G197" s="17">
        <v>685</v>
      </c>
      <c r="H197" s="17">
        <v>532</v>
      </c>
      <c r="I197" s="17">
        <v>421</v>
      </c>
      <c r="J197" s="17">
        <v>86</v>
      </c>
      <c r="K197" s="17">
        <v>19</v>
      </c>
      <c r="L197" s="17">
        <v>2</v>
      </c>
    </row>
    <row r="198" spans="1:12" x14ac:dyDescent="0.25">
      <c r="A198" t="s">
        <v>414</v>
      </c>
      <c r="B198" t="s">
        <v>415</v>
      </c>
      <c r="C198" s="17">
        <v>4840</v>
      </c>
      <c r="D198" s="19">
        <v>0.14000000000000001</v>
      </c>
      <c r="E198" s="17">
        <v>1068</v>
      </c>
      <c r="F198" s="17">
        <v>1284</v>
      </c>
      <c r="G198" s="17">
        <v>884</v>
      </c>
      <c r="H198" s="17">
        <v>558</v>
      </c>
      <c r="I198" s="17">
        <v>524</v>
      </c>
      <c r="J198" s="17">
        <v>270</v>
      </c>
      <c r="K198" s="17">
        <v>223</v>
      </c>
      <c r="L198" s="17">
        <v>29</v>
      </c>
    </row>
    <row r="199" spans="1:12" x14ac:dyDescent="0.25">
      <c r="A199" t="s">
        <v>416</v>
      </c>
      <c r="B199" t="s">
        <v>417</v>
      </c>
      <c r="C199" s="17">
        <v>7034</v>
      </c>
      <c r="D199" s="19">
        <v>1.26</v>
      </c>
      <c r="E199" s="17">
        <v>2463</v>
      </c>
      <c r="F199" s="17">
        <v>2376</v>
      </c>
      <c r="G199" s="17">
        <v>496</v>
      </c>
      <c r="H199" s="17">
        <v>847</v>
      </c>
      <c r="I199" s="17">
        <v>605</v>
      </c>
      <c r="J199" s="17">
        <v>199</v>
      </c>
      <c r="K199" s="17">
        <v>42</v>
      </c>
      <c r="L199" s="17">
        <v>6</v>
      </c>
    </row>
    <row r="200" spans="1:12" x14ac:dyDescent="0.25">
      <c r="A200" t="s">
        <v>418</v>
      </c>
      <c r="B200" t="s">
        <v>419</v>
      </c>
      <c r="C200" s="17">
        <v>4584</v>
      </c>
      <c r="D200" s="19">
        <v>15.27</v>
      </c>
      <c r="E200" s="17">
        <v>2062</v>
      </c>
      <c r="F200" s="17">
        <v>319</v>
      </c>
      <c r="G200" s="17">
        <v>205</v>
      </c>
      <c r="H200" s="17">
        <v>642</v>
      </c>
      <c r="I200" s="17">
        <v>762</v>
      </c>
      <c r="J200" s="17">
        <v>575</v>
      </c>
      <c r="K200" s="17">
        <v>19</v>
      </c>
      <c r="L200" s="17">
        <v>0</v>
      </c>
    </row>
    <row r="201" spans="1:12" x14ac:dyDescent="0.25">
      <c r="A201" t="s">
        <v>420</v>
      </c>
      <c r="B201" t="s">
        <v>421</v>
      </c>
      <c r="C201" s="17">
        <v>5259</v>
      </c>
      <c r="D201" s="19">
        <v>13.66</v>
      </c>
      <c r="E201" s="17">
        <v>2850</v>
      </c>
      <c r="F201" s="17">
        <v>1845</v>
      </c>
      <c r="G201" s="17">
        <v>202</v>
      </c>
      <c r="H201" s="17">
        <v>309</v>
      </c>
      <c r="I201" s="17">
        <v>48</v>
      </c>
      <c r="J201" s="17">
        <v>5</v>
      </c>
      <c r="K201" s="17">
        <v>0</v>
      </c>
      <c r="L201" s="17">
        <v>0</v>
      </c>
    </row>
    <row r="202" spans="1:12" x14ac:dyDescent="0.25">
      <c r="A202" t="s">
        <v>422</v>
      </c>
      <c r="B202" t="s">
        <v>423</v>
      </c>
      <c r="C202" s="17">
        <v>7570</v>
      </c>
      <c r="D202" s="19">
        <v>2.5099999999999998</v>
      </c>
      <c r="E202" s="17">
        <v>3107</v>
      </c>
      <c r="F202" s="17">
        <v>1239</v>
      </c>
      <c r="G202" s="17">
        <v>882</v>
      </c>
      <c r="H202" s="17">
        <v>664</v>
      </c>
      <c r="I202" s="17">
        <v>1135</v>
      </c>
      <c r="J202" s="17">
        <v>462</v>
      </c>
      <c r="K202" s="17">
        <v>76</v>
      </c>
      <c r="L202" s="17">
        <v>5</v>
      </c>
    </row>
    <row r="203" spans="1:12" x14ac:dyDescent="0.25">
      <c r="A203" t="s">
        <v>424</v>
      </c>
      <c r="B203" t="s">
        <v>425</v>
      </c>
      <c r="C203" s="17">
        <v>5798</v>
      </c>
      <c r="D203" s="19">
        <v>2.23</v>
      </c>
      <c r="E203" s="17">
        <v>1229</v>
      </c>
      <c r="F203" s="17">
        <v>2079</v>
      </c>
      <c r="G203" s="17">
        <v>777</v>
      </c>
      <c r="H203" s="17">
        <v>452</v>
      </c>
      <c r="I203" s="17">
        <v>1078</v>
      </c>
      <c r="J203" s="17">
        <v>130</v>
      </c>
      <c r="K203" s="17">
        <v>53</v>
      </c>
      <c r="L203" s="17">
        <v>0</v>
      </c>
    </row>
    <row r="204" spans="1:12" x14ac:dyDescent="0.25">
      <c r="A204" t="s">
        <v>426</v>
      </c>
      <c r="B204" t="s">
        <v>427</v>
      </c>
      <c r="C204" s="17">
        <v>5536</v>
      </c>
      <c r="D204" s="19">
        <v>0.86</v>
      </c>
      <c r="E204" s="17">
        <v>2789</v>
      </c>
      <c r="F204" s="17">
        <v>1287</v>
      </c>
      <c r="G204" s="17">
        <v>185</v>
      </c>
      <c r="H204" s="17">
        <v>384</v>
      </c>
      <c r="I204" s="17">
        <v>524</v>
      </c>
      <c r="J204" s="17">
        <v>290</v>
      </c>
      <c r="K204" s="17">
        <v>75</v>
      </c>
      <c r="L204" s="17">
        <v>2</v>
      </c>
    </row>
    <row r="205" spans="1:12" x14ac:dyDescent="0.25">
      <c r="A205" t="s">
        <v>428</v>
      </c>
      <c r="B205" t="s">
        <v>429</v>
      </c>
      <c r="C205" s="17">
        <v>7538</v>
      </c>
      <c r="D205" s="19">
        <v>1.29</v>
      </c>
      <c r="E205" s="17">
        <v>2236</v>
      </c>
      <c r="F205" s="17">
        <v>2559</v>
      </c>
      <c r="G205" s="17">
        <v>763</v>
      </c>
      <c r="H205" s="17">
        <v>624</v>
      </c>
      <c r="I205" s="17">
        <v>979</v>
      </c>
      <c r="J205" s="17">
        <v>311</v>
      </c>
      <c r="K205" s="17">
        <v>65</v>
      </c>
      <c r="L205" s="17">
        <v>1</v>
      </c>
    </row>
    <row r="206" spans="1:12" x14ac:dyDescent="0.25">
      <c r="A206" t="s">
        <v>430</v>
      </c>
      <c r="B206" t="s">
        <v>431</v>
      </c>
      <c r="C206" s="17">
        <v>7069</v>
      </c>
      <c r="D206" s="19">
        <v>4.5999999999999996</v>
      </c>
      <c r="E206" s="17">
        <v>509</v>
      </c>
      <c r="F206" s="17">
        <v>2137</v>
      </c>
      <c r="G206" s="17">
        <v>2088</v>
      </c>
      <c r="H206" s="17">
        <v>932</v>
      </c>
      <c r="I206" s="17">
        <v>938</v>
      </c>
      <c r="J206" s="17">
        <v>382</v>
      </c>
      <c r="K206" s="17">
        <v>82</v>
      </c>
      <c r="L206" s="17">
        <v>1</v>
      </c>
    </row>
    <row r="207" spans="1:12" x14ac:dyDescent="0.25">
      <c r="A207" t="s">
        <v>432</v>
      </c>
      <c r="B207" t="s">
        <v>433</v>
      </c>
      <c r="C207" s="17">
        <v>6596</v>
      </c>
      <c r="D207" s="19">
        <v>2.25</v>
      </c>
      <c r="E207" s="17">
        <v>694</v>
      </c>
      <c r="F207" s="17">
        <v>2631</v>
      </c>
      <c r="G207" s="17">
        <v>1184</v>
      </c>
      <c r="H207" s="17">
        <v>314</v>
      </c>
      <c r="I207" s="17">
        <v>581</v>
      </c>
      <c r="J207" s="17">
        <v>542</v>
      </c>
      <c r="K207" s="17">
        <v>636</v>
      </c>
      <c r="L207" s="17">
        <v>14</v>
      </c>
    </row>
    <row r="208" spans="1:12" x14ac:dyDescent="0.25">
      <c r="A208" t="s">
        <v>434</v>
      </c>
      <c r="B208" t="s">
        <v>435</v>
      </c>
      <c r="C208" s="17">
        <v>5309</v>
      </c>
      <c r="D208" s="19">
        <v>0.17</v>
      </c>
      <c r="E208" s="17">
        <v>371</v>
      </c>
      <c r="F208" s="17">
        <v>819</v>
      </c>
      <c r="G208" s="17">
        <v>678</v>
      </c>
      <c r="H208" s="17">
        <v>783</v>
      </c>
      <c r="I208" s="17">
        <v>1154</v>
      </c>
      <c r="J208" s="17">
        <v>704</v>
      </c>
      <c r="K208" s="17">
        <v>742</v>
      </c>
      <c r="L208" s="17">
        <v>58</v>
      </c>
    </row>
    <row r="209" spans="1:12" x14ac:dyDescent="0.25">
      <c r="A209" t="s">
        <v>436</v>
      </c>
      <c r="B209" t="s">
        <v>437</v>
      </c>
      <c r="C209" s="17">
        <v>3954</v>
      </c>
      <c r="D209" s="19">
        <v>0.02</v>
      </c>
      <c r="E209" s="17">
        <v>648</v>
      </c>
      <c r="F209" s="17">
        <v>1013</v>
      </c>
      <c r="G209" s="17">
        <v>849</v>
      </c>
      <c r="H209" s="17">
        <v>588</v>
      </c>
      <c r="I209" s="17">
        <v>544</v>
      </c>
      <c r="J209" s="17">
        <v>219</v>
      </c>
      <c r="K209" s="17">
        <v>77</v>
      </c>
      <c r="L209" s="17">
        <v>16</v>
      </c>
    </row>
    <row r="210" spans="1:12" x14ac:dyDescent="0.25">
      <c r="A210" t="s">
        <v>438</v>
      </c>
      <c r="B210" t="s">
        <v>439</v>
      </c>
      <c r="C210" s="17">
        <v>7279</v>
      </c>
      <c r="D210" s="19">
        <v>18.93</v>
      </c>
      <c r="E210" s="17">
        <v>2274</v>
      </c>
      <c r="F210" s="17">
        <v>2103</v>
      </c>
      <c r="G210" s="17">
        <v>1153</v>
      </c>
      <c r="H210" s="17">
        <v>786</v>
      </c>
      <c r="I210" s="17">
        <v>629</v>
      </c>
      <c r="J210" s="17">
        <v>243</v>
      </c>
      <c r="K210" s="17">
        <v>85</v>
      </c>
      <c r="L210" s="17">
        <v>6</v>
      </c>
    </row>
    <row r="211" spans="1:12" x14ac:dyDescent="0.25">
      <c r="A211" t="s">
        <v>440</v>
      </c>
      <c r="B211" t="s">
        <v>441</v>
      </c>
      <c r="C211" s="17">
        <v>7692</v>
      </c>
      <c r="D211" s="19">
        <v>11.41</v>
      </c>
      <c r="E211" s="17">
        <v>2832</v>
      </c>
      <c r="F211" s="17">
        <v>2358</v>
      </c>
      <c r="G211" s="17">
        <v>1006</v>
      </c>
      <c r="H211" s="17">
        <v>682</v>
      </c>
      <c r="I211" s="17">
        <v>548</v>
      </c>
      <c r="J211" s="17">
        <v>175</v>
      </c>
      <c r="K211" s="17">
        <v>88</v>
      </c>
      <c r="L211" s="17">
        <v>3</v>
      </c>
    </row>
    <row r="212" spans="1:12" x14ac:dyDescent="0.25">
      <c r="A212" t="s">
        <v>442</v>
      </c>
      <c r="B212" t="s">
        <v>443</v>
      </c>
      <c r="C212" s="17">
        <v>6556</v>
      </c>
      <c r="D212" s="19">
        <v>11</v>
      </c>
      <c r="E212" s="17">
        <v>995</v>
      </c>
      <c r="F212" s="17">
        <v>2622</v>
      </c>
      <c r="G212" s="17">
        <v>821</v>
      </c>
      <c r="H212" s="17">
        <v>907</v>
      </c>
      <c r="I212" s="17">
        <v>828</v>
      </c>
      <c r="J212" s="17">
        <v>317</v>
      </c>
      <c r="K212" s="17">
        <v>66</v>
      </c>
      <c r="L212" s="17">
        <v>0</v>
      </c>
    </row>
    <row r="213" spans="1:12" x14ac:dyDescent="0.25">
      <c r="A213" t="s">
        <v>444</v>
      </c>
      <c r="B213" t="s">
        <v>445</v>
      </c>
      <c r="C213" s="17">
        <v>7231</v>
      </c>
      <c r="D213" s="19">
        <v>2.69</v>
      </c>
      <c r="E213" s="17">
        <v>654</v>
      </c>
      <c r="F213" s="17">
        <v>1825</v>
      </c>
      <c r="G213" s="17">
        <v>2287</v>
      </c>
      <c r="H213" s="17">
        <v>1332</v>
      </c>
      <c r="I213" s="17">
        <v>535</v>
      </c>
      <c r="J213" s="17">
        <v>427</v>
      </c>
      <c r="K213" s="17">
        <v>167</v>
      </c>
      <c r="L213" s="17">
        <v>4</v>
      </c>
    </row>
    <row r="214" spans="1:12" x14ac:dyDescent="0.25">
      <c r="A214" t="s">
        <v>446</v>
      </c>
      <c r="B214" t="s">
        <v>447</v>
      </c>
      <c r="C214" s="17">
        <v>2363</v>
      </c>
      <c r="D214" s="19">
        <v>2.48</v>
      </c>
      <c r="E214" s="17">
        <v>366</v>
      </c>
      <c r="F214" s="17">
        <v>691</v>
      </c>
      <c r="G214" s="17">
        <v>483</v>
      </c>
      <c r="H214" s="17">
        <v>411</v>
      </c>
      <c r="I214" s="17">
        <v>330</v>
      </c>
      <c r="J214" s="17">
        <v>74</v>
      </c>
      <c r="K214" s="17">
        <v>6</v>
      </c>
      <c r="L214" s="17">
        <v>2</v>
      </c>
    </row>
    <row r="215" spans="1:12" x14ac:dyDescent="0.25">
      <c r="A215" t="s">
        <v>448</v>
      </c>
      <c r="B215" t="s">
        <v>449</v>
      </c>
      <c r="C215" s="17">
        <v>1512</v>
      </c>
      <c r="D215" s="19">
        <v>0.19</v>
      </c>
      <c r="E215" s="17">
        <v>246</v>
      </c>
      <c r="F215" s="17">
        <v>518</v>
      </c>
      <c r="G215" s="17">
        <v>295</v>
      </c>
      <c r="H215" s="17">
        <v>265</v>
      </c>
      <c r="I215" s="17">
        <v>156</v>
      </c>
      <c r="J215" s="17">
        <v>30</v>
      </c>
      <c r="K215" s="17">
        <v>2</v>
      </c>
      <c r="L215" s="17">
        <v>0</v>
      </c>
    </row>
    <row r="216" spans="1:12" x14ac:dyDescent="0.25">
      <c r="A216" t="s">
        <v>450</v>
      </c>
      <c r="B216" t="s">
        <v>451</v>
      </c>
      <c r="C216" s="17">
        <v>4986</v>
      </c>
      <c r="D216" s="19">
        <v>0.06</v>
      </c>
      <c r="E216" s="17">
        <v>1198</v>
      </c>
      <c r="F216" s="17">
        <v>1076</v>
      </c>
      <c r="G216" s="17">
        <v>903</v>
      </c>
      <c r="H216" s="17">
        <v>680</v>
      </c>
      <c r="I216" s="17">
        <v>733</v>
      </c>
      <c r="J216" s="17">
        <v>258</v>
      </c>
      <c r="K216" s="17">
        <v>106</v>
      </c>
      <c r="L216" s="17">
        <v>32</v>
      </c>
    </row>
    <row r="217" spans="1:12" x14ac:dyDescent="0.25">
      <c r="A217" t="s">
        <v>452</v>
      </c>
      <c r="B217" t="s">
        <v>453</v>
      </c>
      <c r="C217" s="17">
        <v>5495</v>
      </c>
      <c r="D217" s="19">
        <v>0.39</v>
      </c>
      <c r="E217" s="17">
        <v>1444</v>
      </c>
      <c r="F217" s="17">
        <v>1537</v>
      </c>
      <c r="G217" s="17">
        <v>568</v>
      </c>
      <c r="H217" s="17">
        <v>549</v>
      </c>
      <c r="I217" s="17">
        <v>711</v>
      </c>
      <c r="J217" s="17">
        <v>448</v>
      </c>
      <c r="K217" s="17">
        <v>207</v>
      </c>
      <c r="L217" s="17">
        <v>31</v>
      </c>
    </row>
    <row r="218" spans="1:12" x14ac:dyDescent="0.25">
      <c r="A218" t="s">
        <v>454</v>
      </c>
      <c r="B218" t="s">
        <v>455</v>
      </c>
      <c r="C218" s="17">
        <v>15608</v>
      </c>
      <c r="D218" s="19">
        <v>33.619999999999997</v>
      </c>
      <c r="E218" s="17">
        <v>2028</v>
      </c>
      <c r="F218" s="17">
        <v>4719</v>
      </c>
      <c r="G218" s="17">
        <v>4763</v>
      </c>
      <c r="H218" s="17">
        <v>1777</v>
      </c>
      <c r="I218" s="17">
        <v>2112</v>
      </c>
      <c r="J218" s="17">
        <v>185</v>
      </c>
      <c r="K218" s="17">
        <v>21</v>
      </c>
      <c r="L218" s="17">
        <v>3</v>
      </c>
    </row>
    <row r="219" spans="1:12" x14ac:dyDescent="0.25">
      <c r="A219" t="s">
        <v>456</v>
      </c>
      <c r="B219" t="s">
        <v>457</v>
      </c>
      <c r="C219" s="17">
        <v>8411</v>
      </c>
      <c r="D219" s="19">
        <v>1.96</v>
      </c>
      <c r="E219" s="17">
        <v>3563</v>
      </c>
      <c r="F219" s="17">
        <v>1138</v>
      </c>
      <c r="G219" s="17">
        <v>1329</v>
      </c>
      <c r="H219" s="17">
        <v>868</v>
      </c>
      <c r="I219" s="17">
        <v>961</v>
      </c>
      <c r="J219" s="17">
        <v>393</v>
      </c>
      <c r="K219" s="17">
        <v>150</v>
      </c>
      <c r="L219" s="17">
        <v>9</v>
      </c>
    </row>
    <row r="220" spans="1:12" x14ac:dyDescent="0.25">
      <c r="A220" t="s">
        <v>458</v>
      </c>
      <c r="B220" t="s">
        <v>459</v>
      </c>
      <c r="C220" s="17">
        <v>4414</v>
      </c>
      <c r="D220" s="19">
        <v>0.14000000000000001</v>
      </c>
      <c r="E220" s="17">
        <v>713</v>
      </c>
      <c r="F220" s="17">
        <v>779</v>
      </c>
      <c r="G220" s="17">
        <v>831</v>
      </c>
      <c r="H220" s="17">
        <v>528</v>
      </c>
      <c r="I220" s="17">
        <v>746</v>
      </c>
      <c r="J220" s="17">
        <v>489</v>
      </c>
      <c r="K220" s="17">
        <v>293</v>
      </c>
      <c r="L220" s="17">
        <v>35</v>
      </c>
    </row>
    <row r="221" spans="1:12" x14ac:dyDescent="0.25">
      <c r="A221" t="s">
        <v>460</v>
      </c>
      <c r="B221" t="s">
        <v>461</v>
      </c>
      <c r="C221" s="17">
        <v>10370</v>
      </c>
      <c r="D221" s="19">
        <v>20.57</v>
      </c>
      <c r="E221" s="17">
        <v>1529</v>
      </c>
      <c r="F221" s="17">
        <v>2608</v>
      </c>
      <c r="G221" s="17">
        <v>2111</v>
      </c>
      <c r="H221" s="17">
        <v>2136</v>
      </c>
      <c r="I221" s="17">
        <v>1284</v>
      </c>
      <c r="J221" s="17">
        <v>553</v>
      </c>
      <c r="K221" s="17">
        <v>144</v>
      </c>
      <c r="L221" s="17">
        <v>5</v>
      </c>
    </row>
    <row r="222" spans="1:12" x14ac:dyDescent="0.25">
      <c r="A222" t="s">
        <v>462</v>
      </c>
      <c r="B222" t="s">
        <v>463</v>
      </c>
      <c r="C222" s="17">
        <v>16740</v>
      </c>
      <c r="D222" s="19">
        <v>62.4</v>
      </c>
      <c r="E222" s="17">
        <v>979</v>
      </c>
      <c r="F222" s="17">
        <v>6304</v>
      </c>
      <c r="G222" s="17">
        <v>4142</v>
      </c>
      <c r="H222" s="17">
        <v>3086</v>
      </c>
      <c r="I222" s="17">
        <v>1654</v>
      </c>
      <c r="J222" s="17">
        <v>385</v>
      </c>
      <c r="K222" s="17">
        <v>159</v>
      </c>
      <c r="L222" s="17">
        <v>31</v>
      </c>
    </row>
    <row r="223" spans="1:12" x14ac:dyDescent="0.25">
      <c r="A223" t="s">
        <v>464</v>
      </c>
      <c r="B223" t="s">
        <v>465</v>
      </c>
      <c r="C223" s="17">
        <v>5804</v>
      </c>
      <c r="D223" s="19">
        <v>5.79</v>
      </c>
      <c r="E223" s="17">
        <v>105</v>
      </c>
      <c r="F223" s="17">
        <v>700</v>
      </c>
      <c r="G223" s="17">
        <v>1517</v>
      </c>
      <c r="H223" s="17">
        <v>999</v>
      </c>
      <c r="I223" s="17">
        <v>1102</v>
      </c>
      <c r="J223" s="17">
        <v>882</v>
      </c>
      <c r="K223" s="17">
        <v>480</v>
      </c>
      <c r="L223" s="17">
        <v>19</v>
      </c>
    </row>
    <row r="224" spans="1:12" x14ac:dyDescent="0.25">
      <c r="A224" t="s">
        <v>466</v>
      </c>
      <c r="B224" t="s">
        <v>467</v>
      </c>
      <c r="C224" s="17">
        <v>1171</v>
      </c>
      <c r="D224" s="19">
        <v>4.59</v>
      </c>
      <c r="E224" s="17">
        <v>94</v>
      </c>
      <c r="F224" s="17">
        <v>212</v>
      </c>
      <c r="G224" s="17">
        <v>570</v>
      </c>
      <c r="H224" s="17">
        <v>178</v>
      </c>
      <c r="I224" s="17">
        <v>103</v>
      </c>
      <c r="J224" s="17">
        <v>12</v>
      </c>
      <c r="K224" s="17">
        <v>2</v>
      </c>
      <c r="L224" s="17">
        <v>0</v>
      </c>
    </row>
    <row r="225" spans="1:12" x14ac:dyDescent="0.25">
      <c r="A225" t="s">
        <v>468</v>
      </c>
      <c r="B225" t="s">
        <v>469</v>
      </c>
      <c r="C225" s="17">
        <v>2226</v>
      </c>
      <c r="D225" s="19">
        <v>0.67</v>
      </c>
      <c r="E225" s="17">
        <v>115</v>
      </c>
      <c r="F225" s="17">
        <v>208</v>
      </c>
      <c r="G225" s="17">
        <v>1026</v>
      </c>
      <c r="H225" s="17">
        <v>389</v>
      </c>
      <c r="I225" s="17">
        <v>358</v>
      </c>
      <c r="J225" s="17">
        <v>99</v>
      </c>
      <c r="K225" s="17">
        <v>29</v>
      </c>
      <c r="L225" s="17">
        <v>2</v>
      </c>
    </row>
    <row r="226" spans="1:12" x14ac:dyDescent="0.25">
      <c r="A226" t="s">
        <v>470</v>
      </c>
      <c r="B226" t="s">
        <v>471</v>
      </c>
      <c r="C226" s="17">
        <v>8744</v>
      </c>
      <c r="D226" s="19">
        <v>2.39</v>
      </c>
      <c r="E226" s="17">
        <v>1484</v>
      </c>
      <c r="F226" s="17">
        <v>3908</v>
      </c>
      <c r="G226" s="17">
        <v>1478</v>
      </c>
      <c r="H226" s="17">
        <v>996</v>
      </c>
      <c r="I226" s="17">
        <v>630</v>
      </c>
      <c r="J226" s="17">
        <v>204</v>
      </c>
      <c r="K226" s="17">
        <v>44</v>
      </c>
      <c r="L226" s="17">
        <v>0</v>
      </c>
    </row>
    <row r="227" spans="1:12" x14ac:dyDescent="0.25">
      <c r="A227" t="s">
        <v>472</v>
      </c>
      <c r="B227" t="s">
        <v>473</v>
      </c>
      <c r="C227" s="17">
        <v>8907</v>
      </c>
      <c r="D227" s="19">
        <v>1.01</v>
      </c>
      <c r="E227" s="17">
        <v>2435</v>
      </c>
      <c r="F227" s="17">
        <v>2693</v>
      </c>
      <c r="G227" s="17">
        <v>907</v>
      </c>
      <c r="H227" s="17">
        <v>1039</v>
      </c>
      <c r="I227" s="17">
        <v>1267</v>
      </c>
      <c r="J227" s="17">
        <v>371</v>
      </c>
      <c r="K227" s="17">
        <v>180</v>
      </c>
      <c r="L227" s="17">
        <v>15</v>
      </c>
    </row>
    <row r="228" spans="1:12" x14ac:dyDescent="0.25">
      <c r="A228" t="s">
        <v>474</v>
      </c>
      <c r="B228" t="s">
        <v>475</v>
      </c>
      <c r="C228" s="17">
        <v>14939</v>
      </c>
      <c r="D228" s="19">
        <v>8.9600000000000009</v>
      </c>
      <c r="E228" s="17">
        <v>2331</v>
      </c>
      <c r="F228" s="17">
        <v>3904</v>
      </c>
      <c r="G228" s="17">
        <v>2956</v>
      </c>
      <c r="H228" s="17">
        <v>1747</v>
      </c>
      <c r="I228" s="17">
        <v>2032</v>
      </c>
      <c r="J228" s="17">
        <v>1251</v>
      </c>
      <c r="K228" s="17">
        <v>703</v>
      </c>
      <c r="L228" s="17">
        <v>15</v>
      </c>
    </row>
    <row r="229" spans="1:12" x14ac:dyDescent="0.25">
      <c r="A229" t="s">
        <v>476</v>
      </c>
      <c r="B229" t="s">
        <v>477</v>
      </c>
      <c r="C229" s="17">
        <v>6581</v>
      </c>
      <c r="D229" s="19">
        <v>0.82</v>
      </c>
      <c r="E229" s="17">
        <v>553</v>
      </c>
      <c r="F229" s="17">
        <v>1413</v>
      </c>
      <c r="G229" s="17">
        <v>739</v>
      </c>
      <c r="H229" s="17">
        <v>793</v>
      </c>
      <c r="I229" s="17">
        <v>1304</v>
      </c>
      <c r="J229" s="17">
        <v>932</v>
      </c>
      <c r="K229" s="17">
        <v>763</v>
      </c>
      <c r="L229" s="17">
        <v>84</v>
      </c>
    </row>
    <row r="230" spans="1:12" x14ac:dyDescent="0.25">
      <c r="A230" t="s">
        <v>478</v>
      </c>
      <c r="B230" t="s">
        <v>479</v>
      </c>
      <c r="C230" s="17">
        <v>13637</v>
      </c>
      <c r="D230" s="19">
        <v>12.17</v>
      </c>
      <c r="E230" s="17">
        <v>3184</v>
      </c>
      <c r="F230" s="17">
        <v>3167</v>
      </c>
      <c r="G230" s="17">
        <v>3796</v>
      </c>
      <c r="H230" s="17">
        <v>1038</v>
      </c>
      <c r="I230" s="17">
        <v>1301</v>
      </c>
      <c r="J230" s="17">
        <v>885</v>
      </c>
      <c r="K230" s="17">
        <v>252</v>
      </c>
      <c r="L230" s="17">
        <v>14</v>
      </c>
    </row>
    <row r="231" spans="1:12" x14ac:dyDescent="0.25">
      <c r="A231" t="s">
        <v>480</v>
      </c>
      <c r="B231" t="s">
        <v>481</v>
      </c>
      <c r="C231" s="17">
        <v>9140</v>
      </c>
      <c r="D231" s="19">
        <v>4.5599999999999996</v>
      </c>
      <c r="E231" s="17">
        <v>1128</v>
      </c>
      <c r="F231" s="17">
        <v>3332</v>
      </c>
      <c r="G231" s="17">
        <v>1365</v>
      </c>
      <c r="H231" s="17">
        <v>1056</v>
      </c>
      <c r="I231" s="17">
        <v>1429</v>
      </c>
      <c r="J231" s="17">
        <v>619</v>
      </c>
      <c r="K231" s="17">
        <v>209</v>
      </c>
      <c r="L231" s="17">
        <v>2</v>
      </c>
    </row>
    <row r="232" spans="1:12" x14ac:dyDescent="0.25">
      <c r="A232" t="s">
        <v>482</v>
      </c>
      <c r="B232" t="s">
        <v>483</v>
      </c>
      <c r="C232" s="17">
        <v>9344</v>
      </c>
      <c r="D232" s="19">
        <v>5.34</v>
      </c>
      <c r="E232" s="17">
        <v>1240</v>
      </c>
      <c r="F232" s="17">
        <v>4236</v>
      </c>
      <c r="G232" s="17">
        <v>976</v>
      </c>
      <c r="H232" s="17">
        <v>451</v>
      </c>
      <c r="I232" s="17">
        <v>1019</v>
      </c>
      <c r="J232" s="17">
        <v>862</v>
      </c>
      <c r="K232" s="17">
        <v>548</v>
      </c>
      <c r="L232" s="17">
        <v>12</v>
      </c>
    </row>
    <row r="233" spans="1:12" x14ac:dyDescent="0.25">
      <c r="A233" t="s">
        <v>484</v>
      </c>
      <c r="B233" t="s">
        <v>485</v>
      </c>
      <c r="C233" s="17">
        <v>1081</v>
      </c>
      <c r="D233" s="19">
        <v>0.05</v>
      </c>
      <c r="E233" s="17">
        <v>249</v>
      </c>
      <c r="F233" s="17">
        <v>346</v>
      </c>
      <c r="G233" s="17">
        <v>245</v>
      </c>
      <c r="H233" s="17">
        <v>172</v>
      </c>
      <c r="I233" s="17">
        <v>67</v>
      </c>
      <c r="J233" s="17">
        <v>2</v>
      </c>
      <c r="K233" s="17">
        <v>0</v>
      </c>
      <c r="L233" s="17">
        <v>0</v>
      </c>
    </row>
    <row r="234" spans="1:12" x14ac:dyDescent="0.25">
      <c r="A234" t="s">
        <v>486</v>
      </c>
      <c r="B234" t="s">
        <v>487</v>
      </c>
      <c r="C234" s="17">
        <v>4866</v>
      </c>
      <c r="D234" s="19">
        <v>0.33</v>
      </c>
      <c r="E234" s="17">
        <v>351</v>
      </c>
      <c r="F234" s="17">
        <v>1357</v>
      </c>
      <c r="G234" s="17">
        <v>1137</v>
      </c>
      <c r="H234" s="17">
        <v>766</v>
      </c>
      <c r="I234" s="17">
        <v>736</v>
      </c>
      <c r="J234" s="17">
        <v>362</v>
      </c>
      <c r="K234" s="17">
        <v>145</v>
      </c>
      <c r="L234" s="17">
        <v>12</v>
      </c>
    </row>
    <row r="235" spans="1:12" x14ac:dyDescent="0.25">
      <c r="A235" t="s">
        <v>488</v>
      </c>
      <c r="B235" t="s">
        <v>489</v>
      </c>
      <c r="C235" s="17">
        <v>10018</v>
      </c>
      <c r="D235" s="19">
        <v>9.09</v>
      </c>
      <c r="E235" s="17">
        <v>6005</v>
      </c>
      <c r="F235" s="17">
        <v>1895</v>
      </c>
      <c r="G235" s="17">
        <v>740</v>
      </c>
      <c r="H235" s="17">
        <v>959</v>
      </c>
      <c r="I235" s="17">
        <v>376</v>
      </c>
      <c r="J235" s="17">
        <v>38</v>
      </c>
      <c r="K235" s="17">
        <v>4</v>
      </c>
      <c r="L235" s="17">
        <v>1</v>
      </c>
    </row>
    <row r="236" spans="1:12" x14ac:dyDescent="0.25">
      <c r="A236" t="s">
        <v>490</v>
      </c>
      <c r="B236" t="s">
        <v>491</v>
      </c>
      <c r="C236" s="17">
        <v>8296</v>
      </c>
      <c r="D236" s="19">
        <v>1.65</v>
      </c>
      <c r="E236" s="17">
        <v>4194</v>
      </c>
      <c r="F236" s="17">
        <v>2807</v>
      </c>
      <c r="G236" s="17">
        <v>499</v>
      </c>
      <c r="H236" s="17">
        <v>418</v>
      </c>
      <c r="I236" s="17">
        <v>324</v>
      </c>
      <c r="J236" s="17">
        <v>37</v>
      </c>
      <c r="K236" s="17">
        <v>17</v>
      </c>
      <c r="L236" s="17">
        <v>0</v>
      </c>
    </row>
    <row r="237" spans="1:12" x14ac:dyDescent="0.25">
      <c r="A237" t="s">
        <v>492</v>
      </c>
      <c r="B237" t="s">
        <v>493</v>
      </c>
      <c r="C237" s="17">
        <v>5640</v>
      </c>
      <c r="D237" s="19">
        <v>1.52</v>
      </c>
      <c r="E237" s="17">
        <v>366</v>
      </c>
      <c r="F237" s="17">
        <v>2160</v>
      </c>
      <c r="G237" s="17">
        <v>1341</v>
      </c>
      <c r="H237" s="17">
        <v>576</v>
      </c>
      <c r="I237" s="17">
        <v>793</v>
      </c>
      <c r="J237" s="17">
        <v>213</v>
      </c>
      <c r="K237" s="17">
        <v>175</v>
      </c>
      <c r="L237" s="17">
        <v>16</v>
      </c>
    </row>
    <row r="238" spans="1:12" x14ac:dyDescent="0.25">
      <c r="A238" t="s">
        <v>494</v>
      </c>
      <c r="B238" t="s">
        <v>495</v>
      </c>
      <c r="C238" s="17">
        <v>3592</v>
      </c>
      <c r="D238" s="19">
        <v>0.14000000000000001</v>
      </c>
      <c r="E238" s="17">
        <v>270</v>
      </c>
      <c r="F238" s="17">
        <v>435</v>
      </c>
      <c r="G238" s="17">
        <v>1053</v>
      </c>
      <c r="H238" s="17">
        <v>379</v>
      </c>
      <c r="I238" s="17">
        <v>573</v>
      </c>
      <c r="J238" s="17">
        <v>398</v>
      </c>
      <c r="K238" s="17">
        <v>421</v>
      </c>
      <c r="L238" s="17">
        <v>63</v>
      </c>
    </row>
    <row r="239" spans="1:12" x14ac:dyDescent="0.25">
      <c r="A239" t="s">
        <v>496</v>
      </c>
      <c r="B239" t="s">
        <v>497</v>
      </c>
      <c r="C239" s="17">
        <v>5628</v>
      </c>
      <c r="D239" s="19">
        <v>2.93</v>
      </c>
      <c r="E239" s="17">
        <v>1358</v>
      </c>
      <c r="F239" s="17">
        <v>1324</v>
      </c>
      <c r="G239" s="17">
        <v>508</v>
      </c>
      <c r="H239" s="17">
        <v>1064</v>
      </c>
      <c r="I239" s="17">
        <v>892</v>
      </c>
      <c r="J239" s="17">
        <v>342</v>
      </c>
      <c r="K239" s="17">
        <v>136</v>
      </c>
      <c r="L239" s="17">
        <v>4</v>
      </c>
    </row>
    <row r="240" spans="1:12" x14ac:dyDescent="0.25">
      <c r="A240" t="s">
        <v>498</v>
      </c>
      <c r="B240" t="s">
        <v>499</v>
      </c>
      <c r="C240" s="17">
        <v>5967</v>
      </c>
      <c r="D240" s="19">
        <v>1.34</v>
      </c>
      <c r="E240" s="17">
        <v>96</v>
      </c>
      <c r="F240" s="17">
        <v>677</v>
      </c>
      <c r="G240" s="17">
        <v>616</v>
      </c>
      <c r="H240" s="17">
        <v>397</v>
      </c>
      <c r="I240" s="17">
        <v>928</v>
      </c>
      <c r="J240" s="17">
        <v>867</v>
      </c>
      <c r="K240" s="17">
        <v>2009</v>
      </c>
      <c r="L240" s="17">
        <v>377</v>
      </c>
    </row>
    <row r="241" spans="1:12" x14ac:dyDescent="0.25">
      <c r="A241" t="s">
        <v>500</v>
      </c>
      <c r="B241" t="s">
        <v>501</v>
      </c>
      <c r="C241" s="17">
        <v>9106</v>
      </c>
      <c r="D241" s="19">
        <v>22.89</v>
      </c>
      <c r="E241" s="17">
        <v>4086</v>
      </c>
      <c r="F241" s="17">
        <v>2487</v>
      </c>
      <c r="G241" s="17">
        <v>1156</v>
      </c>
      <c r="H241" s="17">
        <v>659</v>
      </c>
      <c r="I241" s="17">
        <v>513</v>
      </c>
      <c r="J241" s="17">
        <v>146</v>
      </c>
      <c r="K241" s="17">
        <v>59</v>
      </c>
      <c r="L241" s="17">
        <v>0</v>
      </c>
    </row>
    <row r="242" spans="1:12" x14ac:dyDescent="0.25">
      <c r="A242" t="s">
        <v>502</v>
      </c>
      <c r="B242" t="s">
        <v>503</v>
      </c>
      <c r="C242" s="17">
        <v>11052</v>
      </c>
      <c r="D242" s="19">
        <v>9.2899999999999991</v>
      </c>
      <c r="E242" s="17">
        <v>3405</v>
      </c>
      <c r="F242" s="17">
        <v>3188</v>
      </c>
      <c r="G242" s="17">
        <v>1904</v>
      </c>
      <c r="H242" s="17">
        <v>1645</v>
      </c>
      <c r="I242" s="17">
        <v>642</v>
      </c>
      <c r="J242" s="17">
        <v>206</v>
      </c>
      <c r="K242" s="17">
        <v>56</v>
      </c>
      <c r="L242" s="17">
        <v>6</v>
      </c>
    </row>
    <row r="243" spans="1:12" x14ac:dyDescent="0.25">
      <c r="A243" t="s">
        <v>504</v>
      </c>
      <c r="B243" t="s">
        <v>505</v>
      </c>
      <c r="C243" s="17">
        <v>5183</v>
      </c>
      <c r="D243" s="19">
        <v>0.16</v>
      </c>
      <c r="E243" s="17">
        <v>1123</v>
      </c>
      <c r="F243" s="17">
        <v>1219</v>
      </c>
      <c r="G243" s="17">
        <v>548</v>
      </c>
      <c r="H243" s="17">
        <v>772</v>
      </c>
      <c r="I243" s="17">
        <v>1028</v>
      </c>
      <c r="J243" s="17">
        <v>306</v>
      </c>
      <c r="K243" s="17">
        <v>162</v>
      </c>
      <c r="L243" s="17">
        <v>25</v>
      </c>
    </row>
    <row r="244" spans="1:12" x14ac:dyDescent="0.25">
      <c r="A244" t="s">
        <v>506</v>
      </c>
      <c r="B244" t="s">
        <v>507</v>
      </c>
      <c r="C244" s="17">
        <v>5635</v>
      </c>
      <c r="D244" s="19">
        <v>0.13</v>
      </c>
      <c r="E244" s="17">
        <v>597</v>
      </c>
      <c r="F244" s="17">
        <v>1269</v>
      </c>
      <c r="G244" s="17">
        <v>956</v>
      </c>
      <c r="H244" s="17">
        <v>857</v>
      </c>
      <c r="I244" s="17">
        <v>1087</v>
      </c>
      <c r="J244" s="17">
        <v>584</v>
      </c>
      <c r="K244" s="17">
        <v>270</v>
      </c>
      <c r="L244" s="17">
        <v>15</v>
      </c>
    </row>
    <row r="245" spans="1:12" x14ac:dyDescent="0.25">
      <c r="A245" t="s">
        <v>508</v>
      </c>
      <c r="B245" t="s">
        <v>509</v>
      </c>
      <c r="C245" s="17">
        <v>4974</v>
      </c>
      <c r="D245" s="19">
        <v>0.06</v>
      </c>
      <c r="E245" s="17">
        <v>1215</v>
      </c>
      <c r="F245" s="17">
        <v>1761</v>
      </c>
      <c r="G245" s="17">
        <v>638</v>
      </c>
      <c r="H245" s="17">
        <v>504</v>
      </c>
      <c r="I245" s="17">
        <v>429</v>
      </c>
      <c r="J245" s="17">
        <v>266</v>
      </c>
      <c r="K245" s="17">
        <v>143</v>
      </c>
      <c r="L245" s="17">
        <v>18</v>
      </c>
    </row>
    <row r="246" spans="1:12" x14ac:dyDescent="0.25">
      <c r="A246" t="s">
        <v>510</v>
      </c>
      <c r="B246" t="s">
        <v>511</v>
      </c>
      <c r="C246" s="17">
        <v>3898</v>
      </c>
      <c r="D246" s="19">
        <v>0.05</v>
      </c>
      <c r="E246" s="17">
        <v>299</v>
      </c>
      <c r="F246" s="17">
        <v>921</v>
      </c>
      <c r="G246" s="17">
        <v>972</v>
      </c>
      <c r="H246" s="17">
        <v>581</v>
      </c>
      <c r="I246" s="17">
        <v>658</v>
      </c>
      <c r="J246" s="17">
        <v>337</v>
      </c>
      <c r="K246" s="17">
        <v>113</v>
      </c>
      <c r="L246" s="17">
        <v>17</v>
      </c>
    </row>
    <row r="247" spans="1:12" x14ac:dyDescent="0.25">
      <c r="A247" t="s">
        <v>512</v>
      </c>
      <c r="B247" t="s">
        <v>513</v>
      </c>
      <c r="C247" s="17">
        <v>4845</v>
      </c>
      <c r="D247" s="19">
        <v>0.08</v>
      </c>
      <c r="E247" s="17">
        <v>1108</v>
      </c>
      <c r="F247" s="17">
        <v>1326</v>
      </c>
      <c r="G247" s="17">
        <v>729</v>
      </c>
      <c r="H247" s="17">
        <v>513</v>
      </c>
      <c r="I247" s="17">
        <v>535</v>
      </c>
      <c r="J247" s="17">
        <v>346</v>
      </c>
      <c r="K247" s="17">
        <v>249</v>
      </c>
      <c r="L247" s="17">
        <v>39</v>
      </c>
    </row>
    <row r="248" spans="1:12" x14ac:dyDescent="0.25">
      <c r="A248" t="s">
        <v>514</v>
      </c>
      <c r="B248" t="s">
        <v>515</v>
      </c>
      <c r="C248" s="17">
        <v>5671</v>
      </c>
      <c r="D248" s="19">
        <v>0.21</v>
      </c>
      <c r="E248" s="17">
        <v>328</v>
      </c>
      <c r="F248" s="17">
        <v>732</v>
      </c>
      <c r="G248" s="17">
        <v>765</v>
      </c>
      <c r="H248" s="17">
        <v>932</v>
      </c>
      <c r="I248" s="17">
        <v>1158</v>
      </c>
      <c r="J248" s="17">
        <v>1170</v>
      </c>
      <c r="K248" s="17">
        <v>566</v>
      </c>
      <c r="L248" s="17">
        <v>20</v>
      </c>
    </row>
    <row r="249" spans="1:12" x14ac:dyDescent="0.25">
      <c r="A249" t="s">
        <v>516</v>
      </c>
      <c r="B249" t="s">
        <v>517</v>
      </c>
      <c r="C249" s="17">
        <v>6730</v>
      </c>
      <c r="D249" s="19">
        <v>0.05</v>
      </c>
      <c r="E249" s="17">
        <v>1362</v>
      </c>
      <c r="F249" s="17">
        <v>2102</v>
      </c>
      <c r="G249" s="17">
        <v>1023</v>
      </c>
      <c r="H249" s="17">
        <v>910</v>
      </c>
      <c r="I249" s="17">
        <v>942</v>
      </c>
      <c r="J249" s="17">
        <v>277</v>
      </c>
      <c r="K249" s="17">
        <v>103</v>
      </c>
      <c r="L249" s="17">
        <v>11</v>
      </c>
    </row>
    <row r="250" spans="1:12" x14ac:dyDescent="0.25">
      <c r="A250" t="s">
        <v>518</v>
      </c>
      <c r="B250" t="s">
        <v>519</v>
      </c>
      <c r="C250" s="17">
        <v>5984</v>
      </c>
      <c r="D250" s="19">
        <v>0.66</v>
      </c>
      <c r="E250" s="17">
        <v>183</v>
      </c>
      <c r="F250" s="17">
        <v>2567</v>
      </c>
      <c r="G250" s="17">
        <v>1001</v>
      </c>
      <c r="H250" s="17">
        <v>475</v>
      </c>
      <c r="I250" s="17">
        <v>717</v>
      </c>
      <c r="J250" s="17">
        <v>541</v>
      </c>
      <c r="K250" s="17">
        <v>454</v>
      </c>
      <c r="L250" s="17">
        <v>46</v>
      </c>
    </row>
    <row r="251" spans="1:12" x14ac:dyDescent="0.25">
      <c r="A251" t="s">
        <v>520</v>
      </c>
      <c r="B251" t="s">
        <v>521</v>
      </c>
      <c r="C251" s="17">
        <v>5280</v>
      </c>
      <c r="D251" s="19">
        <v>0.55000000000000004</v>
      </c>
      <c r="E251" s="17">
        <v>98</v>
      </c>
      <c r="F251" s="17">
        <v>1985</v>
      </c>
      <c r="G251" s="17">
        <v>1783</v>
      </c>
      <c r="H251" s="17">
        <v>531</v>
      </c>
      <c r="I251" s="17">
        <v>491</v>
      </c>
      <c r="J251" s="17">
        <v>209</v>
      </c>
      <c r="K251" s="17">
        <v>167</v>
      </c>
      <c r="L251" s="17">
        <v>16</v>
      </c>
    </row>
    <row r="252" spans="1:12" x14ac:dyDescent="0.25">
      <c r="A252" t="s">
        <v>522</v>
      </c>
      <c r="B252" t="s">
        <v>523</v>
      </c>
      <c r="C252" s="17">
        <v>5959</v>
      </c>
      <c r="D252" s="19">
        <v>1.01</v>
      </c>
      <c r="E252" s="17">
        <v>472</v>
      </c>
      <c r="F252" s="17">
        <v>1717</v>
      </c>
      <c r="G252" s="17">
        <v>1416</v>
      </c>
      <c r="H252" s="17">
        <v>985</v>
      </c>
      <c r="I252" s="17">
        <v>704</v>
      </c>
      <c r="J252" s="17">
        <v>374</v>
      </c>
      <c r="K252" s="17">
        <v>264</v>
      </c>
      <c r="L252" s="17">
        <v>27</v>
      </c>
    </row>
    <row r="253" spans="1:12" x14ac:dyDescent="0.25">
      <c r="A253" t="s">
        <v>524</v>
      </c>
      <c r="B253" t="s">
        <v>525</v>
      </c>
      <c r="C253" s="17">
        <v>8545</v>
      </c>
      <c r="D253" s="19">
        <v>27.28</v>
      </c>
      <c r="E253" s="17">
        <v>2224</v>
      </c>
      <c r="F253" s="17">
        <v>1823</v>
      </c>
      <c r="G253" s="17">
        <v>1253</v>
      </c>
      <c r="H253" s="17">
        <v>1235</v>
      </c>
      <c r="I253" s="17">
        <v>903</v>
      </c>
      <c r="J253" s="17">
        <v>646</v>
      </c>
      <c r="K253" s="17">
        <v>454</v>
      </c>
      <c r="L253" s="17">
        <v>7</v>
      </c>
    </row>
    <row r="254" spans="1:12" x14ac:dyDescent="0.25">
      <c r="A254" t="s">
        <v>526</v>
      </c>
      <c r="B254" t="s">
        <v>527</v>
      </c>
      <c r="C254" s="17">
        <v>5852</v>
      </c>
      <c r="D254" s="19">
        <v>1.59</v>
      </c>
      <c r="E254" s="17">
        <v>75</v>
      </c>
      <c r="F254" s="17">
        <v>89</v>
      </c>
      <c r="G254" s="17">
        <v>1228</v>
      </c>
      <c r="H254" s="17">
        <v>921</v>
      </c>
      <c r="I254" s="17">
        <v>1359</v>
      </c>
      <c r="J254" s="17">
        <v>892</v>
      </c>
      <c r="K254" s="17">
        <v>1139</v>
      </c>
      <c r="L254" s="17">
        <v>149</v>
      </c>
    </row>
    <row r="255" spans="1:12" x14ac:dyDescent="0.25">
      <c r="A255" t="s">
        <v>528</v>
      </c>
      <c r="B255" t="s">
        <v>529</v>
      </c>
      <c r="C255" s="17">
        <v>6567</v>
      </c>
      <c r="D255" s="19">
        <v>0.56000000000000005</v>
      </c>
      <c r="E255" s="17">
        <v>539</v>
      </c>
      <c r="F255" s="17">
        <v>988</v>
      </c>
      <c r="G255" s="17">
        <v>831</v>
      </c>
      <c r="H255" s="17">
        <v>1549</v>
      </c>
      <c r="I255" s="17">
        <v>1451</v>
      </c>
      <c r="J255" s="17">
        <v>781</v>
      </c>
      <c r="K255" s="17">
        <v>412</v>
      </c>
      <c r="L255" s="17">
        <v>16</v>
      </c>
    </row>
    <row r="256" spans="1:12" x14ac:dyDescent="0.25">
      <c r="A256" t="s">
        <v>530</v>
      </c>
      <c r="B256" t="s">
        <v>531</v>
      </c>
      <c r="C256" s="17">
        <v>7578</v>
      </c>
      <c r="D256" s="19">
        <v>0.85</v>
      </c>
      <c r="E256" s="17">
        <v>3050</v>
      </c>
      <c r="F256" s="17">
        <v>1892</v>
      </c>
      <c r="G256" s="17">
        <v>789</v>
      </c>
      <c r="H256" s="17">
        <v>735</v>
      </c>
      <c r="I256" s="17">
        <v>725</v>
      </c>
      <c r="J256" s="17">
        <v>235</v>
      </c>
      <c r="K256" s="17">
        <v>139</v>
      </c>
      <c r="L256" s="17">
        <v>13</v>
      </c>
    </row>
    <row r="257" spans="1:12" x14ac:dyDescent="0.25">
      <c r="A257" t="s">
        <v>532</v>
      </c>
      <c r="B257" t="s">
        <v>533</v>
      </c>
      <c r="C257" s="17">
        <v>14360</v>
      </c>
      <c r="D257" s="19">
        <v>27.78</v>
      </c>
      <c r="E257" s="17">
        <v>54</v>
      </c>
      <c r="F257" s="17">
        <v>719</v>
      </c>
      <c r="G257" s="17">
        <v>1843</v>
      </c>
      <c r="H257" s="17">
        <v>2779</v>
      </c>
      <c r="I257" s="17">
        <v>4170</v>
      </c>
      <c r="J257" s="17">
        <v>1810</v>
      </c>
      <c r="K257" s="17">
        <v>2439</v>
      </c>
      <c r="L257" s="17">
        <v>546</v>
      </c>
    </row>
    <row r="258" spans="1:12" x14ac:dyDescent="0.25">
      <c r="A258" t="s">
        <v>534</v>
      </c>
      <c r="B258" t="s">
        <v>535</v>
      </c>
      <c r="C258" s="17">
        <v>5960</v>
      </c>
      <c r="D258" s="19">
        <v>7.44</v>
      </c>
      <c r="E258" s="17">
        <v>3384</v>
      </c>
      <c r="F258" s="17">
        <v>1077</v>
      </c>
      <c r="G258" s="17">
        <v>663</v>
      </c>
      <c r="H258" s="17">
        <v>491</v>
      </c>
      <c r="I258" s="17">
        <v>306</v>
      </c>
      <c r="J258" s="17">
        <v>36</v>
      </c>
      <c r="K258" s="17">
        <v>3</v>
      </c>
      <c r="L258" s="17">
        <v>0</v>
      </c>
    </row>
    <row r="259" spans="1:12" x14ac:dyDescent="0.25">
      <c r="A259" t="s">
        <v>536</v>
      </c>
      <c r="B259" t="s">
        <v>537</v>
      </c>
      <c r="C259" s="17">
        <v>7476</v>
      </c>
      <c r="D259" s="19">
        <v>12.3</v>
      </c>
      <c r="E259" s="17">
        <v>4184</v>
      </c>
      <c r="F259" s="17">
        <v>1162</v>
      </c>
      <c r="G259" s="17">
        <v>526</v>
      </c>
      <c r="H259" s="17">
        <v>578</v>
      </c>
      <c r="I259" s="17">
        <v>923</v>
      </c>
      <c r="J259" s="17">
        <v>94</v>
      </c>
      <c r="K259" s="17">
        <v>9</v>
      </c>
      <c r="L259" s="17">
        <v>0</v>
      </c>
    </row>
    <row r="260" spans="1:12" x14ac:dyDescent="0.25">
      <c r="A260" t="s">
        <v>538</v>
      </c>
      <c r="B260" t="s">
        <v>539</v>
      </c>
      <c r="C260" s="17">
        <v>8051</v>
      </c>
      <c r="D260" s="19">
        <v>15.35</v>
      </c>
      <c r="E260" s="17">
        <v>5001</v>
      </c>
      <c r="F260" s="17">
        <v>1137</v>
      </c>
      <c r="G260" s="17">
        <v>706</v>
      </c>
      <c r="H260" s="17">
        <v>505</v>
      </c>
      <c r="I260" s="17">
        <v>404</v>
      </c>
      <c r="J260" s="17">
        <v>234</v>
      </c>
      <c r="K260" s="17">
        <v>62</v>
      </c>
      <c r="L260" s="17">
        <v>2</v>
      </c>
    </row>
    <row r="261" spans="1:12" x14ac:dyDescent="0.25">
      <c r="A261" t="s">
        <v>540</v>
      </c>
      <c r="B261" t="s">
        <v>541</v>
      </c>
      <c r="C261" s="17">
        <v>6191</v>
      </c>
      <c r="D261" s="19">
        <v>6.91</v>
      </c>
      <c r="E261" s="17">
        <v>2137</v>
      </c>
      <c r="F261" s="17">
        <v>1549</v>
      </c>
      <c r="G261" s="17">
        <v>619</v>
      </c>
      <c r="H261" s="17">
        <v>650</v>
      </c>
      <c r="I261" s="17">
        <v>925</v>
      </c>
      <c r="J261" s="17">
        <v>279</v>
      </c>
      <c r="K261" s="17">
        <v>32</v>
      </c>
      <c r="L261" s="17">
        <v>0</v>
      </c>
    </row>
    <row r="262" spans="1:12" x14ac:dyDescent="0.25">
      <c r="A262" t="s">
        <v>542</v>
      </c>
      <c r="B262" t="s">
        <v>543</v>
      </c>
      <c r="C262" s="17">
        <v>8365</v>
      </c>
      <c r="D262" s="19">
        <v>5.15</v>
      </c>
      <c r="E262" s="17">
        <v>4420</v>
      </c>
      <c r="F262" s="17">
        <v>1044</v>
      </c>
      <c r="G262" s="17">
        <v>926</v>
      </c>
      <c r="H262" s="17">
        <v>891</v>
      </c>
      <c r="I262" s="17">
        <v>631</v>
      </c>
      <c r="J262" s="17">
        <v>183</v>
      </c>
      <c r="K262" s="17">
        <v>259</v>
      </c>
      <c r="L262" s="17">
        <v>11</v>
      </c>
    </row>
    <row r="263" spans="1:12" x14ac:dyDescent="0.25">
      <c r="A263" t="s">
        <v>544</v>
      </c>
      <c r="B263" t="s">
        <v>545</v>
      </c>
      <c r="C263" s="17">
        <v>8941</v>
      </c>
      <c r="D263" s="19">
        <v>17.59</v>
      </c>
      <c r="E263" s="17">
        <v>320</v>
      </c>
      <c r="F263" s="17">
        <v>2632</v>
      </c>
      <c r="G263" s="17">
        <v>2914</v>
      </c>
      <c r="H263" s="17">
        <v>1178</v>
      </c>
      <c r="I263" s="17">
        <v>1114</v>
      </c>
      <c r="J263" s="17">
        <v>461</v>
      </c>
      <c r="K263" s="17">
        <v>263</v>
      </c>
      <c r="L263" s="17">
        <v>59</v>
      </c>
    </row>
    <row r="264" spans="1:12" x14ac:dyDescent="0.25">
      <c r="A264" t="s">
        <v>546</v>
      </c>
      <c r="B264" t="s">
        <v>547</v>
      </c>
      <c r="C264" s="17">
        <v>1158</v>
      </c>
      <c r="D264" s="19">
        <v>0.02</v>
      </c>
      <c r="E264" s="17">
        <v>543</v>
      </c>
      <c r="F264" s="17">
        <v>343</v>
      </c>
      <c r="G264" s="17">
        <v>166</v>
      </c>
      <c r="H264" s="17">
        <v>72</v>
      </c>
      <c r="I264" s="17">
        <v>28</v>
      </c>
      <c r="J264" s="17">
        <v>1</v>
      </c>
      <c r="K264" s="17">
        <v>4</v>
      </c>
      <c r="L264" s="17">
        <v>1</v>
      </c>
    </row>
    <row r="265" spans="1:12" x14ac:dyDescent="0.25">
      <c r="A265" t="s">
        <v>548</v>
      </c>
      <c r="B265" t="s">
        <v>549</v>
      </c>
      <c r="C265" s="17">
        <v>5530</v>
      </c>
      <c r="D265" s="19">
        <v>0.13</v>
      </c>
      <c r="E265" s="17">
        <v>442</v>
      </c>
      <c r="F265" s="17">
        <v>1200</v>
      </c>
      <c r="G265" s="17">
        <v>1131</v>
      </c>
      <c r="H265" s="17">
        <v>965</v>
      </c>
      <c r="I265" s="17">
        <v>970</v>
      </c>
      <c r="J265" s="17">
        <v>521</v>
      </c>
      <c r="K265" s="17">
        <v>267</v>
      </c>
      <c r="L265" s="17">
        <v>34</v>
      </c>
    </row>
    <row r="266" spans="1:12" x14ac:dyDescent="0.25">
      <c r="A266" t="s">
        <v>550</v>
      </c>
      <c r="B266" t="s">
        <v>551</v>
      </c>
      <c r="C266" s="17">
        <v>11907</v>
      </c>
      <c r="D266" s="19">
        <v>15.06</v>
      </c>
      <c r="E266" s="17">
        <v>4154</v>
      </c>
      <c r="F266" s="17">
        <v>2554</v>
      </c>
      <c r="G266" s="17">
        <v>1955</v>
      </c>
      <c r="H266" s="17">
        <v>752</v>
      </c>
      <c r="I266" s="17">
        <v>1059</v>
      </c>
      <c r="J266" s="17">
        <v>572</v>
      </c>
      <c r="K266" s="17">
        <v>759</v>
      </c>
      <c r="L266" s="17">
        <v>102</v>
      </c>
    </row>
    <row r="267" spans="1:12" x14ac:dyDescent="0.25">
      <c r="A267" t="s">
        <v>552</v>
      </c>
      <c r="B267" t="s">
        <v>553</v>
      </c>
      <c r="C267" s="17">
        <v>5576</v>
      </c>
      <c r="D267" s="19">
        <v>1.35</v>
      </c>
      <c r="E267" s="17">
        <v>228</v>
      </c>
      <c r="F267" s="17">
        <v>722</v>
      </c>
      <c r="G267" s="17">
        <v>793</v>
      </c>
      <c r="H267" s="17">
        <v>1001</v>
      </c>
      <c r="I267" s="17">
        <v>1319</v>
      </c>
      <c r="J267" s="17">
        <v>714</v>
      </c>
      <c r="K267" s="17">
        <v>761</v>
      </c>
      <c r="L267" s="17">
        <v>38</v>
      </c>
    </row>
    <row r="268" spans="1:12" x14ac:dyDescent="0.25">
      <c r="A268" t="s">
        <v>554</v>
      </c>
      <c r="B268" t="s">
        <v>555</v>
      </c>
      <c r="C268" s="17">
        <v>8196</v>
      </c>
      <c r="D268" s="19">
        <v>0.83</v>
      </c>
      <c r="E268" s="17">
        <v>18</v>
      </c>
      <c r="F268" s="17">
        <v>495</v>
      </c>
      <c r="G268" s="17">
        <v>897</v>
      </c>
      <c r="H268" s="17">
        <v>870</v>
      </c>
      <c r="I268" s="17">
        <v>1254</v>
      </c>
      <c r="J268" s="17">
        <v>1225</v>
      </c>
      <c r="K268" s="17">
        <v>2989</v>
      </c>
      <c r="L268" s="17">
        <v>448</v>
      </c>
    </row>
    <row r="269" spans="1:12" x14ac:dyDescent="0.25">
      <c r="A269" t="s">
        <v>556</v>
      </c>
      <c r="B269" t="s">
        <v>557</v>
      </c>
      <c r="C269" s="17">
        <v>6781</v>
      </c>
      <c r="D269" s="19">
        <v>1.98</v>
      </c>
      <c r="E269" s="17">
        <v>1092</v>
      </c>
      <c r="F269" s="17">
        <v>1814</v>
      </c>
      <c r="G269" s="17">
        <v>1156</v>
      </c>
      <c r="H269" s="17">
        <v>1234</v>
      </c>
      <c r="I269" s="17">
        <v>992</v>
      </c>
      <c r="J269" s="17">
        <v>334</v>
      </c>
      <c r="K269" s="17">
        <v>155</v>
      </c>
      <c r="L269" s="17">
        <v>4</v>
      </c>
    </row>
    <row r="270" spans="1:12" x14ac:dyDescent="0.25">
      <c r="A270" t="s">
        <v>558</v>
      </c>
      <c r="B270" t="s">
        <v>559</v>
      </c>
      <c r="C270" s="17">
        <v>5793</v>
      </c>
      <c r="D270" s="19">
        <v>0.59</v>
      </c>
      <c r="E270" s="17">
        <v>43</v>
      </c>
      <c r="F270" s="17">
        <v>518</v>
      </c>
      <c r="G270" s="17">
        <v>1165</v>
      </c>
      <c r="H270" s="17">
        <v>900</v>
      </c>
      <c r="I270" s="17">
        <v>804</v>
      </c>
      <c r="J270" s="17">
        <v>900</v>
      </c>
      <c r="K270" s="17">
        <v>1199</v>
      </c>
      <c r="L270" s="17">
        <v>264</v>
      </c>
    </row>
    <row r="271" spans="1:12" x14ac:dyDescent="0.25">
      <c r="A271" t="s">
        <v>560</v>
      </c>
      <c r="B271" t="s">
        <v>561</v>
      </c>
      <c r="C271" s="17">
        <v>11403</v>
      </c>
      <c r="D271" s="19">
        <v>1.4</v>
      </c>
      <c r="E271" s="17">
        <v>2479</v>
      </c>
      <c r="F271" s="17">
        <v>1772</v>
      </c>
      <c r="G271" s="17">
        <v>1447</v>
      </c>
      <c r="H271" s="17">
        <v>1471</v>
      </c>
      <c r="I271" s="17">
        <v>2244</v>
      </c>
      <c r="J271" s="17">
        <v>1248</v>
      </c>
      <c r="K271" s="17">
        <v>709</v>
      </c>
      <c r="L271" s="17">
        <v>33</v>
      </c>
    </row>
    <row r="272" spans="1:12" x14ac:dyDescent="0.25">
      <c r="A272" t="s">
        <v>562</v>
      </c>
      <c r="B272" t="s">
        <v>563</v>
      </c>
      <c r="C272" s="17">
        <v>7073</v>
      </c>
      <c r="D272" s="19">
        <v>8.09</v>
      </c>
      <c r="E272" s="17">
        <v>3237</v>
      </c>
      <c r="F272" s="17">
        <v>1902</v>
      </c>
      <c r="G272" s="17">
        <v>1044</v>
      </c>
      <c r="H272" s="17">
        <v>549</v>
      </c>
      <c r="I272" s="17">
        <v>274</v>
      </c>
      <c r="J272" s="17">
        <v>63</v>
      </c>
      <c r="K272" s="17">
        <v>3</v>
      </c>
      <c r="L272" s="17">
        <v>1</v>
      </c>
    </row>
    <row r="273" spans="1:12" x14ac:dyDescent="0.25">
      <c r="A273" t="s">
        <v>564</v>
      </c>
      <c r="B273" t="s">
        <v>563</v>
      </c>
      <c r="C273" s="17">
        <v>9041</v>
      </c>
      <c r="D273" s="19">
        <v>6.2</v>
      </c>
      <c r="E273" s="17">
        <v>4513</v>
      </c>
      <c r="F273" s="17">
        <v>2742</v>
      </c>
      <c r="G273" s="17">
        <v>1245</v>
      </c>
      <c r="H273" s="17">
        <v>366</v>
      </c>
      <c r="I273" s="17">
        <v>145</v>
      </c>
      <c r="J273" s="17">
        <v>25</v>
      </c>
      <c r="K273" s="17">
        <v>4</v>
      </c>
      <c r="L273" s="17">
        <v>1</v>
      </c>
    </row>
    <row r="274" spans="1:12" x14ac:dyDescent="0.25">
      <c r="A274" t="s">
        <v>565</v>
      </c>
      <c r="B274" t="s">
        <v>566</v>
      </c>
      <c r="C274" s="17">
        <v>1242</v>
      </c>
      <c r="D274" s="19">
        <v>0.05</v>
      </c>
      <c r="E274" s="17">
        <v>722</v>
      </c>
      <c r="F274" s="17">
        <v>275</v>
      </c>
      <c r="G274" s="17">
        <v>162</v>
      </c>
      <c r="H274" s="17">
        <v>62</v>
      </c>
      <c r="I274" s="17">
        <v>17</v>
      </c>
      <c r="J274" s="17">
        <v>4</v>
      </c>
      <c r="K274" s="17">
        <v>0</v>
      </c>
      <c r="L274" s="17">
        <v>0</v>
      </c>
    </row>
    <row r="275" spans="1:12" x14ac:dyDescent="0.25">
      <c r="A275" t="s">
        <v>567</v>
      </c>
      <c r="B275" t="s">
        <v>566</v>
      </c>
      <c r="C275" s="17">
        <v>1342</v>
      </c>
      <c r="D275" s="19">
        <v>0.03</v>
      </c>
      <c r="E275" s="17">
        <v>950</v>
      </c>
      <c r="F275" s="17">
        <v>166</v>
      </c>
      <c r="G275" s="17">
        <v>126</v>
      </c>
      <c r="H275" s="17">
        <v>77</v>
      </c>
      <c r="I275" s="17">
        <v>23</v>
      </c>
      <c r="J275" s="17">
        <v>0</v>
      </c>
      <c r="K275" s="17">
        <v>0</v>
      </c>
      <c r="L275" s="17">
        <v>0</v>
      </c>
    </row>
    <row r="276" spans="1:12" x14ac:dyDescent="0.25">
      <c r="A276" t="s">
        <v>568</v>
      </c>
      <c r="B276" t="s">
        <v>569</v>
      </c>
      <c r="C276" s="17">
        <v>5071</v>
      </c>
      <c r="D276" s="19">
        <v>0.55000000000000004</v>
      </c>
      <c r="E276" s="17">
        <v>293</v>
      </c>
      <c r="F276" s="17">
        <v>212</v>
      </c>
      <c r="G276" s="17">
        <v>829</v>
      </c>
      <c r="H276" s="17">
        <v>1151</v>
      </c>
      <c r="I276" s="17">
        <v>1194</v>
      </c>
      <c r="J276" s="17">
        <v>816</v>
      </c>
      <c r="K276" s="17">
        <v>509</v>
      </c>
      <c r="L276" s="17">
        <v>67</v>
      </c>
    </row>
    <row r="277" spans="1:12" x14ac:dyDescent="0.25">
      <c r="A277" t="s">
        <v>570</v>
      </c>
      <c r="B277" t="s">
        <v>571</v>
      </c>
      <c r="C277" s="17">
        <v>6623</v>
      </c>
      <c r="D277" s="19">
        <v>2.94</v>
      </c>
      <c r="E277" s="17">
        <v>1153</v>
      </c>
      <c r="F277" s="17">
        <v>3316</v>
      </c>
      <c r="G277" s="17">
        <v>583</v>
      </c>
      <c r="H277" s="17">
        <v>474</v>
      </c>
      <c r="I277" s="17">
        <v>683</v>
      </c>
      <c r="J277" s="17">
        <v>259</v>
      </c>
      <c r="K277" s="17">
        <v>153</v>
      </c>
      <c r="L277" s="17">
        <v>2</v>
      </c>
    </row>
    <row r="278" spans="1:12" x14ac:dyDescent="0.25">
      <c r="A278" t="s">
        <v>572</v>
      </c>
      <c r="B278" t="s">
        <v>573</v>
      </c>
      <c r="C278" s="17">
        <v>3458</v>
      </c>
      <c r="D278" s="19">
        <v>0.01</v>
      </c>
      <c r="E278" s="17">
        <v>1105</v>
      </c>
      <c r="F278" s="17">
        <v>796</v>
      </c>
      <c r="G278" s="17">
        <v>618</v>
      </c>
      <c r="H278" s="17">
        <v>462</v>
      </c>
      <c r="I278" s="17">
        <v>315</v>
      </c>
      <c r="J278" s="17">
        <v>100</v>
      </c>
      <c r="K278" s="17">
        <v>50</v>
      </c>
      <c r="L278" s="17">
        <v>12</v>
      </c>
    </row>
    <row r="279" spans="1:12" x14ac:dyDescent="0.25">
      <c r="A279" t="s">
        <v>574</v>
      </c>
      <c r="B279" t="s">
        <v>575</v>
      </c>
      <c r="C279" s="17">
        <v>7435</v>
      </c>
      <c r="D279" s="19">
        <v>23.89</v>
      </c>
      <c r="E279" s="17">
        <v>1034</v>
      </c>
      <c r="F279" s="17">
        <v>4253</v>
      </c>
      <c r="G279" s="17">
        <v>2054</v>
      </c>
      <c r="H279" s="17">
        <v>78</v>
      </c>
      <c r="I279" s="17">
        <v>15</v>
      </c>
      <c r="J279" s="17">
        <v>1</v>
      </c>
      <c r="K279" s="17">
        <v>0</v>
      </c>
      <c r="L279" s="17">
        <v>0</v>
      </c>
    </row>
    <row r="280" spans="1:12" x14ac:dyDescent="0.25">
      <c r="A280" t="s">
        <v>576</v>
      </c>
      <c r="B280" t="s">
        <v>577</v>
      </c>
      <c r="C280" s="17">
        <v>4557</v>
      </c>
      <c r="D280" s="19">
        <v>0.03</v>
      </c>
      <c r="E280" s="17">
        <v>302</v>
      </c>
      <c r="F280" s="17">
        <v>848</v>
      </c>
      <c r="G280" s="17">
        <v>1113</v>
      </c>
      <c r="H280" s="17">
        <v>541</v>
      </c>
      <c r="I280" s="17">
        <v>757</v>
      </c>
      <c r="J280" s="17">
        <v>622</v>
      </c>
      <c r="K280" s="17">
        <v>339</v>
      </c>
      <c r="L280" s="17">
        <v>35</v>
      </c>
    </row>
    <row r="281" spans="1:12" x14ac:dyDescent="0.25">
      <c r="A281" t="s">
        <v>578</v>
      </c>
      <c r="B281" t="s">
        <v>579</v>
      </c>
      <c r="C281" s="17">
        <v>5292</v>
      </c>
      <c r="D281" s="19">
        <v>0.05</v>
      </c>
      <c r="E281" s="17">
        <v>341</v>
      </c>
      <c r="F281" s="17">
        <v>1505</v>
      </c>
      <c r="G281" s="17">
        <v>1107</v>
      </c>
      <c r="H281" s="17">
        <v>952</v>
      </c>
      <c r="I281" s="17">
        <v>869</v>
      </c>
      <c r="J281" s="17">
        <v>353</v>
      </c>
      <c r="K281" s="17">
        <v>153</v>
      </c>
      <c r="L281" s="17">
        <v>12</v>
      </c>
    </row>
    <row r="282" spans="1:12" x14ac:dyDescent="0.25">
      <c r="A282" t="s">
        <v>580</v>
      </c>
      <c r="B282" t="s">
        <v>581</v>
      </c>
      <c r="C282" s="17">
        <v>5567</v>
      </c>
      <c r="D282" s="19">
        <v>16.27</v>
      </c>
      <c r="E282" s="17">
        <v>1020</v>
      </c>
      <c r="F282" s="17">
        <v>2312</v>
      </c>
      <c r="G282" s="17">
        <v>866</v>
      </c>
      <c r="H282" s="17">
        <v>641</v>
      </c>
      <c r="I282" s="17">
        <v>490</v>
      </c>
      <c r="J282" s="17">
        <v>226</v>
      </c>
      <c r="K282" s="17">
        <v>12</v>
      </c>
      <c r="L282" s="17">
        <v>0</v>
      </c>
    </row>
    <row r="283" spans="1:12" x14ac:dyDescent="0.25">
      <c r="A283" t="s">
        <v>582</v>
      </c>
      <c r="B283" t="s">
        <v>583</v>
      </c>
      <c r="C283" s="17">
        <v>6650</v>
      </c>
      <c r="D283" s="19">
        <v>17.47</v>
      </c>
      <c r="E283" s="17">
        <v>1028</v>
      </c>
      <c r="F283" s="17">
        <v>1898</v>
      </c>
      <c r="G283" s="17">
        <v>847</v>
      </c>
      <c r="H283" s="17">
        <v>662</v>
      </c>
      <c r="I283" s="17">
        <v>1273</v>
      </c>
      <c r="J283" s="17">
        <v>637</v>
      </c>
      <c r="K283" s="17">
        <v>303</v>
      </c>
      <c r="L283" s="17">
        <v>2</v>
      </c>
    </row>
    <row r="284" spans="1:12" x14ac:dyDescent="0.25">
      <c r="A284" t="s">
        <v>584</v>
      </c>
      <c r="B284" t="s">
        <v>585</v>
      </c>
      <c r="C284" s="17">
        <v>9365</v>
      </c>
      <c r="D284" s="19">
        <v>10.11</v>
      </c>
      <c r="E284" s="17">
        <v>3068</v>
      </c>
      <c r="F284" s="17">
        <v>3514</v>
      </c>
      <c r="G284" s="17">
        <v>1401</v>
      </c>
      <c r="H284" s="17">
        <v>801</v>
      </c>
      <c r="I284" s="17">
        <v>262</v>
      </c>
      <c r="J284" s="17">
        <v>202</v>
      </c>
      <c r="K284" s="17">
        <v>110</v>
      </c>
      <c r="L284" s="17">
        <v>7</v>
      </c>
    </row>
    <row r="285" spans="1:12" x14ac:dyDescent="0.25">
      <c r="A285" t="s">
        <v>586</v>
      </c>
      <c r="B285" t="s">
        <v>587</v>
      </c>
      <c r="C285" s="17">
        <v>6078</v>
      </c>
      <c r="D285" s="19">
        <v>1.47</v>
      </c>
      <c r="E285" s="17">
        <v>1333</v>
      </c>
      <c r="F285" s="17">
        <v>1770</v>
      </c>
      <c r="G285" s="17">
        <v>676</v>
      </c>
      <c r="H285" s="17">
        <v>579</v>
      </c>
      <c r="I285" s="17">
        <v>813</v>
      </c>
      <c r="J285" s="17">
        <v>484</v>
      </c>
      <c r="K285" s="17">
        <v>387</v>
      </c>
      <c r="L285" s="17">
        <v>36</v>
      </c>
    </row>
    <row r="286" spans="1:12" x14ac:dyDescent="0.25">
      <c r="A286" t="s">
        <v>588</v>
      </c>
      <c r="B286" t="s">
        <v>589</v>
      </c>
      <c r="C286" s="17">
        <v>7896</v>
      </c>
      <c r="D286" s="19">
        <v>18.309999999999999</v>
      </c>
      <c r="E286" s="17">
        <v>1834</v>
      </c>
      <c r="F286" s="17">
        <v>2295</v>
      </c>
      <c r="G286" s="17">
        <v>852</v>
      </c>
      <c r="H286" s="17">
        <v>1129</v>
      </c>
      <c r="I286" s="17">
        <v>1067</v>
      </c>
      <c r="J286" s="17">
        <v>536</v>
      </c>
      <c r="K286" s="17">
        <v>174</v>
      </c>
      <c r="L286" s="17">
        <v>9</v>
      </c>
    </row>
    <row r="287" spans="1:12" x14ac:dyDescent="0.25">
      <c r="A287" t="s">
        <v>590</v>
      </c>
      <c r="B287" t="s">
        <v>591</v>
      </c>
      <c r="C287" s="17">
        <v>14356</v>
      </c>
      <c r="D287" s="19">
        <v>32.65</v>
      </c>
      <c r="E287" s="17">
        <v>136</v>
      </c>
      <c r="F287" s="17">
        <v>1186</v>
      </c>
      <c r="G287" s="17">
        <v>2882</v>
      </c>
      <c r="H287" s="17">
        <v>3078</v>
      </c>
      <c r="I287" s="17">
        <v>3964</v>
      </c>
      <c r="J287" s="17">
        <v>1584</v>
      </c>
      <c r="K287" s="17">
        <v>1327</v>
      </c>
      <c r="L287" s="17">
        <v>199</v>
      </c>
    </row>
    <row r="288" spans="1:12" x14ac:dyDescent="0.25">
      <c r="A288" t="s">
        <v>592</v>
      </c>
      <c r="B288" t="s">
        <v>593</v>
      </c>
      <c r="C288" s="17">
        <v>5908</v>
      </c>
      <c r="D288" s="19">
        <v>0.8</v>
      </c>
      <c r="E288" s="17">
        <v>32</v>
      </c>
      <c r="F288" s="17">
        <v>1538</v>
      </c>
      <c r="G288" s="17">
        <v>1950</v>
      </c>
      <c r="H288" s="17">
        <v>1011</v>
      </c>
      <c r="I288" s="17">
        <v>835</v>
      </c>
      <c r="J288" s="17">
        <v>364</v>
      </c>
      <c r="K288" s="17">
        <v>162</v>
      </c>
      <c r="L288" s="17">
        <v>16</v>
      </c>
    </row>
    <row r="289" spans="1:12" x14ac:dyDescent="0.25">
      <c r="A289" t="s">
        <v>594</v>
      </c>
      <c r="B289" t="s">
        <v>595</v>
      </c>
      <c r="C289" s="17">
        <v>12512</v>
      </c>
      <c r="D289" s="19">
        <v>2.0299999999999998</v>
      </c>
      <c r="E289" s="17">
        <v>4639</v>
      </c>
      <c r="F289" s="17">
        <v>1429</v>
      </c>
      <c r="G289" s="17">
        <v>1072</v>
      </c>
      <c r="H289" s="17">
        <v>964</v>
      </c>
      <c r="I289" s="17">
        <v>2324</v>
      </c>
      <c r="J289" s="17">
        <v>886</v>
      </c>
      <c r="K289" s="17">
        <v>1053</v>
      </c>
      <c r="L289" s="17">
        <v>145</v>
      </c>
    </row>
    <row r="290" spans="1:12" x14ac:dyDescent="0.25">
      <c r="A290" t="s">
        <v>596</v>
      </c>
      <c r="B290" t="s">
        <v>597</v>
      </c>
      <c r="C290" s="17">
        <v>9413</v>
      </c>
      <c r="D290" s="19">
        <v>5.21</v>
      </c>
      <c r="E290" s="17">
        <v>2631</v>
      </c>
      <c r="F290" s="17">
        <v>2832</v>
      </c>
      <c r="G290" s="17">
        <v>1830</v>
      </c>
      <c r="H290" s="17">
        <v>692</v>
      </c>
      <c r="I290" s="17">
        <v>632</v>
      </c>
      <c r="J290" s="17">
        <v>347</v>
      </c>
      <c r="K290" s="17">
        <v>411</v>
      </c>
      <c r="L290" s="17">
        <v>38</v>
      </c>
    </row>
    <row r="291" spans="1:12" x14ac:dyDescent="0.25">
      <c r="A291" t="s">
        <v>598</v>
      </c>
      <c r="B291" t="s">
        <v>599</v>
      </c>
      <c r="C291" s="17">
        <v>5200</v>
      </c>
      <c r="D291" s="19">
        <v>11.11</v>
      </c>
      <c r="E291" s="17">
        <v>1163</v>
      </c>
      <c r="F291" s="17">
        <v>1655</v>
      </c>
      <c r="G291" s="17">
        <v>1078</v>
      </c>
      <c r="H291" s="17">
        <v>566</v>
      </c>
      <c r="I291" s="17">
        <v>452</v>
      </c>
      <c r="J291" s="17">
        <v>217</v>
      </c>
      <c r="K291" s="17">
        <v>67</v>
      </c>
      <c r="L291" s="17">
        <v>2</v>
      </c>
    </row>
    <row r="292" spans="1:12" x14ac:dyDescent="0.25">
      <c r="A292" t="s">
        <v>600</v>
      </c>
      <c r="B292" t="s">
        <v>601</v>
      </c>
      <c r="C292" s="17">
        <v>7380</v>
      </c>
      <c r="D292" s="19">
        <v>14.23</v>
      </c>
      <c r="E292" s="17">
        <v>773</v>
      </c>
      <c r="F292" s="17">
        <v>1310</v>
      </c>
      <c r="G292" s="17">
        <v>992</v>
      </c>
      <c r="H292" s="17">
        <v>1095</v>
      </c>
      <c r="I292" s="17">
        <v>1925</v>
      </c>
      <c r="J292" s="17">
        <v>854</v>
      </c>
      <c r="K292" s="17">
        <v>427</v>
      </c>
      <c r="L292" s="17">
        <v>4</v>
      </c>
    </row>
    <row r="293" spans="1:12" x14ac:dyDescent="0.25">
      <c r="A293" t="s">
        <v>602</v>
      </c>
      <c r="B293" t="s">
        <v>603</v>
      </c>
      <c r="C293" s="17">
        <v>6517</v>
      </c>
      <c r="D293" s="19">
        <v>0.69</v>
      </c>
      <c r="E293" s="17">
        <v>3014</v>
      </c>
      <c r="F293" s="17">
        <v>1045</v>
      </c>
      <c r="G293" s="17">
        <v>708</v>
      </c>
      <c r="H293" s="17">
        <v>723</v>
      </c>
      <c r="I293" s="17">
        <v>712</v>
      </c>
      <c r="J293" s="17">
        <v>253</v>
      </c>
      <c r="K293" s="17">
        <v>57</v>
      </c>
      <c r="L293" s="17">
        <v>5</v>
      </c>
    </row>
    <row r="294" spans="1:12" x14ac:dyDescent="0.25">
      <c r="A294" t="s">
        <v>604</v>
      </c>
      <c r="B294" t="s">
        <v>605</v>
      </c>
      <c r="C294" s="17">
        <v>5410</v>
      </c>
      <c r="D294" s="19">
        <v>0.62</v>
      </c>
      <c r="E294" s="17">
        <v>1940</v>
      </c>
      <c r="F294" s="17">
        <v>1229</v>
      </c>
      <c r="G294" s="17">
        <v>622</v>
      </c>
      <c r="H294" s="17">
        <v>746</v>
      </c>
      <c r="I294" s="17">
        <v>634</v>
      </c>
      <c r="J294" s="17">
        <v>200</v>
      </c>
      <c r="K294" s="17">
        <v>29</v>
      </c>
      <c r="L294" s="17">
        <v>10</v>
      </c>
    </row>
    <row r="295" spans="1:12" x14ac:dyDescent="0.25">
      <c r="A295" t="s">
        <v>606</v>
      </c>
      <c r="B295" t="s">
        <v>607</v>
      </c>
      <c r="C295" s="17">
        <v>12646</v>
      </c>
      <c r="D295" s="19">
        <v>15.74</v>
      </c>
      <c r="E295" s="17">
        <v>784</v>
      </c>
      <c r="F295" s="17">
        <v>2595</v>
      </c>
      <c r="G295" s="17">
        <v>3108</v>
      </c>
      <c r="H295" s="17">
        <v>1944</v>
      </c>
      <c r="I295" s="17">
        <v>1966</v>
      </c>
      <c r="J295" s="17">
        <v>991</v>
      </c>
      <c r="K295" s="17">
        <v>1021</v>
      </c>
      <c r="L295" s="17">
        <v>237</v>
      </c>
    </row>
    <row r="296" spans="1:12" x14ac:dyDescent="0.25">
      <c r="A296" t="s">
        <v>608</v>
      </c>
      <c r="B296" t="s">
        <v>609</v>
      </c>
      <c r="C296" s="17">
        <v>12640</v>
      </c>
      <c r="D296" s="19">
        <v>10.07</v>
      </c>
      <c r="E296" s="17">
        <v>2749</v>
      </c>
      <c r="F296" s="17">
        <v>2631</v>
      </c>
      <c r="G296" s="17">
        <v>2374</v>
      </c>
      <c r="H296" s="17">
        <v>1345</v>
      </c>
      <c r="I296" s="17">
        <v>1312</v>
      </c>
      <c r="J296" s="17">
        <v>1577</v>
      </c>
      <c r="K296" s="17">
        <v>627</v>
      </c>
      <c r="L296" s="17">
        <v>25</v>
      </c>
    </row>
    <row r="297" spans="1:12" x14ac:dyDescent="0.25">
      <c r="A297" t="s">
        <v>610</v>
      </c>
      <c r="B297" t="s">
        <v>611</v>
      </c>
      <c r="C297" s="17">
        <v>6952</v>
      </c>
      <c r="D297" s="19">
        <v>3.55</v>
      </c>
      <c r="E297" s="17">
        <v>185</v>
      </c>
      <c r="F297" s="17">
        <v>1106</v>
      </c>
      <c r="G297" s="17">
        <v>3128</v>
      </c>
      <c r="H297" s="17">
        <v>561</v>
      </c>
      <c r="I297" s="17">
        <v>961</v>
      </c>
      <c r="J297" s="17">
        <v>713</v>
      </c>
      <c r="K297" s="17">
        <v>238</v>
      </c>
      <c r="L297" s="17">
        <v>60</v>
      </c>
    </row>
    <row r="298" spans="1:12" x14ac:dyDescent="0.25">
      <c r="A298" t="s">
        <v>612</v>
      </c>
      <c r="B298" t="s">
        <v>613</v>
      </c>
      <c r="C298" s="17">
        <v>6824</v>
      </c>
      <c r="D298" s="19">
        <v>15.22</v>
      </c>
      <c r="E298" s="17">
        <v>210</v>
      </c>
      <c r="F298" s="17">
        <v>1118</v>
      </c>
      <c r="G298" s="17">
        <v>1076</v>
      </c>
      <c r="H298" s="17">
        <v>1780</v>
      </c>
      <c r="I298" s="17">
        <v>1994</v>
      </c>
      <c r="J298" s="17">
        <v>505</v>
      </c>
      <c r="K298" s="17">
        <v>141</v>
      </c>
      <c r="L298" s="17">
        <v>0</v>
      </c>
    </row>
    <row r="299" spans="1:12" x14ac:dyDescent="0.25">
      <c r="A299" t="s">
        <v>614</v>
      </c>
      <c r="B299" t="s">
        <v>615</v>
      </c>
      <c r="C299" s="17">
        <v>6508</v>
      </c>
      <c r="D299" s="19">
        <v>7.88</v>
      </c>
      <c r="E299" s="17">
        <v>1135</v>
      </c>
      <c r="F299" s="17">
        <v>1905</v>
      </c>
      <c r="G299" s="17">
        <v>990</v>
      </c>
      <c r="H299" s="17">
        <v>885</v>
      </c>
      <c r="I299" s="17">
        <v>1193</v>
      </c>
      <c r="J299" s="17">
        <v>367</v>
      </c>
      <c r="K299" s="17">
        <v>33</v>
      </c>
      <c r="L299" s="17">
        <v>0</v>
      </c>
    </row>
    <row r="300" spans="1:12" x14ac:dyDescent="0.25">
      <c r="A300" t="s">
        <v>616</v>
      </c>
      <c r="B300" t="s">
        <v>617</v>
      </c>
      <c r="C300" s="17">
        <v>6003</v>
      </c>
      <c r="D300" s="19">
        <v>17.45</v>
      </c>
      <c r="E300" s="17">
        <v>1753</v>
      </c>
      <c r="F300" s="17">
        <v>2204</v>
      </c>
      <c r="G300" s="17">
        <v>880</v>
      </c>
      <c r="H300" s="17">
        <v>657</v>
      </c>
      <c r="I300" s="17">
        <v>383</v>
      </c>
      <c r="J300" s="17">
        <v>108</v>
      </c>
      <c r="K300" s="17">
        <v>18</v>
      </c>
      <c r="L300" s="17">
        <v>0</v>
      </c>
    </row>
    <row r="301" spans="1:12" x14ac:dyDescent="0.25">
      <c r="A301" t="s">
        <v>618</v>
      </c>
      <c r="B301" t="s">
        <v>619</v>
      </c>
      <c r="C301" s="17">
        <v>6621</v>
      </c>
      <c r="D301" s="19">
        <v>2.35</v>
      </c>
      <c r="E301" s="17">
        <v>620</v>
      </c>
      <c r="F301" s="17">
        <v>3620</v>
      </c>
      <c r="G301" s="17">
        <v>1039</v>
      </c>
      <c r="H301" s="17">
        <v>443</v>
      </c>
      <c r="I301" s="17">
        <v>524</v>
      </c>
      <c r="J301" s="17">
        <v>189</v>
      </c>
      <c r="K301" s="17">
        <v>162</v>
      </c>
      <c r="L301" s="17">
        <v>24</v>
      </c>
    </row>
    <row r="302" spans="1:12" x14ac:dyDescent="0.25">
      <c r="A302" t="s">
        <v>620</v>
      </c>
      <c r="B302" t="s">
        <v>621</v>
      </c>
      <c r="C302" s="17">
        <v>7681</v>
      </c>
      <c r="D302" s="19">
        <v>17.23</v>
      </c>
      <c r="E302" s="17">
        <v>1136</v>
      </c>
      <c r="F302" s="17">
        <v>2436</v>
      </c>
      <c r="G302" s="17">
        <v>2148</v>
      </c>
      <c r="H302" s="17">
        <v>707</v>
      </c>
      <c r="I302" s="17">
        <v>961</v>
      </c>
      <c r="J302" s="17">
        <v>263</v>
      </c>
      <c r="K302" s="17">
        <v>30</v>
      </c>
      <c r="L302" s="17">
        <v>0</v>
      </c>
    </row>
    <row r="303" spans="1:12" x14ac:dyDescent="0.25">
      <c r="A303" t="s">
        <v>622</v>
      </c>
      <c r="B303" t="s">
        <v>623</v>
      </c>
      <c r="C303" s="17">
        <v>7161</v>
      </c>
      <c r="D303" s="19">
        <v>19.399999999999999</v>
      </c>
      <c r="E303" s="17">
        <v>1899</v>
      </c>
      <c r="F303" s="17">
        <v>1563</v>
      </c>
      <c r="G303" s="17">
        <v>1090</v>
      </c>
      <c r="H303" s="17">
        <v>655</v>
      </c>
      <c r="I303" s="17">
        <v>1067</v>
      </c>
      <c r="J303" s="17">
        <v>604</v>
      </c>
      <c r="K303" s="17">
        <v>280</v>
      </c>
      <c r="L303" s="17">
        <v>3</v>
      </c>
    </row>
    <row r="304" spans="1:12" x14ac:dyDescent="0.25">
      <c r="A304" t="s">
        <v>624</v>
      </c>
      <c r="B304" t="s">
        <v>625</v>
      </c>
      <c r="C304" s="17">
        <v>9998</v>
      </c>
      <c r="D304" s="19">
        <v>5.04</v>
      </c>
      <c r="E304" s="17">
        <v>5117</v>
      </c>
      <c r="F304" s="17">
        <v>2485</v>
      </c>
      <c r="G304" s="17">
        <v>479</v>
      </c>
      <c r="H304" s="17">
        <v>706</v>
      </c>
      <c r="I304" s="17">
        <v>1052</v>
      </c>
      <c r="J304" s="17">
        <v>136</v>
      </c>
      <c r="K304" s="17">
        <v>23</v>
      </c>
      <c r="L304" s="17">
        <v>0</v>
      </c>
    </row>
    <row r="305" spans="1:12" x14ac:dyDescent="0.25">
      <c r="A305" t="s">
        <v>626</v>
      </c>
      <c r="B305" t="s">
        <v>627</v>
      </c>
      <c r="C305" s="17">
        <v>4688</v>
      </c>
      <c r="D305" s="19">
        <v>7.0000000000000007E-2</v>
      </c>
      <c r="E305" s="17">
        <v>1512</v>
      </c>
      <c r="F305" s="17">
        <v>1108</v>
      </c>
      <c r="G305" s="17">
        <v>587</v>
      </c>
      <c r="H305" s="17">
        <v>522</v>
      </c>
      <c r="I305" s="17">
        <v>447</v>
      </c>
      <c r="J305" s="17">
        <v>310</v>
      </c>
      <c r="K305" s="17">
        <v>180</v>
      </c>
      <c r="L305" s="17">
        <v>22</v>
      </c>
    </row>
    <row r="306" spans="1:12" x14ac:dyDescent="0.25">
      <c r="A306" t="s">
        <v>628</v>
      </c>
      <c r="B306" t="s">
        <v>629</v>
      </c>
      <c r="C306" s="17">
        <v>1058</v>
      </c>
      <c r="D306" s="19">
        <v>0.02</v>
      </c>
      <c r="E306" s="17">
        <v>354</v>
      </c>
      <c r="F306" s="17">
        <v>365</v>
      </c>
      <c r="G306" s="17">
        <v>222</v>
      </c>
      <c r="H306" s="17">
        <v>76</v>
      </c>
      <c r="I306" s="17">
        <v>35</v>
      </c>
      <c r="J306" s="17">
        <v>2</v>
      </c>
      <c r="K306" s="17">
        <v>2</v>
      </c>
      <c r="L306" s="17">
        <v>2</v>
      </c>
    </row>
    <row r="307" spans="1:12" x14ac:dyDescent="0.25">
      <c r="A307" t="s">
        <v>630</v>
      </c>
      <c r="B307" t="s">
        <v>631</v>
      </c>
      <c r="C307" s="17">
        <v>968</v>
      </c>
      <c r="D307" s="19">
        <v>0.28000000000000003</v>
      </c>
      <c r="E307" s="17">
        <v>206</v>
      </c>
      <c r="F307" s="17">
        <v>277</v>
      </c>
      <c r="G307" s="17">
        <v>250</v>
      </c>
      <c r="H307" s="17">
        <v>154</v>
      </c>
      <c r="I307" s="17">
        <v>77</v>
      </c>
      <c r="J307" s="17">
        <v>4</v>
      </c>
      <c r="K307" s="17">
        <v>0</v>
      </c>
      <c r="L307" s="17">
        <v>0</v>
      </c>
    </row>
    <row r="308" spans="1:12" x14ac:dyDescent="0.25">
      <c r="A308" t="s">
        <v>632</v>
      </c>
      <c r="B308" t="s">
        <v>633</v>
      </c>
      <c r="C308" s="17">
        <v>969</v>
      </c>
      <c r="D308" s="19">
        <v>0.02</v>
      </c>
      <c r="E308" s="17">
        <v>382</v>
      </c>
      <c r="F308" s="17">
        <v>232</v>
      </c>
      <c r="G308" s="17">
        <v>214</v>
      </c>
      <c r="H308" s="17">
        <v>108</v>
      </c>
      <c r="I308" s="17">
        <v>32</v>
      </c>
      <c r="J308" s="17">
        <v>1</v>
      </c>
      <c r="K308" s="17">
        <v>0</v>
      </c>
      <c r="L308" s="17">
        <v>0</v>
      </c>
    </row>
    <row r="309" spans="1:12" x14ac:dyDescent="0.25">
      <c r="A309" t="s">
        <v>634</v>
      </c>
      <c r="B309" t="s">
        <v>635</v>
      </c>
      <c r="C309" s="17">
        <v>1678</v>
      </c>
      <c r="D309" s="19">
        <v>0.09</v>
      </c>
      <c r="E309" s="17">
        <v>372</v>
      </c>
      <c r="F309" s="17">
        <v>463</v>
      </c>
      <c r="G309" s="17">
        <v>289</v>
      </c>
      <c r="H309" s="17">
        <v>311</v>
      </c>
      <c r="I309" s="17">
        <v>215</v>
      </c>
      <c r="J309" s="17">
        <v>24</v>
      </c>
      <c r="K309" s="17">
        <v>4</v>
      </c>
      <c r="L309" s="17">
        <v>0</v>
      </c>
    </row>
    <row r="310" spans="1:12" x14ac:dyDescent="0.25">
      <c r="A310" t="s">
        <v>636</v>
      </c>
      <c r="B310" t="s">
        <v>637</v>
      </c>
      <c r="C310" s="17">
        <v>1472</v>
      </c>
      <c r="D310" s="19">
        <v>0.03</v>
      </c>
      <c r="E310" s="17">
        <v>701</v>
      </c>
      <c r="F310" s="17">
        <v>275</v>
      </c>
      <c r="G310" s="17">
        <v>169</v>
      </c>
      <c r="H310" s="17">
        <v>230</v>
      </c>
      <c r="I310" s="17">
        <v>88</v>
      </c>
      <c r="J310" s="17">
        <v>8</v>
      </c>
      <c r="K310" s="17">
        <v>1</v>
      </c>
      <c r="L310" s="17">
        <v>0</v>
      </c>
    </row>
    <row r="311" spans="1:12" x14ac:dyDescent="0.25">
      <c r="A311" t="s">
        <v>638</v>
      </c>
      <c r="B311" t="s">
        <v>639</v>
      </c>
      <c r="C311" s="17">
        <v>1672</v>
      </c>
      <c r="D311" s="19">
        <v>0.11</v>
      </c>
      <c r="E311" s="17">
        <v>617</v>
      </c>
      <c r="F311" s="17">
        <v>350</v>
      </c>
      <c r="G311" s="17">
        <v>242</v>
      </c>
      <c r="H311" s="17">
        <v>238</v>
      </c>
      <c r="I311" s="17">
        <v>184</v>
      </c>
      <c r="J311" s="17">
        <v>38</v>
      </c>
      <c r="K311" s="17">
        <v>3</v>
      </c>
      <c r="L311" s="17">
        <v>0</v>
      </c>
    </row>
    <row r="312" spans="1:12" x14ac:dyDescent="0.25">
      <c r="A312" t="s">
        <v>640</v>
      </c>
      <c r="B312" t="s">
        <v>641</v>
      </c>
      <c r="C312" s="17">
        <v>620</v>
      </c>
      <c r="D312" s="19">
        <v>0.03</v>
      </c>
      <c r="E312" s="17">
        <v>321</v>
      </c>
      <c r="F312" s="17">
        <v>102</v>
      </c>
      <c r="G312" s="17">
        <v>84</v>
      </c>
      <c r="H312" s="17">
        <v>84</v>
      </c>
      <c r="I312" s="17">
        <v>28</v>
      </c>
      <c r="J312" s="17">
        <v>1</v>
      </c>
      <c r="K312" s="17">
        <v>0</v>
      </c>
      <c r="L312" s="17">
        <v>0</v>
      </c>
    </row>
    <row r="313" spans="1:12" x14ac:dyDescent="0.25">
      <c r="A313" t="s">
        <v>642</v>
      </c>
      <c r="B313" t="s">
        <v>643</v>
      </c>
      <c r="C313" s="17">
        <v>13236</v>
      </c>
      <c r="D313" s="19">
        <v>16.18</v>
      </c>
      <c r="E313" s="17">
        <v>4035</v>
      </c>
      <c r="F313" s="17">
        <v>3891</v>
      </c>
      <c r="G313" s="17">
        <v>1940</v>
      </c>
      <c r="H313" s="17">
        <v>1835</v>
      </c>
      <c r="I313" s="17">
        <v>985</v>
      </c>
      <c r="J313" s="17">
        <v>426</v>
      </c>
      <c r="K313" s="17">
        <v>120</v>
      </c>
      <c r="L313" s="17">
        <v>4</v>
      </c>
    </row>
    <row r="314" spans="1:12" x14ac:dyDescent="0.25">
      <c r="A314" t="s">
        <v>644</v>
      </c>
      <c r="B314" t="s">
        <v>645</v>
      </c>
      <c r="C314" s="17">
        <v>16166</v>
      </c>
      <c r="D314" s="19">
        <v>30.38</v>
      </c>
      <c r="E314" s="17">
        <v>3198</v>
      </c>
      <c r="F314" s="17">
        <v>6223</v>
      </c>
      <c r="G314" s="17">
        <v>3938</v>
      </c>
      <c r="H314" s="17">
        <v>1695</v>
      </c>
      <c r="I314" s="17">
        <v>925</v>
      </c>
      <c r="J314" s="17">
        <v>167</v>
      </c>
      <c r="K314" s="17">
        <v>18</v>
      </c>
      <c r="L314" s="17">
        <v>2</v>
      </c>
    </row>
    <row r="315" spans="1:12" x14ac:dyDescent="0.25">
      <c r="A315" t="s">
        <v>646</v>
      </c>
      <c r="B315" t="s">
        <v>647</v>
      </c>
      <c r="C315" s="17">
        <v>3537</v>
      </c>
      <c r="D315" s="19">
        <v>0.15</v>
      </c>
      <c r="E315" s="17">
        <v>1251</v>
      </c>
      <c r="F315" s="17">
        <v>947</v>
      </c>
      <c r="G315" s="17">
        <v>582</v>
      </c>
      <c r="H315" s="17">
        <v>320</v>
      </c>
      <c r="I315" s="17">
        <v>305</v>
      </c>
      <c r="J315" s="17">
        <v>95</v>
      </c>
      <c r="K315" s="17">
        <v>33</v>
      </c>
      <c r="L315" s="17">
        <v>4</v>
      </c>
    </row>
    <row r="316" spans="1:12" x14ac:dyDescent="0.25">
      <c r="A316" t="s">
        <v>648</v>
      </c>
      <c r="B316" t="s">
        <v>649</v>
      </c>
      <c r="C316" s="17">
        <v>14082</v>
      </c>
      <c r="D316" s="19">
        <v>34.549999999999997</v>
      </c>
      <c r="E316" s="17">
        <v>5537</v>
      </c>
      <c r="F316" s="17">
        <v>4468</v>
      </c>
      <c r="G316" s="17">
        <v>2495</v>
      </c>
      <c r="H316" s="17">
        <v>936</v>
      </c>
      <c r="I316" s="17">
        <v>552</v>
      </c>
      <c r="J316" s="17">
        <v>74</v>
      </c>
      <c r="K316" s="17">
        <v>20</v>
      </c>
      <c r="L316" s="17">
        <v>0</v>
      </c>
    </row>
    <row r="317" spans="1:12" x14ac:dyDescent="0.25">
      <c r="A317" t="s">
        <v>650</v>
      </c>
      <c r="B317" t="s">
        <v>651</v>
      </c>
      <c r="C317" s="17">
        <v>14587</v>
      </c>
      <c r="D317" s="19">
        <v>22.25</v>
      </c>
      <c r="E317" s="17">
        <v>231</v>
      </c>
      <c r="F317" s="17">
        <v>2178</v>
      </c>
      <c r="G317" s="17">
        <v>2838</v>
      </c>
      <c r="H317" s="17">
        <v>2656</v>
      </c>
      <c r="I317" s="17">
        <v>2948</v>
      </c>
      <c r="J317" s="17">
        <v>1399</v>
      </c>
      <c r="K317" s="17">
        <v>1842</v>
      </c>
      <c r="L317" s="17">
        <v>495</v>
      </c>
    </row>
    <row r="318" spans="1:12" x14ac:dyDescent="0.25">
      <c r="A318" t="s">
        <v>652</v>
      </c>
      <c r="B318" t="s">
        <v>653</v>
      </c>
      <c r="C318" s="17">
        <v>4196</v>
      </c>
      <c r="D318" s="19">
        <v>0.04</v>
      </c>
      <c r="E318" s="17">
        <v>1721</v>
      </c>
      <c r="F318" s="17">
        <v>599</v>
      </c>
      <c r="G318" s="17">
        <v>726</v>
      </c>
      <c r="H318" s="17">
        <v>562</v>
      </c>
      <c r="I318" s="17">
        <v>397</v>
      </c>
      <c r="J318" s="17">
        <v>143</v>
      </c>
      <c r="K318" s="17">
        <v>29</v>
      </c>
      <c r="L318" s="17">
        <v>19</v>
      </c>
    </row>
    <row r="319" spans="1:12" x14ac:dyDescent="0.25">
      <c r="A319" t="s">
        <v>654</v>
      </c>
      <c r="B319" t="s">
        <v>655</v>
      </c>
      <c r="C319" s="17">
        <v>14323</v>
      </c>
      <c r="D319" s="19">
        <v>13.1</v>
      </c>
      <c r="E319" s="17">
        <v>6155</v>
      </c>
      <c r="F319" s="17">
        <v>4413</v>
      </c>
      <c r="G319" s="17">
        <v>1755</v>
      </c>
      <c r="H319" s="17">
        <v>945</v>
      </c>
      <c r="I319" s="17">
        <v>747</v>
      </c>
      <c r="J319" s="17">
        <v>305</v>
      </c>
      <c r="K319" s="17">
        <v>2</v>
      </c>
      <c r="L319" s="17">
        <v>1</v>
      </c>
    </row>
    <row r="320" spans="1:12" x14ac:dyDescent="0.25">
      <c r="A320" t="s">
        <v>656</v>
      </c>
      <c r="B320" t="s">
        <v>657</v>
      </c>
      <c r="C320" s="17">
        <v>6825</v>
      </c>
      <c r="D320" s="19">
        <v>1.56</v>
      </c>
      <c r="E320" s="17">
        <v>98</v>
      </c>
      <c r="F320" s="17">
        <v>965</v>
      </c>
      <c r="G320" s="17">
        <v>1138</v>
      </c>
      <c r="H320" s="17">
        <v>1058</v>
      </c>
      <c r="I320" s="17">
        <v>1444</v>
      </c>
      <c r="J320" s="17">
        <v>1049</v>
      </c>
      <c r="K320" s="17">
        <v>962</v>
      </c>
      <c r="L320" s="17">
        <v>111</v>
      </c>
    </row>
    <row r="321" spans="1:12" x14ac:dyDescent="0.25">
      <c r="A321" t="s">
        <v>658</v>
      </c>
      <c r="B321" t="s">
        <v>659</v>
      </c>
      <c r="C321" s="17">
        <v>1993</v>
      </c>
      <c r="D321" s="19">
        <v>2.0099999999999998</v>
      </c>
      <c r="E321" s="17">
        <v>716</v>
      </c>
      <c r="F321" s="17">
        <v>470</v>
      </c>
      <c r="G321" s="17">
        <v>301</v>
      </c>
      <c r="H321" s="17">
        <v>206</v>
      </c>
      <c r="I321" s="17">
        <v>213</v>
      </c>
      <c r="J321" s="17">
        <v>74</v>
      </c>
      <c r="K321" s="17">
        <v>13</v>
      </c>
      <c r="L321" s="17">
        <v>0</v>
      </c>
    </row>
    <row r="322" spans="1:12" x14ac:dyDescent="0.25">
      <c r="A322" t="s">
        <v>660</v>
      </c>
      <c r="B322" t="s">
        <v>661</v>
      </c>
      <c r="C322" s="17">
        <v>1741</v>
      </c>
      <c r="D322" s="19">
        <v>1.1499999999999999</v>
      </c>
      <c r="E322" s="17">
        <v>598</v>
      </c>
      <c r="F322" s="17">
        <v>406</v>
      </c>
      <c r="G322" s="17">
        <v>257</v>
      </c>
      <c r="H322" s="17">
        <v>229</v>
      </c>
      <c r="I322" s="17">
        <v>214</v>
      </c>
      <c r="J322" s="17">
        <v>33</v>
      </c>
      <c r="K322" s="17">
        <v>3</v>
      </c>
      <c r="L322" s="17">
        <v>1</v>
      </c>
    </row>
    <row r="323" spans="1:12" x14ac:dyDescent="0.25">
      <c r="A323" t="s">
        <v>662</v>
      </c>
      <c r="B323" t="s">
        <v>663</v>
      </c>
      <c r="C323" s="17">
        <v>4349</v>
      </c>
      <c r="D323" s="19">
        <v>2.75</v>
      </c>
      <c r="E323" s="17">
        <v>311</v>
      </c>
      <c r="F323" s="17">
        <v>702</v>
      </c>
      <c r="G323" s="17">
        <v>979</v>
      </c>
      <c r="H323" s="17">
        <v>615</v>
      </c>
      <c r="I323" s="17">
        <v>940</v>
      </c>
      <c r="J323" s="17">
        <v>658</v>
      </c>
      <c r="K323" s="17">
        <v>144</v>
      </c>
      <c r="L323" s="17">
        <v>0</v>
      </c>
    </row>
    <row r="324" spans="1:12" x14ac:dyDescent="0.25">
      <c r="A324" t="s">
        <v>664</v>
      </c>
      <c r="B324" t="s">
        <v>665</v>
      </c>
      <c r="C324" s="17">
        <v>5141</v>
      </c>
      <c r="D324" s="19">
        <v>8.4600000000000009</v>
      </c>
      <c r="E324" s="17">
        <v>943</v>
      </c>
      <c r="F324" s="17">
        <v>2110</v>
      </c>
      <c r="G324" s="17">
        <v>553</v>
      </c>
      <c r="H324" s="17">
        <v>685</v>
      </c>
      <c r="I324" s="17">
        <v>629</v>
      </c>
      <c r="J324" s="17">
        <v>197</v>
      </c>
      <c r="K324" s="17">
        <v>24</v>
      </c>
      <c r="L324" s="17">
        <v>0</v>
      </c>
    </row>
    <row r="325" spans="1:12" x14ac:dyDescent="0.25">
      <c r="A325" t="s">
        <v>666</v>
      </c>
      <c r="B325" t="s">
        <v>667</v>
      </c>
      <c r="C325" s="17">
        <v>6717</v>
      </c>
      <c r="D325" s="19">
        <v>2.8</v>
      </c>
      <c r="E325" s="17">
        <v>2074</v>
      </c>
      <c r="F325" s="17">
        <v>1275</v>
      </c>
      <c r="G325" s="17">
        <v>1135</v>
      </c>
      <c r="H325" s="17">
        <v>758</v>
      </c>
      <c r="I325" s="17">
        <v>752</v>
      </c>
      <c r="J325" s="17">
        <v>502</v>
      </c>
      <c r="K325" s="17">
        <v>212</v>
      </c>
      <c r="L325" s="17">
        <v>9</v>
      </c>
    </row>
    <row r="326" spans="1:12" x14ac:dyDescent="0.25">
      <c r="A326" t="s">
        <v>668</v>
      </c>
      <c r="B326" t="s">
        <v>669</v>
      </c>
      <c r="C326" s="17">
        <v>5342</v>
      </c>
      <c r="D326" s="19">
        <v>0.48</v>
      </c>
      <c r="E326" s="17">
        <v>874</v>
      </c>
      <c r="F326" s="17">
        <v>1217</v>
      </c>
      <c r="G326" s="17">
        <v>257</v>
      </c>
      <c r="H326" s="17">
        <v>348</v>
      </c>
      <c r="I326" s="17">
        <v>1008</v>
      </c>
      <c r="J326" s="17">
        <v>872</v>
      </c>
      <c r="K326" s="17">
        <v>726</v>
      </c>
      <c r="L326" s="17">
        <v>40</v>
      </c>
    </row>
    <row r="327" spans="1:12" x14ac:dyDescent="0.25">
      <c r="A327" t="s">
        <v>670</v>
      </c>
      <c r="B327" t="s">
        <v>671</v>
      </c>
      <c r="C327" s="17">
        <v>6075</v>
      </c>
      <c r="D327" s="19">
        <v>0.3</v>
      </c>
      <c r="E327" s="17">
        <v>148</v>
      </c>
      <c r="F327" s="17">
        <v>808</v>
      </c>
      <c r="G327" s="17">
        <v>1181</v>
      </c>
      <c r="H327" s="17">
        <v>775</v>
      </c>
      <c r="I327" s="17">
        <v>1144</v>
      </c>
      <c r="J327" s="17">
        <v>1019</v>
      </c>
      <c r="K327" s="17">
        <v>952</v>
      </c>
      <c r="L327" s="17">
        <v>48</v>
      </c>
    </row>
    <row r="328" spans="1:12" x14ac:dyDescent="0.25">
      <c r="A328" t="s">
        <v>672</v>
      </c>
      <c r="B328" t="s">
        <v>673</v>
      </c>
      <c r="C328" s="17">
        <v>7528</v>
      </c>
      <c r="D328" s="19">
        <v>0.25</v>
      </c>
      <c r="E328" s="17">
        <v>1817</v>
      </c>
      <c r="F328" s="17">
        <v>2652</v>
      </c>
      <c r="G328" s="17">
        <v>1086</v>
      </c>
      <c r="H328" s="17">
        <v>730</v>
      </c>
      <c r="I328" s="17">
        <v>820</v>
      </c>
      <c r="J328" s="17">
        <v>321</v>
      </c>
      <c r="K328" s="17">
        <v>94</v>
      </c>
      <c r="L328" s="17">
        <v>8</v>
      </c>
    </row>
    <row r="329" spans="1:12" x14ac:dyDescent="0.25">
      <c r="A329" t="s">
        <v>674</v>
      </c>
      <c r="B329" t="s">
        <v>675</v>
      </c>
      <c r="C329" s="17">
        <v>4537</v>
      </c>
      <c r="D329" s="19">
        <v>0.12</v>
      </c>
      <c r="E329" s="17">
        <v>408</v>
      </c>
      <c r="F329" s="17">
        <v>1003</v>
      </c>
      <c r="G329" s="17">
        <v>571</v>
      </c>
      <c r="H329" s="17">
        <v>556</v>
      </c>
      <c r="I329" s="17">
        <v>715</v>
      </c>
      <c r="J329" s="17">
        <v>698</v>
      </c>
      <c r="K329" s="17">
        <v>490</v>
      </c>
      <c r="L329" s="17">
        <v>96</v>
      </c>
    </row>
    <row r="330" spans="1:12" x14ac:dyDescent="0.25">
      <c r="A330" t="s">
        <v>676</v>
      </c>
      <c r="B330" t="s">
        <v>677</v>
      </c>
      <c r="C330" s="17">
        <v>5078</v>
      </c>
      <c r="D330" s="19">
        <v>0.12</v>
      </c>
      <c r="E330" s="17">
        <v>598</v>
      </c>
      <c r="F330" s="17">
        <v>963</v>
      </c>
      <c r="G330" s="17">
        <v>756</v>
      </c>
      <c r="H330" s="17">
        <v>763</v>
      </c>
      <c r="I330" s="17">
        <v>900</v>
      </c>
      <c r="J330" s="17">
        <v>623</v>
      </c>
      <c r="K330" s="17">
        <v>419</v>
      </c>
      <c r="L330" s="17">
        <v>56</v>
      </c>
    </row>
    <row r="331" spans="1:12" x14ac:dyDescent="0.25">
      <c r="A331" t="s">
        <v>678</v>
      </c>
      <c r="B331" t="s">
        <v>679</v>
      </c>
      <c r="C331" s="17">
        <v>8538</v>
      </c>
      <c r="D331" s="19">
        <v>8.59</v>
      </c>
      <c r="E331" s="17">
        <v>3135</v>
      </c>
      <c r="F331" s="17">
        <v>1927</v>
      </c>
      <c r="G331" s="17">
        <v>1402</v>
      </c>
      <c r="H331" s="17">
        <v>1459</v>
      </c>
      <c r="I331" s="17">
        <v>530</v>
      </c>
      <c r="J331" s="17">
        <v>78</v>
      </c>
      <c r="K331" s="17">
        <v>7</v>
      </c>
      <c r="L331" s="17">
        <v>0</v>
      </c>
    </row>
    <row r="332" spans="1:12" x14ac:dyDescent="0.25">
      <c r="A332" t="s">
        <v>680</v>
      </c>
      <c r="B332" t="s">
        <v>681</v>
      </c>
      <c r="C332" s="17">
        <v>6694</v>
      </c>
      <c r="D332" s="19">
        <v>0.22</v>
      </c>
      <c r="E332" s="17">
        <v>744</v>
      </c>
      <c r="F332" s="17">
        <v>1663</v>
      </c>
      <c r="G332" s="17">
        <v>1162</v>
      </c>
      <c r="H332" s="17">
        <v>932</v>
      </c>
      <c r="I332" s="17">
        <v>1202</v>
      </c>
      <c r="J332" s="17">
        <v>600</v>
      </c>
      <c r="K332" s="17">
        <v>341</v>
      </c>
      <c r="L332" s="17">
        <v>50</v>
      </c>
    </row>
    <row r="333" spans="1:12" x14ac:dyDescent="0.25">
      <c r="A333" t="s">
        <v>682</v>
      </c>
      <c r="B333" t="s">
        <v>683</v>
      </c>
      <c r="C333" s="17">
        <v>5360</v>
      </c>
      <c r="D333" s="19">
        <v>0.09</v>
      </c>
      <c r="E333" s="17">
        <v>637</v>
      </c>
      <c r="F333" s="17">
        <v>1161</v>
      </c>
      <c r="G333" s="17">
        <v>860</v>
      </c>
      <c r="H333" s="17">
        <v>740</v>
      </c>
      <c r="I333" s="17">
        <v>925</v>
      </c>
      <c r="J333" s="17">
        <v>560</v>
      </c>
      <c r="K333" s="17">
        <v>406</v>
      </c>
      <c r="L333" s="17">
        <v>71</v>
      </c>
    </row>
    <row r="334" spans="1:12" x14ac:dyDescent="0.25">
      <c r="A334" t="s">
        <v>684</v>
      </c>
      <c r="B334" t="s">
        <v>685</v>
      </c>
      <c r="C334" s="17">
        <v>1332</v>
      </c>
      <c r="D334" s="19">
        <v>0.08</v>
      </c>
      <c r="E334" s="17">
        <v>504</v>
      </c>
      <c r="F334" s="17">
        <v>368</v>
      </c>
      <c r="G334" s="17">
        <v>198</v>
      </c>
      <c r="H334" s="17">
        <v>132</v>
      </c>
      <c r="I334" s="17">
        <v>104</v>
      </c>
      <c r="J334" s="17">
        <v>23</v>
      </c>
      <c r="K334" s="17">
        <v>3</v>
      </c>
      <c r="L334" s="17">
        <v>0</v>
      </c>
    </row>
    <row r="335" spans="1:12" x14ac:dyDescent="0.25">
      <c r="A335" t="s">
        <v>686</v>
      </c>
      <c r="B335" t="s">
        <v>687</v>
      </c>
      <c r="C335" s="17">
        <v>4129</v>
      </c>
      <c r="D335" s="19">
        <v>0.17</v>
      </c>
      <c r="E335" s="17">
        <v>1037</v>
      </c>
      <c r="F335" s="17">
        <v>987</v>
      </c>
      <c r="G335" s="17">
        <v>617</v>
      </c>
      <c r="H335" s="17">
        <v>594</v>
      </c>
      <c r="I335" s="17">
        <v>591</v>
      </c>
      <c r="J335" s="17">
        <v>197</v>
      </c>
      <c r="K335" s="17">
        <v>95</v>
      </c>
      <c r="L335" s="17">
        <v>11</v>
      </c>
    </row>
    <row r="336" spans="1:12" x14ac:dyDescent="0.25">
      <c r="A336" t="s">
        <v>688</v>
      </c>
      <c r="B336" t="s">
        <v>689</v>
      </c>
      <c r="C336" s="17">
        <v>6759</v>
      </c>
      <c r="D336" s="19">
        <v>0.63</v>
      </c>
      <c r="E336" s="17">
        <v>753</v>
      </c>
      <c r="F336" s="17">
        <v>1458</v>
      </c>
      <c r="G336" s="17">
        <v>1342</v>
      </c>
      <c r="H336" s="17">
        <v>1075</v>
      </c>
      <c r="I336" s="17">
        <v>1072</v>
      </c>
      <c r="J336" s="17">
        <v>614</v>
      </c>
      <c r="K336" s="17">
        <v>411</v>
      </c>
      <c r="L336" s="17">
        <v>34</v>
      </c>
    </row>
    <row r="337" spans="1:12" x14ac:dyDescent="0.25">
      <c r="A337" t="s">
        <v>690</v>
      </c>
      <c r="B337" t="s">
        <v>691</v>
      </c>
      <c r="C337" s="17">
        <v>8655</v>
      </c>
      <c r="D337" s="19">
        <v>8.6999999999999993</v>
      </c>
      <c r="E337" s="17">
        <v>639</v>
      </c>
      <c r="F337" s="17">
        <v>1211</v>
      </c>
      <c r="G337" s="17">
        <v>954</v>
      </c>
      <c r="H337" s="17">
        <v>2138</v>
      </c>
      <c r="I337" s="17">
        <v>2219</v>
      </c>
      <c r="J337" s="17">
        <v>1000</v>
      </c>
      <c r="K337" s="17">
        <v>473</v>
      </c>
      <c r="L337" s="17">
        <v>21</v>
      </c>
    </row>
    <row r="338" spans="1:12" x14ac:dyDescent="0.25">
      <c r="A338" t="s">
        <v>692</v>
      </c>
      <c r="B338" t="s">
        <v>693</v>
      </c>
      <c r="C338" s="17">
        <v>5771</v>
      </c>
      <c r="D338" s="19">
        <v>5.64</v>
      </c>
      <c r="E338" s="17">
        <v>2913</v>
      </c>
      <c r="F338" s="17">
        <v>562</v>
      </c>
      <c r="G338" s="17">
        <v>477</v>
      </c>
      <c r="H338" s="17">
        <v>931</v>
      </c>
      <c r="I338" s="17">
        <v>612</v>
      </c>
      <c r="J338" s="17">
        <v>207</v>
      </c>
      <c r="K338" s="17">
        <v>69</v>
      </c>
      <c r="L338" s="17">
        <v>0</v>
      </c>
    </row>
    <row r="339" spans="1:12" x14ac:dyDescent="0.25">
      <c r="A339" t="s">
        <v>694</v>
      </c>
      <c r="B339" t="s">
        <v>695</v>
      </c>
      <c r="C339" s="17">
        <v>6008</v>
      </c>
      <c r="D339" s="19">
        <v>0.15</v>
      </c>
      <c r="E339" s="17">
        <v>3186</v>
      </c>
      <c r="F339" s="17">
        <v>1030</v>
      </c>
      <c r="G339" s="17">
        <v>611</v>
      </c>
      <c r="H339" s="17">
        <v>795</v>
      </c>
      <c r="I339" s="17">
        <v>318</v>
      </c>
      <c r="J339" s="17">
        <v>58</v>
      </c>
      <c r="K339" s="17">
        <v>7</v>
      </c>
      <c r="L339" s="17">
        <v>3</v>
      </c>
    </row>
    <row r="340" spans="1:12" x14ac:dyDescent="0.25">
      <c r="A340" t="s">
        <v>696</v>
      </c>
      <c r="B340" t="s">
        <v>697</v>
      </c>
      <c r="C340" s="17">
        <v>7131</v>
      </c>
      <c r="D340" s="19">
        <v>17.78</v>
      </c>
      <c r="E340" s="17">
        <v>3335</v>
      </c>
      <c r="F340" s="17">
        <v>2115</v>
      </c>
      <c r="G340" s="17">
        <v>694</v>
      </c>
      <c r="H340" s="17">
        <v>639</v>
      </c>
      <c r="I340" s="17">
        <v>247</v>
      </c>
      <c r="J340" s="17">
        <v>50</v>
      </c>
      <c r="K340" s="17">
        <v>36</v>
      </c>
      <c r="L340" s="17">
        <v>15</v>
      </c>
    </row>
    <row r="341" spans="1:12" x14ac:dyDescent="0.25">
      <c r="A341" t="s">
        <v>698</v>
      </c>
      <c r="B341" t="s">
        <v>699</v>
      </c>
      <c r="C341" s="17">
        <v>11995</v>
      </c>
      <c r="D341" s="19">
        <v>24.12</v>
      </c>
      <c r="E341" s="17">
        <v>3451</v>
      </c>
      <c r="F341" s="17">
        <v>3068</v>
      </c>
      <c r="G341" s="17">
        <v>1693</v>
      </c>
      <c r="H341" s="17">
        <v>1987</v>
      </c>
      <c r="I341" s="17">
        <v>1187</v>
      </c>
      <c r="J341" s="17">
        <v>364</v>
      </c>
      <c r="K341" s="17">
        <v>240</v>
      </c>
      <c r="L341" s="17">
        <v>5</v>
      </c>
    </row>
    <row r="342" spans="1:12" x14ac:dyDescent="0.25">
      <c r="A342" t="s">
        <v>700</v>
      </c>
      <c r="B342" t="s">
        <v>701</v>
      </c>
      <c r="C342" s="17">
        <v>6949</v>
      </c>
      <c r="D342" s="19">
        <v>1.46</v>
      </c>
      <c r="E342" s="17">
        <v>310</v>
      </c>
      <c r="F342" s="17">
        <v>2843</v>
      </c>
      <c r="G342" s="17">
        <v>2081</v>
      </c>
      <c r="H342" s="17">
        <v>728</v>
      </c>
      <c r="I342" s="17">
        <v>456</v>
      </c>
      <c r="J342" s="17">
        <v>376</v>
      </c>
      <c r="K342" s="17">
        <v>142</v>
      </c>
      <c r="L342" s="17">
        <v>13</v>
      </c>
    </row>
    <row r="343" spans="1:12" x14ac:dyDescent="0.25">
      <c r="A343" t="s">
        <v>702</v>
      </c>
      <c r="B343" t="s">
        <v>703</v>
      </c>
      <c r="C343" s="17">
        <v>7063</v>
      </c>
      <c r="D343" s="19">
        <v>7.71</v>
      </c>
      <c r="E343" s="17">
        <v>351</v>
      </c>
      <c r="F343" s="17">
        <v>1535</v>
      </c>
      <c r="G343" s="17">
        <v>1425</v>
      </c>
      <c r="H343" s="17">
        <v>1037</v>
      </c>
      <c r="I343" s="17">
        <v>1336</v>
      </c>
      <c r="J343" s="17">
        <v>793</v>
      </c>
      <c r="K343" s="17">
        <v>548</v>
      </c>
      <c r="L343" s="17">
        <v>38</v>
      </c>
    </row>
    <row r="344" spans="1:12" x14ac:dyDescent="0.25">
      <c r="A344" t="s">
        <v>704</v>
      </c>
      <c r="B344" t="s">
        <v>705</v>
      </c>
      <c r="C344" s="17">
        <v>5105</v>
      </c>
      <c r="D344" s="19">
        <v>0.03</v>
      </c>
      <c r="E344" s="17">
        <v>302</v>
      </c>
      <c r="F344" s="17">
        <v>949</v>
      </c>
      <c r="G344" s="17">
        <v>585</v>
      </c>
      <c r="H344" s="17">
        <v>783</v>
      </c>
      <c r="I344" s="17">
        <v>839</v>
      </c>
      <c r="J344" s="17">
        <v>863</v>
      </c>
      <c r="K344" s="17">
        <v>695</v>
      </c>
      <c r="L344" s="17">
        <v>89</v>
      </c>
    </row>
    <row r="345" spans="1:12" x14ac:dyDescent="0.25">
      <c r="A345" t="s">
        <v>706</v>
      </c>
      <c r="B345" t="s">
        <v>707</v>
      </c>
      <c r="C345" s="17">
        <v>4230</v>
      </c>
      <c r="D345" s="19">
        <v>0.23</v>
      </c>
      <c r="E345" s="17">
        <v>2031</v>
      </c>
      <c r="F345" s="17">
        <v>654</v>
      </c>
      <c r="G345" s="17">
        <v>548</v>
      </c>
      <c r="H345" s="17">
        <v>473</v>
      </c>
      <c r="I345" s="17">
        <v>388</v>
      </c>
      <c r="J345" s="17">
        <v>116</v>
      </c>
      <c r="K345" s="17">
        <v>18</v>
      </c>
      <c r="L345" s="17">
        <v>2</v>
      </c>
    </row>
    <row r="346" spans="1:12" x14ac:dyDescent="0.25">
      <c r="A346" t="s">
        <v>708</v>
      </c>
      <c r="B346" t="s">
        <v>709</v>
      </c>
      <c r="C346" s="17">
        <v>5451</v>
      </c>
      <c r="D346" s="19">
        <v>0.14000000000000001</v>
      </c>
      <c r="E346" s="17">
        <v>1544</v>
      </c>
      <c r="F346" s="17">
        <v>705</v>
      </c>
      <c r="G346" s="17">
        <v>778</v>
      </c>
      <c r="H346" s="17">
        <v>824</v>
      </c>
      <c r="I346" s="17">
        <v>1033</v>
      </c>
      <c r="J346" s="17">
        <v>460</v>
      </c>
      <c r="K346" s="17">
        <v>97</v>
      </c>
      <c r="L346" s="17">
        <v>10</v>
      </c>
    </row>
    <row r="347" spans="1:12" x14ac:dyDescent="0.25">
      <c r="A347" t="s">
        <v>710</v>
      </c>
      <c r="B347" t="s">
        <v>711</v>
      </c>
      <c r="C347" s="17">
        <v>4300</v>
      </c>
      <c r="D347" s="19">
        <v>0.16</v>
      </c>
      <c r="E347" s="17">
        <v>1028</v>
      </c>
      <c r="F347" s="17">
        <v>838</v>
      </c>
      <c r="G347" s="17">
        <v>315</v>
      </c>
      <c r="H347" s="17">
        <v>349</v>
      </c>
      <c r="I347" s="17">
        <v>472</v>
      </c>
      <c r="J347" s="17">
        <v>631</v>
      </c>
      <c r="K347" s="17">
        <v>598</v>
      </c>
      <c r="L347" s="17">
        <v>69</v>
      </c>
    </row>
    <row r="348" spans="1:12" x14ac:dyDescent="0.25">
      <c r="A348" t="s">
        <v>712</v>
      </c>
      <c r="B348" t="s">
        <v>713</v>
      </c>
      <c r="C348" s="17">
        <v>4630</v>
      </c>
      <c r="D348" s="19">
        <v>7.0000000000000007E-2</v>
      </c>
      <c r="E348" s="17">
        <v>852</v>
      </c>
      <c r="F348" s="17">
        <v>732</v>
      </c>
      <c r="G348" s="17">
        <v>600</v>
      </c>
      <c r="H348" s="17">
        <v>480</v>
      </c>
      <c r="I348" s="17">
        <v>650</v>
      </c>
      <c r="J348" s="17">
        <v>475</v>
      </c>
      <c r="K348" s="17">
        <v>765</v>
      </c>
      <c r="L348" s="17">
        <v>76</v>
      </c>
    </row>
    <row r="349" spans="1:12" x14ac:dyDescent="0.25">
      <c r="A349" t="s">
        <v>714</v>
      </c>
      <c r="B349" t="s">
        <v>715</v>
      </c>
      <c r="C349" s="17">
        <v>1649</v>
      </c>
      <c r="D349" s="19">
        <v>0.04</v>
      </c>
      <c r="E349" s="17">
        <v>618</v>
      </c>
      <c r="F349" s="17">
        <v>349</v>
      </c>
      <c r="G349" s="17">
        <v>399</v>
      </c>
      <c r="H349" s="17">
        <v>204</v>
      </c>
      <c r="I349" s="17">
        <v>70</v>
      </c>
      <c r="J349" s="17">
        <v>6</v>
      </c>
      <c r="K349" s="17">
        <v>3</v>
      </c>
      <c r="L349" s="17">
        <v>0</v>
      </c>
    </row>
    <row r="350" spans="1:12" x14ac:dyDescent="0.25">
      <c r="A350" t="s">
        <v>716</v>
      </c>
      <c r="B350" t="s">
        <v>717</v>
      </c>
      <c r="C350" s="17">
        <v>919</v>
      </c>
      <c r="D350" s="19">
        <v>0.03</v>
      </c>
      <c r="E350" s="17">
        <v>369</v>
      </c>
      <c r="F350" s="17">
        <v>181</v>
      </c>
      <c r="G350" s="17">
        <v>219</v>
      </c>
      <c r="H350" s="17">
        <v>96</v>
      </c>
      <c r="I350" s="17">
        <v>46</v>
      </c>
      <c r="J350" s="17">
        <v>5</v>
      </c>
      <c r="K350" s="17">
        <v>3</v>
      </c>
      <c r="L350" s="17">
        <v>0</v>
      </c>
    </row>
    <row r="351" spans="1:12" x14ac:dyDescent="0.25">
      <c r="A351" t="s">
        <v>718</v>
      </c>
      <c r="B351" t="s">
        <v>719</v>
      </c>
      <c r="C351" s="17">
        <v>6301</v>
      </c>
      <c r="D351" s="19">
        <v>0.75</v>
      </c>
      <c r="E351" s="17">
        <v>2006</v>
      </c>
      <c r="F351" s="17">
        <v>977</v>
      </c>
      <c r="G351" s="17">
        <v>428</v>
      </c>
      <c r="H351" s="17">
        <v>723</v>
      </c>
      <c r="I351" s="17">
        <v>1155</v>
      </c>
      <c r="J351" s="17">
        <v>763</v>
      </c>
      <c r="K351" s="17">
        <v>243</v>
      </c>
      <c r="L351" s="17">
        <v>6</v>
      </c>
    </row>
    <row r="352" spans="1:12" x14ac:dyDescent="0.25">
      <c r="A352" t="s">
        <v>720</v>
      </c>
      <c r="B352" t="s">
        <v>721</v>
      </c>
      <c r="C352" s="17">
        <v>9799</v>
      </c>
      <c r="D352" s="19">
        <v>27.71</v>
      </c>
      <c r="E352" s="17">
        <v>1236</v>
      </c>
      <c r="F352" s="17">
        <v>1987</v>
      </c>
      <c r="G352" s="17">
        <v>1684</v>
      </c>
      <c r="H352" s="17">
        <v>1510</v>
      </c>
      <c r="I352" s="17">
        <v>1419</v>
      </c>
      <c r="J352" s="17">
        <v>1170</v>
      </c>
      <c r="K352" s="17">
        <v>778</v>
      </c>
      <c r="L352" s="17">
        <v>15</v>
      </c>
    </row>
    <row r="353" spans="1:12" x14ac:dyDescent="0.25">
      <c r="A353" t="s">
        <v>722</v>
      </c>
      <c r="B353" t="s">
        <v>723</v>
      </c>
      <c r="C353" s="17">
        <v>9353</v>
      </c>
      <c r="D353" s="19">
        <v>14.12</v>
      </c>
      <c r="E353" s="17">
        <v>2994</v>
      </c>
      <c r="F353" s="17">
        <v>2312</v>
      </c>
      <c r="G353" s="17">
        <v>1110</v>
      </c>
      <c r="H353" s="17">
        <v>1031</v>
      </c>
      <c r="I353" s="17">
        <v>1207</v>
      </c>
      <c r="J353" s="17">
        <v>439</v>
      </c>
      <c r="K353" s="17">
        <v>243</v>
      </c>
      <c r="L353" s="17">
        <v>17</v>
      </c>
    </row>
    <row r="354" spans="1:12" x14ac:dyDescent="0.25">
      <c r="A354" t="s">
        <v>724</v>
      </c>
      <c r="B354" t="s">
        <v>725</v>
      </c>
      <c r="C354" s="17">
        <v>6995</v>
      </c>
      <c r="D354" s="19">
        <v>0.65</v>
      </c>
      <c r="E354" s="17">
        <v>1821</v>
      </c>
      <c r="F354" s="17">
        <v>1793</v>
      </c>
      <c r="G354" s="17">
        <v>779</v>
      </c>
      <c r="H354" s="17">
        <v>859</v>
      </c>
      <c r="I354" s="17">
        <v>1006</v>
      </c>
      <c r="J354" s="17">
        <v>492</v>
      </c>
      <c r="K354" s="17">
        <v>238</v>
      </c>
      <c r="L354" s="17">
        <v>7</v>
      </c>
    </row>
    <row r="355" spans="1:12" x14ac:dyDescent="0.25">
      <c r="A355" t="s">
        <v>726</v>
      </c>
      <c r="B355" t="s">
        <v>727</v>
      </c>
      <c r="C355" s="17">
        <v>3987</v>
      </c>
      <c r="D355" s="19">
        <v>0.19</v>
      </c>
      <c r="E355" s="17">
        <v>400</v>
      </c>
      <c r="F355" s="17">
        <v>814</v>
      </c>
      <c r="G355" s="17">
        <v>418</v>
      </c>
      <c r="H355" s="17">
        <v>530</v>
      </c>
      <c r="I355" s="17">
        <v>827</v>
      </c>
      <c r="J355" s="17">
        <v>685</v>
      </c>
      <c r="K355" s="17">
        <v>298</v>
      </c>
      <c r="L355" s="17">
        <v>15</v>
      </c>
    </row>
    <row r="356" spans="1:12" x14ac:dyDescent="0.25">
      <c r="A356" t="s">
        <v>728</v>
      </c>
      <c r="B356" t="s">
        <v>729</v>
      </c>
      <c r="C356" s="17">
        <v>1833</v>
      </c>
      <c r="D356" s="19">
        <v>0.06</v>
      </c>
      <c r="E356" s="17">
        <v>415</v>
      </c>
      <c r="F356" s="17">
        <v>457</v>
      </c>
      <c r="G356" s="17">
        <v>439</v>
      </c>
      <c r="H356" s="17">
        <v>328</v>
      </c>
      <c r="I356" s="17">
        <v>173</v>
      </c>
      <c r="J356" s="17">
        <v>18</v>
      </c>
      <c r="K356" s="17">
        <v>3</v>
      </c>
      <c r="L356" s="17">
        <v>0</v>
      </c>
    </row>
    <row r="357" spans="1:12" x14ac:dyDescent="0.25">
      <c r="A357" t="s">
        <v>730</v>
      </c>
      <c r="B357" t="s">
        <v>731</v>
      </c>
      <c r="C357" s="17">
        <v>6127</v>
      </c>
      <c r="D357" s="19">
        <v>0.01</v>
      </c>
      <c r="E357" s="17">
        <v>622</v>
      </c>
      <c r="F357" s="17">
        <v>1172</v>
      </c>
      <c r="G357" s="17">
        <v>1338</v>
      </c>
      <c r="H357" s="17">
        <v>1136</v>
      </c>
      <c r="I357" s="17">
        <v>1181</v>
      </c>
      <c r="J357" s="17">
        <v>475</v>
      </c>
      <c r="K357" s="17">
        <v>179</v>
      </c>
      <c r="L357" s="17">
        <v>24</v>
      </c>
    </row>
    <row r="358" spans="1:12" x14ac:dyDescent="0.25">
      <c r="A358" t="s">
        <v>732</v>
      </c>
      <c r="B358" t="s">
        <v>733</v>
      </c>
      <c r="C358" s="17">
        <v>5437</v>
      </c>
      <c r="D358" s="19">
        <v>0.28999999999999998</v>
      </c>
      <c r="E358" s="17">
        <v>86</v>
      </c>
      <c r="F358" s="17">
        <v>286</v>
      </c>
      <c r="G358" s="17">
        <v>424</v>
      </c>
      <c r="H358" s="17">
        <v>862</v>
      </c>
      <c r="I358" s="17">
        <v>1340</v>
      </c>
      <c r="J358" s="17">
        <v>1106</v>
      </c>
      <c r="K358" s="17">
        <v>1307</v>
      </c>
      <c r="L358" s="17">
        <v>26</v>
      </c>
    </row>
    <row r="359" spans="1:12" x14ac:dyDescent="0.25">
      <c r="A359" t="s">
        <v>734</v>
      </c>
      <c r="B359" t="s">
        <v>735</v>
      </c>
      <c r="C359" s="17">
        <v>8823</v>
      </c>
      <c r="D359" s="19">
        <v>1.98</v>
      </c>
      <c r="E359" s="17">
        <v>4086</v>
      </c>
      <c r="F359" s="17">
        <v>2517</v>
      </c>
      <c r="G359" s="17">
        <v>643</v>
      </c>
      <c r="H359" s="17">
        <v>718</v>
      </c>
      <c r="I359" s="17">
        <v>565</v>
      </c>
      <c r="J359" s="17">
        <v>211</v>
      </c>
      <c r="K359" s="17">
        <v>79</v>
      </c>
      <c r="L359" s="17">
        <v>4</v>
      </c>
    </row>
    <row r="360" spans="1:12" x14ac:dyDescent="0.25">
      <c r="A360" t="s">
        <v>736</v>
      </c>
      <c r="B360" t="s">
        <v>737</v>
      </c>
      <c r="C360" s="17">
        <v>6519</v>
      </c>
      <c r="D360" s="19">
        <v>0.05</v>
      </c>
      <c r="E360" s="17">
        <v>3425</v>
      </c>
      <c r="F360" s="17">
        <v>909</v>
      </c>
      <c r="G360" s="17">
        <v>918</v>
      </c>
      <c r="H360" s="17">
        <v>908</v>
      </c>
      <c r="I360" s="17">
        <v>302</v>
      </c>
      <c r="J360" s="17">
        <v>41</v>
      </c>
      <c r="K360" s="17">
        <v>12</v>
      </c>
      <c r="L360" s="17">
        <v>4</v>
      </c>
    </row>
    <row r="361" spans="1:12" x14ac:dyDescent="0.25">
      <c r="A361" t="s">
        <v>738</v>
      </c>
      <c r="B361" t="s">
        <v>739</v>
      </c>
      <c r="C361" s="17">
        <v>8592</v>
      </c>
      <c r="D361" s="19">
        <v>6.17</v>
      </c>
      <c r="E361" s="17">
        <v>4338</v>
      </c>
      <c r="F361" s="17">
        <v>1526</v>
      </c>
      <c r="G361" s="17">
        <v>741</v>
      </c>
      <c r="H361" s="17">
        <v>814</v>
      </c>
      <c r="I361" s="17">
        <v>784</v>
      </c>
      <c r="J361" s="17">
        <v>319</v>
      </c>
      <c r="K361" s="17">
        <v>63</v>
      </c>
      <c r="L361" s="17">
        <v>7</v>
      </c>
    </row>
    <row r="362" spans="1:12" x14ac:dyDescent="0.25">
      <c r="C362" s="17"/>
      <c r="D362" s="19"/>
      <c r="E362" s="17"/>
      <c r="F362" s="17"/>
      <c r="G362" s="17"/>
      <c r="H362" s="17"/>
      <c r="I362" s="17"/>
      <c r="J362" s="17"/>
      <c r="K362" s="17"/>
      <c r="L362" s="17"/>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740</v>
      </c>
    </row>
    <row r="2" spans="1:25" x14ac:dyDescent="0.25">
      <c r="A2" t="s">
        <v>25</v>
      </c>
    </row>
    <row r="3" spans="1:25" x14ac:dyDescent="0.25">
      <c r="A3" s="21" t="str">
        <f>HYPERLINK("#'Table of contents'!A1", "Back to contents")</f>
        <v>Back to contents</v>
      </c>
    </row>
    <row r="4" spans="1:25" ht="63"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2424049</v>
      </c>
      <c r="D5" s="18">
        <v>0.31</v>
      </c>
      <c r="E5" s="16">
        <v>567937</v>
      </c>
      <c r="F5" s="16">
        <v>584528</v>
      </c>
      <c r="G5" s="16">
        <v>380561</v>
      </c>
      <c r="H5" s="16">
        <v>301684</v>
      </c>
      <c r="I5" s="16">
        <v>307918</v>
      </c>
      <c r="J5" s="16">
        <v>164106</v>
      </c>
      <c r="K5" s="16">
        <v>105662</v>
      </c>
      <c r="L5" s="16">
        <v>11653</v>
      </c>
      <c r="M5" s="16">
        <v>490978</v>
      </c>
      <c r="N5" s="16">
        <v>481828</v>
      </c>
      <c r="O5" s="16">
        <v>503681</v>
      </c>
      <c r="P5" s="16">
        <v>933084</v>
      </c>
      <c r="Q5" s="16">
        <v>14478</v>
      </c>
      <c r="R5" s="16">
        <v>17833</v>
      </c>
      <c r="S5" s="16">
        <v>294549</v>
      </c>
      <c r="T5" s="16">
        <v>706754</v>
      </c>
      <c r="U5" s="16">
        <v>643915</v>
      </c>
      <c r="V5" s="16">
        <v>386144</v>
      </c>
      <c r="W5" s="16">
        <v>160801</v>
      </c>
      <c r="X5" s="16">
        <v>128432</v>
      </c>
      <c r="Y5" s="16">
        <v>85621</v>
      </c>
    </row>
    <row r="6" spans="1:25" x14ac:dyDescent="0.25">
      <c r="A6" t="s">
        <v>32</v>
      </c>
      <c r="B6" t="s">
        <v>33</v>
      </c>
      <c r="C6" s="17">
        <v>5322</v>
      </c>
      <c r="D6" s="19">
        <v>0.23</v>
      </c>
      <c r="E6" s="17">
        <v>771</v>
      </c>
      <c r="F6" s="17">
        <v>1436</v>
      </c>
      <c r="G6" s="17">
        <v>795</v>
      </c>
      <c r="H6" s="17">
        <v>801</v>
      </c>
      <c r="I6" s="17">
        <v>789</v>
      </c>
      <c r="J6" s="17">
        <v>442</v>
      </c>
      <c r="K6" s="17">
        <v>277</v>
      </c>
      <c r="L6" s="17">
        <v>11</v>
      </c>
      <c r="M6" s="17">
        <v>1983</v>
      </c>
      <c r="N6" s="17">
        <v>1364</v>
      </c>
      <c r="O6" s="17">
        <v>1214</v>
      </c>
      <c r="P6" s="17">
        <v>749</v>
      </c>
      <c r="Q6" s="17">
        <v>12</v>
      </c>
      <c r="R6" s="17">
        <v>0</v>
      </c>
      <c r="S6" s="17">
        <v>445</v>
      </c>
      <c r="T6" s="17">
        <v>1505</v>
      </c>
      <c r="U6" s="17">
        <v>1535</v>
      </c>
      <c r="V6" s="17">
        <v>1014</v>
      </c>
      <c r="W6" s="17">
        <v>792</v>
      </c>
      <c r="X6" s="17">
        <v>0</v>
      </c>
      <c r="Y6" s="17">
        <v>31</v>
      </c>
    </row>
    <row r="7" spans="1:25" x14ac:dyDescent="0.25">
      <c r="A7" t="s">
        <v>34</v>
      </c>
      <c r="B7" t="s">
        <v>35</v>
      </c>
      <c r="C7" s="17">
        <v>4770</v>
      </c>
      <c r="D7" s="19">
        <v>0.03</v>
      </c>
      <c r="E7" s="17">
        <v>426</v>
      </c>
      <c r="F7" s="17">
        <v>722</v>
      </c>
      <c r="G7" s="17">
        <v>419</v>
      </c>
      <c r="H7" s="17">
        <v>792</v>
      </c>
      <c r="I7" s="17">
        <v>832</v>
      </c>
      <c r="J7" s="17">
        <v>731</v>
      </c>
      <c r="K7" s="17">
        <v>812</v>
      </c>
      <c r="L7" s="17">
        <v>36</v>
      </c>
      <c r="M7" s="17">
        <v>2779</v>
      </c>
      <c r="N7" s="17">
        <v>1333</v>
      </c>
      <c r="O7" s="17">
        <v>328</v>
      </c>
      <c r="P7" s="17">
        <v>330</v>
      </c>
      <c r="Q7" s="17">
        <v>0</v>
      </c>
      <c r="R7" s="17">
        <v>66</v>
      </c>
      <c r="S7" s="17">
        <v>513</v>
      </c>
      <c r="T7" s="17">
        <v>640</v>
      </c>
      <c r="U7" s="17">
        <v>1063</v>
      </c>
      <c r="V7" s="17">
        <v>895</v>
      </c>
      <c r="W7" s="17">
        <v>601</v>
      </c>
      <c r="X7" s="17">
        <v>992</v>
      </c>
      <c r="Y7" s="17">
        <v>0</v>
      </c>
    </row>
    <row r="8" spans="1:25" x14ac:dyDescent="0.25">
      <c r="A8" t="s">
        <v>36</v>
      </c>
      <c r="B8" t="s">
        <v>37</v>
      </c>
      <c r="C8" s="17">
        <v>4718</v>
      </c>
      <c r="D8" s="19">
        <v>0.02</v>
      </c>
      <c r="E8" s="17">
        <v>540</v>
      </c>
      <c r="F8" s="17">
        <v>680</v>
      </c>
      <c r="G8" s="17">
        <v>636</v>
      </c>
      <c r="H8" s="17">
        <v>747</v>
      </c>
      <c r="I8" s="17">
        <v>1314</v>
      </c>
      <c r="J8" s="17">
        <v>518</v>
      </c>
      <c r="K8" s="17">
        <v>247</v>
      </c>
      <c r="L8" s="17">
        <v>36</v>
      </c>
      <c r="M8" s="17">
        <v>2933</v>
      </c>
      <c r="N8" s="17">
        <v>838</v>
      </c>
      <c r="O8" s="17">
        <v>489</v>
      </c>
      <c r="P8" s="17">
        <v>203</v>
      </c>
      <c r="Q8" s="17">
        <v>255</v>
      </c>
      <c r="R8" s="17">
        <v>9</v>
      </c>
      <c r="S8" s="17">
        <v>272</v>
      </c>
      <c r="T8" s="17">
        <v>764</v>
      </c>
      <c r="U8" s="17">
        <v>1342</v>
      </c>
      <c r="V8" s="17">
        <v>933</v>
      </c>
      <c r="W8" s="17">
        <v>522</v>
      </c>
      <c r="X8" s="17">
        <v>586</v>
      </c>
      <c r="Y8" s="17">
        <v>290</v>
      </c>
    </row>
    <row r="9" spans="1:25" x14ac:dyDescent="0.25">
      <c r="A9" t="s">
        <v>38</v>
      </c>
      <c r="B9" t="s">
        <v>39</v>
      </c>
      <c r="C9" s="17">
        <v>7405</v>
      </c>
      <c r="D9" s="19">
        <v>16.12</v>
      </c>
      <c r="E9" s="17">
        <v>2849</v>
      </c>
      <c r="F9" s="17">
        <v>2144</v>
      </c>
      <c r="G9" s="17">
        <v>1184</v>
      </c>
      <c r="H9" s="17">
        <v>536</v>
      </c>
      <c r="I9" s="17">
        <v>393</v>
      </c>
      <c r="J9" s="17">
        <v>199</v>
      </c>
      <c r="K9" s="17">
        <v>99</v>
      </c>
      <c r="L9" s="17">
        <v>1</v>
      </c>
      <c r="M9" s="17">
        <v>454</v>
      </c>
      <c r="N9" s="17">
        <v>1245</v>
      </c>
      <c r="O9" s="17">
        <v>1242</v>
      </c>
      <c r="P9" s="17">
        <v>4459</v>
      </c>
      <c r="Q9" s="17">
        <v>5</v>
      </c>
      <c r="R9" s="17">
        <v>45</v>
      </c>
      <c r="S9" s="17">
        <v>691</v>
      </c>
      <c r="T9" s="17">
        <v>2529</v>
      </c>
      <c r="U9" s="17">
        <v>2173</v>
      </c>
      <c r="V9" s="17">
        <v>833</v>
      </c>
      <c r="W9" s="17">
        <v>85</v>
      </c>
      <c r="X9" s="17">
        <v>62</v>
      </c>
      <c r="Y9" s="17">
        <v>987</v>
      </c>
    </row>
    <row r="10" spans="1:25" x14ac:dyDescent="0.25">
      <c r="A10" t="s">
        <v>40</v>
      </c>
      <c r="B10" t="s">
        <v>41</v>
      </c>
      <c r="C10" s="17">
        <v>7347</v>
      </c>
      <c r="D10" s="19">
        <v>0.82</v>
      </c>
      <c r="E10" s="17">
        <v>2550</v>
      </c>
      <c r="F10" s="17">
        <v>1937</v>
      </c>
      <c r="G10" s="17">
        <v>980</v>
      </c>
      <c r="H10" s="17">
        <v>743</v>
      </c>
      <c r="I10" s="17">
        <v>826</v>
      </c>
      <c r="J10" s="17">
        <v>245</v>
      </c>
      <c r="K10" s="17">
        <v>63</v>
      </c>
      <c r="L10" s="17">
        <v>3</v>
      </c>
      <c r="M10" s="17">
        <v>1263</v>
      </c>
      <c r="N10" s="17">
        <v>1476</v>
      </c>
      <c r="O10" s="17">
        <v>2662</v>
      </c>
      <c r="P10" s="17">
        <v>1920</v>
      </c>
      <c r="Q10" s="17">
        <v>26</v>
      </c>
      <c r="R10" s="17">
        <v>47</v>
      </c>
      <c r="S10" s="17">
        <v>416</v>
      </c>
      <c r="T10" s="17">
        <v>1977</v>
      </c>
      <c r="U10" s="17">
        <v>2396</v>
      </c>
      <c r="V10" s="17">
        <v>1131</v>
      </c>
      <c r="W10" s="17">
        <v>273</v>
      </c>
      <c r="X10" s="17">
        <v>184</v>
      </c>
      <c r="Y10" s="17">
        <v>923</v>
      </c>
    </row>
    <row r="11" spans="1:25" x14ac:dyDescent="0.25">
      <c r="A11" t="s">
        <v>42</v>
      </c>
      <c r="B11" t="s">
        <v>43</v>
      </c>
      <c r="C11" s="17">
        <v>8099</v>
      </c>
      <c r="D11" s="19">
        <v>1.66</v>
      </c>
      <c r="E11" s="17">
        <v>1550</v>
      </c>
      <c r="F11" s="17">
        <v>1963</v>
      </c>
      <c r="G11" s="17">
        <v>1314</v>
      </c>
      <c r="H11" s="17">
        <v>1598</v>
      </c>
      <c r="I11" s="17">
        <v>1139</v>
      </c>
      <c r="J11" s="17">
        <v>475</v>
      </c>
      <c r="K11" s="17">
        <v>58</v>
      </c>
      <c r="L11" s="17">
        <v>2</v>
      </c>
      <c r="M11" s="17">
        <v>1691</v>
      </c>
      <c r="N11" s="17">
        <v>2335</v>
      </c>
      <c r="O11" s="17">
        <v>2787</v>
      </c>
      <c r="P11" s="17">
        <v>1283</v>
      </c>
      <c r="Q11" s="17">
        <v>3</v>
      </c>
      <c r="R11" s="17">
        <v>25</v>
      </c>
      <c r="S11" s="17">
        <v>337</v>
      </c>
      <c r="T11" s="17">
        <v>1305</v>
      </c>
      <c r="U11" s="17">
        <v>2400</v>
      </c>
      <c r="V11" s="17">
        <v>2477</v>
      </c>
      <c r="W11" s="17">
        <v>584</v>
      </c>
      <c r="X11" s="17">
        <v>200</v>
      </c>
      <c r="Y11" s="17">
        <v>771</v>
      </c>
    </row>
    <row r="12" spans="1:25" x14ac:dyDescent="0.25">
      <c r="A12" t="s">
        <v>44</v>
      </c>
      <c r="B12" t="s">
        <v>45</v>
      </c>
      <c r="C12" s="17">
        <v>8191</v>
      </c>
      <c r="D12" s="19">
        <v>20.3</v>
      </c>
      <c r="E12" s="17">
        <v>1040</v>
      </c>
      <c r="F12" s="17">
        <v>1710</v>
      </c>
      <c r="G12" s="17">
        <v>1113</v>
      </c>
      <c r="H12" s="17">
        <v>672</v>
      </c>
      <c r="I12" s="17">
        <v>1955</v>
      </c>
      <c r="J12" s="17">
        <v>1138</v>
      </c>
      <c r="K12" s="17">
        <v>547</v>
      </c>
      <c r="L12" s="17">
        <v>16</v>
      </c>
      <c r="M12" s="17">
        <v>521</v>
      </c>
      <c r="N12" s="17">
        <v>2603</v>
      </c>
      <c r="O12" s="17">
        <v>1309</v>
      </c>
      <c r="P12" s="17">
        <v>3758</v>
      </c>
      <c r="Q12" s="17">
        <v>0</v>
      </c>
      <c r="R12" s="17">
        <v>184</v>
      </c>
      <c r="S12" s="17">
        <v>1673</v>
      </c>
      <c r="T12" s="17">
        <v>1720</v>
      </c>
      <c r="U12" s="17">
        <v>2277</v>
      </c>
      <c r="V12" s="17">
        <v>1314</v>
      </c>
      <c r="W12" s="17">
        <v>553</v>
      </c>
      <c r="X12" s="17">
        <v>470</v>
      </c>
      <c r="Y12" s="17">
        <v>0</v>
      </c>
    </row>
    <row r="13" spans="1:25" x14ac:dyDescent="0.25">
      <c r="A13" t="s">
        <v>46</v>
      </c>
      <c r="B13" t="s">
        <v>47</v>
      </c>
      <c r="C13" s="17">
        <v>13623</v>
      </c>
      <c r="D13" s="19">
        <v>2.35</v>
      </c>
      <c r="E13" s="17">
        <v>2316</v>
      </c>
      <c r="F13" s="17">
        <v>1854</v>
      </c>
      <c r="G13" s="17">
        <v>1943</v>
      </c>
      <c r="H13" s="17">
        <v>1962</v>
      </c>
      <c r="I13" s="17">
        <v>2037</v>
      </c>
      <c r="J13" s="17">
        <v>1637</v>
      </c>
      <c r="K13" s="17">
        <v>1499</v>
      </c>
      <c r="L13" s="17">
        <v>375</v>
      </c>
      <c r="M13" s="17">
        <v>3152</v>
      </c>
      <c r="N13" s="17">
        <v>2627</v>
      </c>
      <c r="O13" s="17">
        <v>3123</v>
      </c>
      <c r="P13" s="17">
        <v>4708</v>
      </c>
      <c r="Q13" s="17">
        <v>13</v>
      </c>
      <c r="R13" s="17">
        <v>54</v>
      </c>
      <c r="S13" s="17">
        <v>1084</v>
      </c>
      <c r="T13" s="17">
        <v>3261</v>
      </c>
      <c r="U13" s="17">
        <v>2695</v>
      </c>
      <c r="V13" s="17">
        <v>3685</v>
      </c>
      <c r="W13" s="17">
        <v>1595</v>
      </c>
      <c r="X13" s="17">
        <v>1230</v>
      </c>
      <c r="Y13" s="17">
        <v>19</v>
      </c>
    </row>
    <row r="14" spans="1:25" x14ac:dyDescent="0.25">
      <c r="A14" t="s">
        <v>48</v>
      </c>
      <c r="B14" t="s">
        <v>49</v>
      </c>
      <c r="C14" s="17">
        <v>3226</v>
      </c>
      <c r="D14" s="19">
        <v>0.18</v>
      </c>
      <c r="E14" s="17">
        <v>303</v>
      </c>
      <c r="F14" s="17">
        <v>435</v>
      </c>
      <c r="G14" s="17">
        <v>624</v>
      </c>
      <c r="H14" s="17">
        <v>588</v>
      </c>
      <c r="I14" s="17">
        <v>545</v>
      </c>
      <c r="J14" s="17">
        <v>357</v>
      </c>
      <c r="K14" s="17">
        <v>329</v>
      </c>
      <c r="L14" s="17">
        <v>45</v>
      </c>
      <c r="M14" s="17">
        <v>1656</v>
      </c>
      <c r="N14" s="17">
        <v>815</v>
      </c>
      <c r="O14" s="17">
        <v>386</v>
      </c>
      <c r="P14" s="17">
        <v>363</v>
      </c>
      <c r="Q14" s="17">
        <v>6</v>
      </c>
      <c r="R14" s="17">
        <v>8</v>
      </c>
      <c r="S14" s="17">
        <v>252</v>
      </c>
      <c r="T14" s="17">
        <v>803</v>
      </c>
      <c r="U14" s="17">
        <v>656</v>
      </c>
      <c r="V14" s="17">
        <v>609</v>
      </c>
      <c r="W14" s="17">
        <v>324</v>
      </c>
      <c r="X14" s="17">
        <v>463</v>
      </c>
      <c r="Y14" s="17">
        <v>111</v>
      </c>
    </row>
    <row r="15" spans="1:25" x14ac:dyDescent="0.25">
      <c r="A15" t="s">
        <v>50</v>
      </c>
      <c r="B15" t="s">
        <v>51</v>
      </c>
      <c r="C15" s="17">
        <v>1483</v>
      </c>
      <c r="D15" s="19">
        <v>0.04</v>
      </c>
      <c r="E15" s="17">
        <v>509</v>
      </c>
      <c r="F15" s="17">
        <v>566</v>
      </c>
      <c r="G15" s="17">
        <v>273</v>
      </c>
      <c r="H15" s="17">
        <v>96</v>
      </c>
      <c r="I15" s="17">
        <v>39</v>
      </c>
      <c r="J15" s="17">
        <v>0</v>
      </c>
      <c r="K15" s="17">
        <v>0</v>
      </c>
      <c r="L15" s="17">
        <v>0</v>
      </c>
      <c r="M15" s="17">
        <v>1205</v>
      </c>
      <c r="N15" s="17">
        <v>179</v>
      </c>
      <c r="O15" s="17">
        <v>16</v>
      </c>
      <c r="P15" s="17">
        <v>2</v>
      </c>
      <c r="Q15" s="17">
        <v>81</v>
      </c>
      <c r="R15" s="17">
        <v>1</v>
      </c>
      <c r="S15" s="17">
        <v>87</v>
      </c>
      <c r="T15" s="17">
        <v>237</v>
      </c>
      <c r="U15" s="17">
        <v>745</v>
      </c>
      <c r="V15" s="17">
        <v>203</v>
      </c>
      <c r="W15" s="17">
        <v>71</v>
      </c>
      <c r="X15" s="17">
        <v>41</v>
      </c>
      <c r="Y15" s="17">
        <v>98</v>
      </c>
    </row>
    <row r="16" spans="1:25" x14ac:dyDescent="0.25">
      <c r="A16" t="s">
        <v>52</v>
      </c>
      <c r="B16" t="s">
        <v>53</v>
      </c>
      <c r="C16" s="17">
        <v>13964</v>
      </c>
      <c r="D16" s="19">
        <v>28.84</v>
      </c>
      <c r="E16" s="17">
        <v>3223</v>
      </c>
      <c r="F16" s="17">
        <v>1888</v>
      </c>
      <c r="G16" s="17">
        <v>2751</v>
      </c>
      <c r="H16" s="17">
        <v>2419</v>
      </c>
      <c r="I16" s="17">
        <v>1687</v>
      </c>
      <c r="J16" s="17">
        <v>1546</v>
      </c>
      <c r="K16" s="17">
        <v>409</v>
      </c>
      <c r="L16" s="17">
        <v>41</v>
      </c>
      <c r="M16" s="17">
        <v>12</v>
      </c>
      <c r="N16" s="17">
        <v>1</v>
      </c>
      <c r="O16" s="17">
        <v>24</v>
      </c>
      <c r="P16" s="17">
        <v>13474</v>
      </c>
      <c r="Q16" s="17">
        <v>453</v>
      </c>
      <c r="R16" s="17">
        <v>664</v>
      </c>
      <c r="S16" s="17">
        <v>3410</v>
      </c>
      <c r="T16" s="17">
        <v>4391</v>
      </c>
      <c r="U16" s="17">
        <v>3237</v>
      </c>
      <c r="V16" s="17">
        <v>852</v>
      </c>
      <c r="W16" s="17">
        <v>627</v>
      </c>
      <c r="X16" s="17">
        <v>246</v>
      </c>
      <c r="Y16" s="17">
        <v>537</v>
      </c>
    </row>
    <row r="17" spans="1:25" x14ac:dyDescent="0.25">
      <c r="A17" t="s">
        <v>54</v>
      </c>
      <c r="B17" t="s">
        <v>55</v>
      </c>
      <c r="C17" s="17">
        <v>4621</v>
      </c>
      <c r="D17" s="19">
        <v>7.0000000000000007E-2</v>
      </c>
      <c r="E17" s="17">
        <v>707</v>
      </c>
      <c r="F17" s="17">
        <v>1349</v>
      </c>
      <c r="G17" s="17">
        <v>938</v>
      </c>
      <c r="H17" s="17">
        <v>653</v>
      </c>
      <c r="I17" s="17">
        <v>629</v>
      </c>
      <c r="J17" s="17">
        <v>259</v>
      </c>
      <c r="K17" s="17">
        <v>77</v>
      </c>
      <c r="L17" s="17">
        <v>9</v>
      </c>
      <c r="M17" s="17">
        <v>1660</v>
      </c>
      <c r="N17" s="17">
        <v>1100</v>
      </c>
      <c r="O17" s="17">
        <v>1364</v>
      </c>
      <c r="P17" s="17">
        <v>487</v>
      </c>
      <c r="Q17" s="17">
        <v>10</v>
      </c>
      <c r="R17" s="17">
        <v>2</v>
      </c>
      <c r="S17" s="17">
        <v>386</v>
      </c>
      <c r="T17" s="17">
        <v>1154</v>
      </c>
      <c r="U17" s="17">
        <v>1509</v>
      </c>
      <c r="V17" s="17">
        <v>864</v>
      </c>
      <c r="W17" s="17">
        <v>673</v>
      </c>
      <c r="X17" s="17">
        <v>0</v>
      </c>
      <c r="Y17" s="17">
        <v>33</v>
      </c>
    </row>
    <row r="18" spans="1:25" x14ac:dyDescent="0.25">
      <c r="A18" t="s">
        <v>56</v>
      </c>
      <c r="B18" t="s">
        <v>57</v>
      </c>
      <c r="C18" s="17">
        <v>7015</v>
      </c>
      <c r="D18" s="19">
        <v>0.08</v>
      </c>
      <c r="E18" s="17">
        <v>985</v>
      </c>
      <c r="F18" s="17">
        <v>1938</v>
      </c>
      <c r="G18" s="17">
        <v>1141</v>
      </c>
      <c r="H18" s="17">
        <v>901</v>
      </c>
      <c r="I18" s="17">
        <v>1047</v>
      </c>
      <c r="J18" s="17">
        <v>676</v>
      </c>
      <c r="K18" s="17">
        <v>310</v>
      </c>
      <c r="L18" s="17">
        <v>17</v>
      </c>
      <c r="M18" s="17">
        <v>2724</v>
      </c>
      <c r="N18" s="17">
        <v>1311</v>
      </c>
      <c r="O18" s="17">
        <v>2179</v>
      </c>
      <c r="P18" s="17">
        <v>796</v>
      </c>
      <c r="Q18" s="17">
        <v>5</v>
      </c>
      <c r="R18" s="17">
        <v>41</v>
      </c>
      <c r="S18" s="17">
        <v>701</v>
      </c>
      <c r="T18" s="17">
        <v>1931</v>
      </c>
      <c r="U18" s="17">
        <v>2029</v>
      </c>
      <c r="V18" s="17">
        <v>1008</v>
      </c>
      <c r="W18" s="17">
        <v>1271</v>
      </c>
      <c r="X18" s="17">
        <v>0</v>
      </c>
      <c r="Y18" s="17">
        <v>34</v>
      </c>
    </row>
    <row r="19" spans="1:25" x14ac:dyDescent="0.25">
      <c r="A19" t="s">
        <v>58</v>
      </c>
      <c r="B19" t="s">
        <v>59</v>
      </c>
      <c r="C19" s="17">
        <v>6704</v>
      </c>
      <c r="D19" s="19">
        <v>0.31</v>
      </c>
      <c r="E19" s="17">
        <v>946</v>
      </c>
      <c r="F19" s="17">
        <v>2550</v>
      </c>
      <c r="G19" s="17">
        <v>971</v>
      </c>
      <c r="H19" s="17">
        <v>804</v>
      </c>
      <c r="I19" s="17">
        <v>974</v>
      </c>
      <c r="J19" s="17">
        <v>313</v>
      </c>
      <c r="K19" s="17">
        <v>138</v>
      </c>
      <c r="L19" s="17">
        <v>8</v>
      </c>
      <c r="M19" s="17">
        <v>1956</v>
      </c>
      <c r="N19" s="17">
        <v>1590</v>
      </c>
      <c r="O19" s="17">
        <v>2625</v>
      </c>
      <c r="P19" s="17">
        <v>523</v>
      </c>
      <c r="Q19" s="17">
        <v>10</v>
      </c>
      <c r="R19" s="17">
        <v>25</v>
      </c>
      <c r="S19" s="17">
        <v>626</v>
      </c>
      <c r="T19" s="17">
        <v>1906</v>
      </c>
      <c r="U19" s="17">
        <v>2154</v>
      </c>
      <c r="V19" s="17">
        <v>1070</v>
      </c>
      <c r="W19" s="17">
        <v>910</v>
      </c>
      <c r="X19" s="17">
        <v>0</v>
      </c>
      <c r="Y19" s="17">
        <v>13</v>
      </c>
    </row>
    <row r="20" spans="1:25" x14ac:dyDescent="0.25">
      <c r="A20" t="s">
        <v>60</v>
      </c>
      <c r="B20" t="s">
        <v>61</v>
      </c>
      <c r="C20" s="17">
        <v>5676</v>
      </c>
      <c r="D20" s="19">
        <v>0.35</v>
      </c>
      <c r="E20" s="17">
        <v>1734</v>
      </c>
      <c r="F20" s="17">
        <v>948</v>
      </c>
      <c r="G20" s="17">
        <v>569</v>
      </c>
      <c r="H20" s="17">
        <v>591</v>
      </c>
      <c r="I20" s="17">
        <v>951</v>
      </c>
      <c r="J20" s="17">
        <v>634</v>
      </c>
      <c r="K20" s="17">
        <v>236</v>
      </c>
      <c r="L20" s="17">
        <v>13</v>
      </c>
      <c r="M20" s="17">
        <v>1717</v>
      </c>
      <c r="N20" s="17">
        <v>1450</v>
      </c>
      <c r="O20" s="17">
        <v>1441</v>
      </c>
      <c r="P20" s="17">
        <v>1066</v>
      </c>
      <c r="Q20" s="17">
        <v>2</v>
      </c>
      <c r="R20" s="17">
        <v>22</v>
      </c>
      <c r="S20" s="17">
        <v>324</v>
      </c>
      <c r="T20" s="17">
        <v>1375</v>
      </c>
      <c r="U20" s="17">
        <v>1828</v>
      </c>
      <c r="V20" s="17">
        <v>1013</v>
      </c>
      <c r="W20" s="17">
        <v>561</v>
      </c>
      <c r="X20" s="17">
        <v>551</v>
      </c>
      <c r="Y20" s="17">
        <v>2</v>
      </c>
    </row>
    <row r="21" spans="1:25" x14ac:dyDescent="0.25">
      <c r="A21" t="s">
        <v>62</v>
      </c>
      <c r="B21" t="s">
        <v>63</v>
      </c>
      <c r="C21" s="17">
        <v>6139</v>
      </c>
      <c r="D21" s="19">
        <v>1.38</v>
      </c>
      <c r="E21" s="17">
        <v>3012</v>
      </c>
      <c r="F21" s="17">
        <v>1776</v>
      </c>
      <c r="G21" s="17">
        <v>506</v>
      </c>
      <c r="H21" s="17">
        <v>557</v>
      </c>
      <c r="I21" s="17">
        <v>197</v>
      </c>
      <c r="J21" s="17">
        <v>56</v>
      </c>
      <c r="K21" s="17">
        <v>32</v>
      </c>
      <c r="L21" s="17">
        <v>3</v>
      </c>
      <c r="M21" s="17">
        <v>572</v>
      </c>
      <c r="N21" s="17">
        <v>913</v>
      </c>
      <c r="O21" s="17">
        <v>1788</v>
      </c>
      <c r="P21" s="17">
        <v>2864</v>
      </c>
      <c r="Q21" s="17">
        <v>2</v>
      </c>
      <c r="R21" s="17">
        <v>84</v>
      </c>
      <c r="S21" s="17">
        <v>1315</v>
      </c>
      <c r="T21" s="17">
        <v>1999</v>
      </c>
      <c r="U21" s="17">
        <v>1640</v>
      </c>
      <c r="V21" s="17">
        <v>689</v>
      </c>
      <c r="W21" s="17">
        <v>174</v>
      </c>
      <c r="X21" s="17">
        <v>168</v>
      </c>
      <c r="Y21" s="17">
        <v>70</v>
      </c>
    </row>
    <row r="22" spans="1:25" x14ac:dyDescent="0.25">
      <c r="A22" t="s">
        <v>64</v>
      </c>
      <c r="B22" t="s">
        <v>65</v>
      </c>
      <c r="C22" s="17">
        <v>8454</v>
      </c>
      <c r="D22" s="19">
        <v>0.32</v>
      </c>
      <c r="E22" s="17">
        <v>1887</v>
      </c>
      <c r="F22" s="17">
        <v>2187</v>
      </c>
      <c r="G22" s="17">
        <v>1079</v>
      </c>
      <c r="H22" s="17">
        <v>1360</v>
      </c>
      <c r="I22" s="17">
        <v>1268</v>
      </c>
      <c r="J22" s="17">
        <v>453</v>
      </c>
      <c r="K22" s="17">
        <v>184</v>
      </c>
      <c r="L22" s="17">
        <v>36</v>
      </c>
      <c r="M22" s="17">
        <v>3141</v>
      </c>
      <c r="N22" s="17">
        <v>1450</v>
      </c>
      <c r="O22" s="17">
        <v>2113</v>
      </c>
      <c r="P22" s="17">
        <v>1691</v>
      </c>
      <c r="Q22" s="17">
        <v>59</v>
      </c>
      <c r="R22" s="17">
        <v>83</v>
      </c>
      <c r="S22" s="17">
        <v>1009</v>
      </c>
      <c r="T22" s="17">
        <v>2186</v>
      </c>
      <c r="U22" s="17">
        <v>1784</v>
      </c>
      <c r="V22" s="17">
        <v>1578</v>
      </c>
      <c r="W22" s="17">
        <v>864</v>
      </c>
      <c r="X22" s="17">
        <v>703</v>
      </c>
      <c r="Y22" s="17">
        <v>247</v>
      </c>
    </row>
    <row r="23" spans="1:25" x14ac:dyDescent="0.25">
      <c r="A23" t="s">
        <v>66</v>
      </c>
      <c r="B23" t="s">
        <v>67</v>
      </c>
      <c r="C23" s="17">
        <v>5081</v>
      </c>
      <c r="D23" s="19">
        <v>16.28</v>
      </c>
      <c r="E23" s="17">
        <v>2668</v>
      </c>
      <c r="F23" s="17">
        <v>792</v>
      </c>
      <c r="G23" s="17">
        <v>510</v>
      </c>
      <c r="H23" s="17">
        <v>436</v>
      </c>
      <c r="I23" s="17">
        <v>526</v>
      </c>
      <c r="J23" s="17">
        <v>138</v>
      </c>
      <c r="K23" s="17">
        <v>11</v>
      </c>
      <c r="L23" s="17">
        <v>0</v>
      </c>
      <c r="M23" s="17">
        <v>716</v>
      </c>
      <c r="N23" s="17">
        <v>1326</v>
      </c>
      <c r="O23" s="17">
        <v>1200</v>
      </c>
      <c r="P23" s="17">
        <v>1837</v>
      </c>
      <c r="Q23" s="17">
        <v>2</v>
      </c>
      <c r="R23" s="17">
        <v>9</v>
      </c>
      <c r="S23" s="17">
        <v>534</v>
      </c>
      <c r="T23" s="17">
        <v>1432</v>
      </c>
      <c r="U23" s="17">
        <v>1586</v>
      </c>
      <c r="V23" s="17">
        <v>1200</v>
      </c>
      <c r="W23" s="17">
        <v>210</v>
      </c>
      <c r="X23" s="17">
        <v>108</v>
      </c>
      <c r="Y23" s="17">
        <v>2</v>
      </c>
    </row>
    <row r="24" spans="1:25" x14ac:dyDescent="0.25">
      <c r="A24" t="s">
        <v>68</v>
      </c>
      <c r="B24" t="s">
        <v>69</v>
      </c>
      <c r="C24" s="17">
        <v>6368</v>
      </c>
      <c r="D24" s="19">
        <v>1.63</v>
      </c>
      <c r="E24" s="17">
        <v>2430</v>
      </c>
      <c r="F24" s="17">
        <v>1570</v>
      </c>
      <c r="G24" s="17">
        <v>565</v>
      </c>
      <c r="H24" s="17">
        <v>542</v>
      </c>
      <c r="I24" s="17">
        <v>963</v>
      </c>
      <c r="J24" s="17">
        <v>173</v>
      </c>
      <c r="K24" s="17">
        <v>113</v>
      </c>
      <c r="L24" s="17">
        <v>12</v>
      </c>
      <c r="M24" s="17">
        <v>1143</v>
      </c>
      <c r="N24" s="17">
        <v>1612</v>
      </c>
      <c r="O24" s="17">
        <v>1817</v>
      </c>
      <c r="P24" s="17">
        <v>1322</v>
      </c>
      <c r="Q24" s="17">
        <v>474</v>
      </c>
      <c r="R24" s="17">
        <v>4</v>
      </c>
      <c r="S24" s="17">
        <v>526</v>
      </c>
      <c r="T24" s="17">
        <v>1475</v>
      </c>
      <c r="U24" s="17">
        <v>1722</v>
      </c>
      <c r="V24" s="17">
        <v>1505</v>
      </c>
      <c r="W24" s="17">
        <v>481</v>
      </c>
      <c r="X24" s="17">
        <v>180</v>
      </c>
      <c r="Y24" s="17">
        <v>475</v>
      </c>
    </row>
    <row r="25" spans="1:25" x14ac:dyDescent="0.25">
      <c r="A25" t="s">
        <v>70</v>
      </c>
      <c r="B25" t="s">
        <v>71</v>
      </c>
      <c r="C25" s="17">
        <v>2881</v>
      </c>
      <c r="D25" s="19">
        <v>7.0000000000000007E-2</v>
      </c>
      <c r="E25" s="17">
        <v>435</v>
      </c>
      <c r="F25" s="17">
        <v>410</v>
      </c>
      <c r="G25" s="17">
        <v>467</v>
      </c>
      <c r="H25" s="17">
        <v>585</v>
      </c>
      <c r="I25" s="17">
        <v>715</v>
      </c>
      <c r="J25" s="17">
        <v>240</v>
      </c>
      <c r="K25" s="17">
        <v>27</v>
      </c>
      <c r="L25" s="17">
        <v>2</v>
      </c>
      <c r="M25" s="17">
        <v>1603</v>
      </c>
      <c r="N25" s="17">
        <v>743</v>
      </c>
      <c r="O25" s="17">
        <v>379</v>
      </c>
      <c r="P25" s="17">
        <v>92</v>
      </c>
      <c r="Q25" s="17">
        <v>64</v>
      </c>
      <c r="R25" s="17">
        <v>33</v>
      </c>
      <c r="S25" s="17">
        <v>255</v>
      </c>
      <c r="T25" s="17">
        <v>420</v>
      </c>
      <c r="U25" s="17">
        <v>774</v>
      </c>
      <c r="V25" s="17">
        <v>658</v>
      </c>
      <c r="W25" s="17">
        <v>292</v>
      </c>
      <c r="X25" s="17">
        <v>382</v>
      </c>
      <c r="Y25" s="17">
        <v>67</v>
      </c>
    </row>
    <row r="26" spans="1:25" x14ac:dyDescent="0.25">
      <c r="A26" t="s">
        <v>72</v>
      </c>
      <c r="B26" t="s">
        <v>73</v>
      </c>
      <c r="C26" s="17">
        <v>6948</v>
      </c>
      <c r="D26" s="19">
        <v>0.3</v>
      </c>
      <c r="E26" s="17">
        <v>1120</v>
      </c>
      <c r="F26" s="17">
        <v>1407</v>
      </c>
      <c r="G26" s="17">
        <v>911</v>
      </c>
      <c r="H26" s="17">
        <v>906</v>
      </c>
      <c r="I26" s="17">
        <v>1293</v>
      </c>
      <c r="J26" s="17">
        <v>795</v>
      </c>
      <c r="K26" s="17">
        <v>502</v>
      </c>
      <c r="L26" s="17">
        <v>14</v>
      </c>
      <c r="M26" s="17">
        <v>2234</v>
      </c>
      <c r="N26" s="17">
        <v>1485</v>
      </c>
      <c r="O26" s="17">
        <v>2083</v>
      </c>
      <c r="P26" s="17">
        <v>1119</v>
      </c>
      <c r="Q26" s="17">
        <v>27</v>
      </c>
      <c r="R26" s="17">
        <v>65</v>
      </c>
      <c r="S26" s="17">
        <v>350</v>
      </c>
      <c r="T26" s="17">
        <v>721</v>
      </c>
      <c r="U26" s="17">
        <v>1107</v>
      </c>
      <c r="V26" s="17">
        <v>1271</v>
      </c>
      <c r="W26" s="17">
        <v>398</v>
      </c>
      <c r="X26" s="17">
        <v>499</v>
      </c>
      <c r="Y26" s="17">
        <v>2537</v>
      </c>
    </row>
    <row r="27" spans="1:25" x14ac:dyDescent="0.25">
      <c r="A27" t="s">
        <v>74</v>
      </c>
      <c r="B27" t="s">
        <v>75</v>
      </c>
      <c r="C27" s="17">
        <v>5753</v>
      </c>
      <c r="D27" s="19">
        <v>17.010000000000002</v>
      </c>
      <c r="E27" s="17">
        <v>239</v>
      </c>
      <c r="F27" s="17">
        <v>1251</v>
      </c>
      <c r="G27" s="17">
        <v>1657</v>
      </c>
      <c r="H27" s="17">
        <v>799</v>
      </c>
      <c r="I27" s="17">
        <v>1315</v>
      </c>
      <c r="J27" s="17">
        <v>398</v>
      </c>
      <c r="K27" s="17">
        <v>94</v>
      </c>
      <c r="L27" s="17">
        <v>0</v>
      </c>
      <c r="M27" s="17">
        <v>1520</v>
      </c>
      <c r="N27" s="17">
        <v>1509</v>
      </c>
      <c r="O27" s="17">
        <v>2078</v>
      </c>
      <c r="P27" s="17">
        <v>626</v>
      </c>
      <c r="Q27" s="17">
        <v>20</v>
      </c>
      <c r="R27" s="17">
        <v>5</v>
      </c>
      <c r="S27" s="17">
        <v>289</v>
      </c>
      <c r="T27" s="17">
        <v>927</v>
      </c>
      <c r="U27" s="17">
        <v>2350</v>
      </c>
      <c r="V27" s="17">
        <v>1598</v>
      </c>
      <c r="W27" s="17">
        <v>379</v>
      </c>
      <c r="X27" s="17">
        <v>185</v>
      </c>
      <c r="Y27" s="17">
        <v>20</v>
      </c>
    </row>
    <row r="28" spans="1:25" x14ac:dyDescent="0.25">
      <c r="A28" t="s">
        <v>76</v>
      </c>
      <c r="B28" t="s">
        <v>77</v>
      </c>
      <c r="C28" s="17">
        <v>8351</v>
      </c>
      <c r="D28" s="19">
        <v>14.7</v>
      </c>
      <c r="E28" s="17">
        <v>1746</v>
      </c>
      <c r="F28" s="17">
        <v>3387</v>
      </c>
      <c r="G28" s="17">
        <v>1595</v>
      </c>
      <c r="H28" s="17">
        <v>1157</v>
      </c>
      <c r="I28" s="17">
        <v>403</v>
      </c>
      <c r="J28" s="17">
        <v>57</v>
      </c>
      <c r="K28" s="17">
        <v>4</v>
      </c>
      <c r="L28" s="17">
        <v>2</v>
      </c>
      <c r="M28" s="17">
        <v>247</v>
      </c>
      <c r="N28" s="17">
        <v>2239</v>
      </c>
      <c r="O28" s="17">
        <v>1748</v>
      </c>
      <c r="P28" s="17">
        <v>4104</v>
      </c>
      <c r="Q28" s="17">
        <v>13</v>
      </c>
      <c r="R28" s="17">
        <v>16</v>
      </c>
      <c r="S28" s="17">
        <v>1302</v>
      </c>
      <c r="T28" s="17">
        <v>2929</v>
      </c>
      <c r="U28" s="17">
        <v>2808</v>
      </c>
      <c r="V28" s="17">
        <v>1044</v>
      </c>
      <c r="W28" s="17">
        <v>157</v>
      </c>
      <c r="X28" s="17">
        <v>85</v>
      </c>
      <c r="Y28" s="17">
        <v>10</v>
      </c>
    </row>
    <row r="29" spans="1:25" x14ac:dyDescent="0.25">
      <c r="A29" t="s">
        <v>78</v>
      </c>
      <c r="B29" t="s">
        <v>79</v>
      </c>
      <c r="C29" s="17">
        <v>8309</v>
      </c>
      <c r="D29" s="19">
        <v>3.99</v>
      </c>
      <c r="E29" s="17">
        <v>969</v>
      </c>
      <c r="F29" s="17">
        <v>606</v>
      </c>
      <c r="G29" s="17">
        <v>693</v>
      </c>
      <c r="H29" s="17">
        <v>911</v>
      </c>
      <c r="I29" s="17">
        <v>1810</v>
      </c>
      <c r="J29" s="17">
        <v>1689</v>
      </c>
      <c r="K29" s="17">
        <v>1507</v>
      </c>
      <c r="L29" s="17">
        <v>124</v>
      </c>
      <c r="M29" s="17">
        <v>3470</v>
      </c>
      <c r="N29" s="17">
        <v>1069</v>
      </c>
      <c r="O29" s="17">
        <v>419</v>
      </c>
      <c r="P29" s="17">
        <v>3321</v>
      </c>
      <c r="Q29" s="17">
        <v>30</v>
      </c>
      <c r="R29" s="17">
        <v>35</v>
      </c>
      <c r="S29" s="17">
        <v>1038</v>
      </c>
      <c r="T29" s="17">
        <v>1637</v>
      </c>
      <c r="U29" s="17">
        <v>1384</v>
      </c>
      <c r="V29" s="17">
        <v>1552</v>
      </c>
      <c r="W29" s="17">
        <v>1277</v>
      </c>
      <c r="X29" s="17">
        <v>1356</v>
      </c>
      <c r="Y29" s="17">
        <v>30</v>
      </c>
    </row>
    <row r="30" spans="1:25" x14ac:dyDescent="0.25">
      <c r="A30" t="s">
        <v>80</v>
      </c>
      <c r="B30" t="s">
        <v>81</v>
      </c>
      <c r="C30" s="17">
        <v>6679</v>
      </c>
      <c r="D30" s="19">
        <v>0.03</v>
      </c>
      <c r="E30" s="17">
        <v>340</v>
      </c>
      <c r="F30" s="17">
        <v>1355</v>
      </c>
      <c r="G30" s="17">
        <v>1547</v>
      </c>
      <c r="H30" s="17">
        <v>858</v>
      </c>
      <c r="I30" s="17">
        <v>1367</v>
      </c>
      <c r="J30" s="17">
        <v>711</v>
      </c>
      <c r="K30" s="17">
        <v>464</v>
      </c>
      <c r="L30" s="17">
        <v>37</v>
      </c>
      <c r="M30" s="17">
        <v>3334</v>
      </c>
      <c r="N30" s="17">
        <v>1495</v>
      </c>
      <c r="O30" s="17">
        <v>956</v>
      </c>
      <c r="P30" s="17">
        <v>673</v>
      </c>
      <c r="Q30" s="17">
        <v>221</v>
      </c>
      <c r="R30" s="17">
        <v>27</v>
      </c>
      <c r="S30" s="17">
        <v>670</v>
      </c>
      <c r="T30" s="17">
        <v>1525</v>
      </c>
      <c r="U30" s="17">
        <v>1756</v>
      </c>
      <c r="V30" s="17">
        <v>1067</v>
      </c>
      <c r="W30" s="17">
        <v>597</v>
      </c>
      <c r="X30" s="17">
        <v>733</v>
      </c>
      <c r="Y30" s="17">
        <v>304</v>
      </c>
    </row>
    <row r="31" spans="1:25" x14ac:dyDescent="0.25">
      <c r="A31" t="s">
        <v>82</v>
      </c>
      <c r="B31" t="s">
        <v>83</v>
      </c>
      <c r="C31" s="17">
        <v>8845</v>
      </c>
      <c r="D31" s="19">
        <v>8.82</v>
      </c>
      <c r="E31" s="17">
        <v>935</v>
      </c>
      <c r="F31" s="17">
        <v>1582</v>
      </c>
      <c r="G31" s="17">
        <v>1831</v>
      </c>
      <c r="H31" s="17">
        <v>2353</v>
      </c>
      <c r="I31" s="17">
        <v>1621</v>
      </c>
      <c r="J31" s="17">
        <v>419</v>
      </c>
      <c r="K31" s="17">
        <v>104</v>
      </c>
      <c r="L31" s="17">
        <v>0</v>
      </c>
      <c r="M31" s="17">
        <v>1140</v>
      </c>
      <c r="N31" s="17">
        <v>3165</v>
      </c>
      <c r="O31" s="17">
        <v>2161</v>
      </c>
      <c r="P31" s="17">
        <v>2352</v>
      </c>
      <c r="Q31" s="17">
        <v>27</v>
      </c>
      <c r="R31" s="17">
        <v>6</v>
      </c>
      <c r="S31" s="17">
        <v>659</v>
      </c>
      <c r="T31" s="17">
        <v>3329</v>
      </c>
      <c r="U31" s="17">
        <v>2606</v>
      </c>
      <c r="V31" s="17">
        <v>1461</v>
      </c>
      <c r="W31" s="17">
        <v>451</v>
      </c>
      <c r="X31" s="17">
        <v>104</v>
      </c>
      <c r="Y31" s="17">
        <v>229</v>
      </c>
    </row>
    <row r="32" spans="1:25" x14ac:dyDescent="0.25">
      <c r="A32" t="s">
        <v>84</v>
      </c>
      <c r="B32" t="s">
        <v>85</v>
      </c>
      <c r="C32" s="17">
        <v>6568</v>
      </c>
      <c r="D32" s="19">
        <v>0.19</v>
      </c>
      <c r="E32" s="17">
        <v>3995</v>
      </c>
      <c r="F32" s="17">
        <v>763</v>
      </c>
      <c r="G32" s="17">
        <v>441</v>
      </c>
      <c r="H32" s="17">
        <v>659</v>
      </c>
      <c r="I32" s="17">
        <v>524</v>
      </c>
      <c r="J32" s="17">
        <v>160</v>
      </c>
      <c r="K32" s="17">
        <v>17</v>
      </c>
      <c r="L32" s="17">
        <v>9</v>
      </c>
      <c r="M32" s="17">
        <v>1221</v>
      </c>
      <c r="N32" s="17">
        <v>1835</v>
      </c>
      <c r="O32" s="17">
        <v>2215</v>
      </c>
      <c r="P32" s="17">
        <v>1294</v>
      </c>
      <c r="Q32" s="17">
        <v>3</v>
      </c>
      <c r="R32" s="17">
        <v>18</v>
      </c>
      <c r="S32" s="17">
        <v>516</v>
      </c>
      <c r="T32" s="17">
        <v>1602</v>
      </c>
      <c r="U32" s="17">
        <v>2759</v>
      </c>
      <c r="V32" s="17">
        <v>1136</v>
      </c>
      <c r="W32" s="17">
        <v>268</v>
      </c>
      <c r="X32" s="17">
        <v>267</v>
      </c>
      <c r="Y32" s="17">
        <v>2</v>
      </c>
    </row>
    <row r="33" spans="1:25" x14ac:dyDescent="0.25">
      <c r="A33" t="s">
        <v>86</v>
      </c>
      <c r="B33" t="s">
        <v>87</v>
      </c>
      <c r="C33" s="17">
        <v>4597</v>
      </c>
      <c r="D33" s="19">
        <v>0.09</v>
      </c>
      <c r="E33" s="17">
        <v>169</v>
      </c>
      <c r="F33" s="17">
        <v>473</v>
      </c>
      <c r="G33" s="17">
        <v>405</v>
      </c>
      <c r="H33" s="17">
        <v>621</v>
      </c>
      <c r="I33" s="17">
        <v>763</v>
      </c>
      <c r="J33" s="17">
        <v>867</v>
      </c>
      <c r="K33" s="17">
        <v>1167</v>
      </c>
      <c r="L33" s="17">
        <v>132</v>
      </c>
      <c r="M33" s="17">
        <v>2700</v>
      </c>
      <c r="N33" s="17">
        <v>952</v>
      </c>
      <c r="O33" s="17">
        <v>491</v>
      </c>
      <c r="P33" s="17">
        <v>454</v>
      </c>
      <c r="Q33" s="17">
        <v>0</v>
      </c>
      <c r="R33" s="17">
        <v>44</v>
      </c>
      <c r="S33" s="17">
        <v>427</v>
      </c>
      <c r="T33" s="17">
        <v>563</v>
      </c>
      <c r="U33" s="17">
        <v>841</v>
      </c>
      <c r="V33" s="17">
        <v>874</v>
      </c>
      <c r="W33" s="17">
        <v>619</v>
      </c>
      <c r="X33" s="17">
        <v>1229</v>
      </c>
      <c r="Y33" s="17">
        <v>0</v>
      </c>
    </row>
    <row r="34" spans="1:25" x14ac:dyDescent="0.25">
      <c r="A34" t="s">
        <v>88</v>
      </c>
      <c r="B34" t="s">
        <v>89</v>
      </c>
      <c r="C34" s="17">
        <v>5307</v>
      </c>
      <c r="D34" s="19">
        <v>0.22</v>
      </c>
      <c r="E34" s="17">
        <v>2355</v>
      </c>
      <c r="F34" s="17">
        <v>824</v>
      </c>
      <c r="G34" s="17">
        <v>648</v>
      </c>
      <c r="H34" s="17">
        <v>634</v>
      </c>
      <c r="I34" s="17">
        <v>654</v>
      </c>
      <c r="J34" s="17">
        <v>155</v>
      </c>
      <c r="K34" s="17">
        <v>34</v>
      </c>
      <c r="L34" s="17">
        <v>3</v>
      </c>
      <c r="M34" s="17">
        <v>1889</v>
      </c>
      <c r="N34" s="17">
        <v>1870</v>
      </c>
      <c r="O34" s="17">
        <v>890</v>
      </c>
      <c r="P34" s="17">
        <v>658</v>
      </c>
      <c r="Q34" s="17">
        <v>0</v>
      </c>
      <c r="R34" s="17">
        <v>45</v>
      </c>
      <c r="S34" s="17">
        <v>666</v>
      </c>
      <c r="T34" s="17">
        <v>989</v>
      </c>
      <c r="U34" s="17">
        <v>1569</v>
      </c>
      <c r="V34" s="17">
        <v>1071</v>
      </c>
      <c r="W34" s="17">
        <v>474</v>
      </c>
      <c r="X34" s="17">
        <v>493</v>
      </c>
      <c r="Y34" s="17">
        <v>0</v>
      </c>
    </row>
    <row r="35" spans="1:25" x14ac:dyDescent="0.25">
      <c r="A35" t="s">
        <v>90</v>
      </c>
      <c r="B35" t="s">
        <v>91</v>
      </c>
      <c r="C35" s="17">
        <v>4620</v>
      </c>
      <c r="D35" s="19">
        <v>1.37</v>
      </c>
      <c r="E35" s="17">
        <v>1766</v>
      </c>
      <c r="F35" s="17">
        <v>1338</v>
      </c>
      <c r="G35" s="17">
        <v>480</v>
      </c>
      <c r="H35" s="17">
        <v>344</v>
      </c>
      <c r="I35" s="17">
        <v>455</v>
      </c>
      <c r="J35" s="17">
        <v>176</v>
      </c>
      <c r="K35" s="17">
        <v>59</v>
      </c>
      <c r="L35" s="17">
        <v>2</v>
      </c>
      <c r="M35" s="17">
        <v>719</v>
      </c>
      <c r="N35" s="17">
        <v>1360</v>
      </c>
      <c r="O35" s="17">
        <v>1763</v>
      </c>
      <c r="P35" s="17">
        <v>708</v>
      </c>
      <c r="Q35" s="17">
        <v>70</v>
      </c>
      <c r="R35" s="17">
        <v>0</v>
      </c>
      <c r="S35" s="17">
        <v>406</v>
      </c>
      <c r="T35" s="17">
        <v>1700</v>
      </c>
      <c r="U35" s="17">
        <v>1724</v>
      </c>
      <c r="V35" s="17">
        <v>471</v>
      </c>
      <c r="W35" s="17">
        <v>169</v>
      </c>
      <c r="X35" s="17">
        <v>80</v>
      </c>
      <c r="Y35" s="17">
        <v>70</v>
      </c>
    </row>
    <row r="36" spans="1:25" x14ac:dyDescent="0.25">
      <c r="A36" t="s">
        <v>92</v>
      </c>
      <c r="B36" t="s">
        <v>93</v>
      </c>
      <c r="C36" s="17">
        <v>717</v>
      </c>
      <c r="D36" s="19">
        <v>0.08</v>
      </c>
      <c r="E36" s="17">
        <v>298</v>
      </c>
      <c r="F36" s="17">
        <v>163</v>
      </c>
      <c r="G36" s="17">
        <v>150</v>
      </c>
      <c r="H36" s="17">
        <v>71</v>
      </c>
      <c r="I36" s="17">
        <v>33</v>
      </c>
      <c r="J36" s="17">
        <v>1</v>
      </c>
      <c r="K36" s="17">
        <v>1</v>
      </c>
      <c r="L36" s="17">
        <v>0</v>
      </c>
      <c r="M36" s="17">
        <v>509</v>
      </c>
      <c r="N36" s="17">
        <v>92</v>
      </c>
      <c r="O36" s="17">
        <v>24</v>
      </c>
      <c r="P36" s="17">
        <v>3</v>
      </c>
      <c r="Q36" s="17">
        <v>89</v>
      </c>
      <c r="R36" s="17">
        <v>0</v>
      </c>
      <c r="S36" s="17">
        <v>56</v>
      </c>
      <c r="T36" s="17">
        <v>71</v>
      </c>
      <c r="U36" s="17">
        <v>239</v>
      </c>
      <c r="V36" s="17">
        <v>165</v>
      </c>
      <c r="W36" s="17">
        <v>54</v>
      </c>
      <c r="X36" s="17">
        <v>27</v>
      </c>
      <c r="Y36" s="17">
        <v>105</v>
      </c>
    </row>
    <row r="37" spans="1:25" x14ac:dyDescent="0.25">
      <c r="A37" t="s">
        <v>94</v>
      </c>
      <c r="B37" t="s">
        <v>95</v>
      </c>
      <c r="C37" s="17">
        <v>7915</v>
      </c>
      <c r="D37" s="19">
        <v>3.53</v>
      </c>
      <c r="E37" s="17">
        <v>889</v>
      </c>
      <c r="F37" s="17">
        <v>2892</v>
      </c>
      <c r="G37" s="17">
        <v>1233</v>
      </c>
      <c r="H37" s="17">
        <v>1182</v>
      </c>
      <c r="I37" s="17">
        <v>1055</v>
      </c>
      <c r="J37" s="17">
        <v>474</v>
      </c>
      <c r="K37" s="17">
        <v>178</v>
      </c>
      <c r="L37" s="17">
        <v>12</v>
      </c>
      <c r="M37" s="17">
        <v>1211</v>
      </c>
      <c r="N37" s="17">
        <v>2409</v>
      </c>
      <c r="O37" s="17">
        <v>1213</v>
      </c>
      <c r="P37" s="17">
        <v>3046</v>
      </c>
      <c r="Q37" s="17">
        <v>36</v>
      </c>
      <c r="R37" s="17">
        <v>31</v>
      </c>
      <c r="S37" s="17">
        <v>844</v>
      </c>
      <c r="T37" s="17">
        <v>2438</v>
      </c>
      <c r="U37" s="17">
        <v>2187</v>
      </c>
      <c r="V37" s="17">
        <v>1713</v>
      </c>
      <c r="W37" s="17">
        <v>464</v>
      </c>
      <c r="X37" s="17">
        <v>220</v>
      </c>
      <c r="Y37" s="17">
        <v>18</v>
      </c>
    </row>
    <row r="38" spans="1:25" x14ac:dyDescent="0.25">
      <c r="A38" t="s">
        <v>96</v>
      </c>
      <c r="B38" t="s">
        <v>97</v>
      </c>
      <c r="C38" s="17">
        <v>7903</v>
      </c>
      <c r="D38" s="19">
        <v>4.18</v>
      </c>
      <c r="E38" s="17">
        <v>1649</v>
      </c>
      <c r="F38" s="17">
        <v>2988</v>
      </c>
      <c r="G38" s="17">
        <v>1041</v>
      </c>
      <c r="H38" s="17">
        <v>692</v>
      </c>
      <c r="I38" s="17">
        <v>721</v>
      </c>
      <c r="J38" s="17">
        <v>646</v>
      </c>
      <c r="K38" s="17">
        <v>159</v>
      </c>
      <c r="L38" s="17">
        <v>7</v>
      </c>
      <c r="M38" s="17">
        <v>1407</v>
      </c>
      <c r="N38" s="17">
        <v>1973</v>
      </c>
      <c r="O38" s="17">
        <v>2146</v>
      </c>
      <c r="P38" s="17">
        <v>2158</v>
      </c>
      <c r="Q38" s="17">
        <v>219</v>
      </c>
      <c r="R38" s="17">
        <v>4</v>
      </c>
      <c r="S38" s="17">
        <v>899</v>
      </c>
      <c r="T38" s="17">
        <v>2361</v>
      </c>
      <c r="U38" s="17">
        <v>2041</v>
      </c>
      <c r="V38" s="17">
        <v>1536</v>
      </c>
      <c r="W38" s="17">
        <v>466</v>
      </c>
      <c r="X38" s="17">
        <v>353</v>
      </c>
      <c r="Y38" s="17">
        <v>243</v>
      </c>
    </row>
    <row r="39" spans="1:25" x14ac:dyDescent="0.25">
      <c r="A39" t="s">
        <v>98</v>
      </c>
      <c r="B39" t="s">
        <v>99</v>
      </c>
      <c r="C39" s="17">
        <v>5567</v>
      </c>
      <c r="D39" s="19">
        <v>12.42</v>
      </c>
      <c r="E39" s="17">
        <v>68</v>
      </c>
      <c r="F39" s="17">
        <v>49</v>
      </c>
      <c r="G39" s="17">
        <v>329</v>
      </c>
      <c r="H39" s="17">
        <v>530</v>
      </c>
      <c r="I39" s="17">
        <v>1616</v>
      </c>
      <c r="J39" s="17">
        <v>1162</v>
      </c>
      <c r="K39" s="17">
        <v>1655</v>
      </c>
      <c r="L39" s="17">
        <v>158</v>
      </c>
      <c r="M39" s="17">
        <v>2480</v>
      </c>
      <c r="N39" s="17">
        <v>1831</v>
      </c>
      <c r="O39" s="17">
        <v>458</v>
      </c>
      <c r="P39" s="17">
        <v>797</v>
      </c>
      <c r="Q39" s="17">
        <v>1</v>
      </c>
      <c r="R39" s="17">
        <v>44</v>
      </c>
      <c r="S39" s="17">
        <v>192</v>
      </c>
      <c r="T39" s="17">
        <v>534</v>
      </c>
      <c r="U39" s="17">
        <v>1218</v>
      </c>
      <c r="V39" s="17">
        <v>1710</v>
      </c>
      <c r="W39" s="17">
        <v>934</v>
      </c>
      <c r="X39" s="17">
        <v>890</v>
      </c>
      <c r="Y39" s="17">
        <v>45</v>
      </c>
    </row>
    <row r="40" spans="1:25" x14ac:dyDescent="0.25">
      <c r="A40" t="s">
        <v>100</v>
      </c>
      <c r="B40" t="s">
        <v>101</v>
      </c>
      <c r="C40" s="17">
        <v>5150</v>
      </c>
      <c r="D40" s="19">
        <v>11.12</v>
      </c>
      <c r="E40" s="17">
        <v>1</v>
      </c>
      <c r="F40" s="17">
        <v>8</v>
      </c>
      <c r="G40" s="17">
        <v>95</v>
      </c>
      <c r="H40" s="17">
        <v>724</v>
      </c>
      <c r="I40" s="17">
        <v>1255</v>
      </c>
      <c r="J40" s="17">
        <v>1304</v>
      </c>
      <c r="K40" s="17">
        <v>1634</v>
      </c>
      <c r="L40" s="17">
        <v>129</v>
      </c>
      <c r="M40" s="17">
        <v>2322</v>
      </c>
      <c r="N40" s="17">
        <v>1557</v>
      </c>
      <c r="O40" s="17">
        <v>663</v>
      </c>
      <c r="P40" s="17">
        <v>606</v>
      </c>
      <c r="Q40" s="17">
        <v>2</v>
      </c>
      <c r="R40" s="17">
        <v>13</v>
      </c>
      <c r="S40" s="17">
        <v>99</v>
      </c>
      <c r="T40" s="17">
        <v>435</v>
      </c>
      <c r="U40" s="17">
        <v>1675</v>
      </c>
      <c r="V40" s="17">
        <v>1542</v>
      </c>
      <c r="W40" s="17">
        <v>820</v>
      </c>
      <c r="X40" s="17">
        <v>550</v>
      </c>
      <c r="Y40" s="17">
        <v>16</v>
      </c>
    </row>
    <row r="41" spans="1:25" x14ac:dyDescent="0.25">
      <c r="A41" t="s">
        <v>102</v>
      </c>
      <c r="B41" t="s">
        <v>103</v>
      </c>
      <c r="C41" s="17">
        <v>7067</v>
      </c>
      <c r="D41" s="19">
        <v>8.5299999999999994</v>
      </c>
      <c r="E41" s="17">
        <v>4038</v>
      </c>
      <c r="F41" s="17">
        <v>1207</v>
      </c>
      <c r="G41" s="17">
        <v>662</v>
      </c>
      <c r="H41" s="17">
        <v>461</v>
      </c>
      <c r="I41" s="17">
        <v>463</v>
      </c>
      <c r="J41" s="17">
        <v>228</v>
      </c>
      <c r="K41" s="17">
        <v>8</v>
      </c>
      <c r="L41" s="17">
        <v>0</v>
      </c>
      <c r="M41" s="17">
        <v>745</v>
      </c>
      <c r="N41" s="17">
        <v>1117</v>
      </c>
      <c r="O41" s="17">
        <v>2984</v>
      </c>
      <c r="P41" s="17">
        <v>2218</v>
      </c>
      <c r="Q41" s="17">
        <v>3</v>
      </c>
      <c r="R41" s="17">
        <v>21</v>
      </c>
      <c r="S41" s="17">
        <v>958</v>
      </c>
      <c r="T41" s="17">
        <v>2208</v>
      </c>
      <c r="U41" s="17">
        <v>1891</v>
      </c>
      <c r="V41" s="17">
        <v>1150</v>
      </c>
      <c r="W41" s="17">
        <v>295</v>
      </c>
      <c r="X41" s="17">
        <v>156</v>
      </c>
      <c r="Y41" s="17">
        <v>388</v>
      </c>
    </row>
    <row r="42" spans="1:25" x14ac:dyDescent="0.25">
      <c r="A42" t="s">
        <v>104</v>
      </c>
      <c r="B42" t="s">
        <v>105</v>
      </c>
      <c r="C42" s="17">
        <v>7586</v>
      </c>
      <c r="D42" s="19">
        <v>0.87</v>
      </c>
      <c r="E42" s="17">
        <v>264</v>
      </c>
      <c r="F42" s="17">
        <v>693</v>
      </c>
      <c r="G42" s="17">
        <v>1400</v>
      </c>
      <c r="H42" s="17">
        <v>1045</v>
      </c>
      <c r="I42" s="17">
        <v>2737</v>
      </c>
      <c r="J42" s="17">
        <v>967</v>
      </c>
      <c r="K42" s="17">
        <v>454</v>
      </c>
      <c r="L42" s="17">
        <v>26</v>
      </c>
      <c r="M42" s="17">
        <v>2494</v>
      </c>
      <c r="N42" s="17">
        <v>3003</v>
      </c>
      <c r="O42" s="17">
        <v>1012</v>
      </c>
      <c r="P42" s="17">
        <v>1057</v>
      </c>
      <c r="Q42" s="17">
        <v>20</v>
      </c>
      <c r="R42" s="17">
        <v>0</v>
      </c>
      <c r="S42" s="17">
        <v>393</v>
      </c>
      <c r="T42" s="17">
        <v>1587</v>
      </c>
      <c r="U42" s="17">
        <v>1903</v>
      </c>
      <c r="V42" s="17">
        <v>2308</v>
      </c>
      <c r="W42" s="17">
        <v>865</v>
      </c>
      <c r="X42" s="17">
        <v>444</v>
      </c>
      <c r="Y42" s="17">
        <v>86</v>
      </c>
    </row>
    <row r="43" spans="1:25" x14ac:dyDescent="0.25">
      <c r="A43" t="s">
        <v>106</v>
      </c>
      <c r="B43" t="s">
        <v>107</v>
      </c>
      <c r="C43" s="17">
        <v>6426</v>
      </c>
      <c r="D43" s="19">
        <v>15.2</v>
      </c>
      <c r="E43" s="17">
        <v>163</v>
      </c>
      <c r="F43" s="17">
        <v>434</v>
      </c>
      <c r="G43" s="17">
        <v>1102</v>
      </c>
      <c r="H43" s="17">
        <v>1447</v>
      </c>
      <c r="I43" s="17">
        <v>2255</v>
      </c>
      <c r="J43" s="17">
        <v>819</v>
      </c>
      <c r="K43" s="17">
        <v>206</v>
      </c>
      <c r="L43" s="17">
        <v>0</v>
      </c>
      <c r="M43" s="17">
        <v>1453</v>
      </c>
      <c r="N43" s="17">
        <v>2704</v>
      </c>
      <c r="O43" s="17">
        <v>950</v>
      </c>
      <c r="P43" s="17">
        <v>1211</v>
      </c>
      <c r="Q43" s="17">
        <v>108</v>
      </c>
      <c r="R43" s="17">
        <v>0</v>
      </c>
      <c r="S43" s="17">
        <v>554</v>
      </c>
      <c r="T43" s="17">
        <v>1426</v>
      </c>
      <c r="U43" s="17">
        <v>1381</v>
      </c>
      <c r="V43" s="17">
        <v>2075</v>
      </c>
      <c r="W43" s="17">
        <v>591</v>
      </c>
      <c r="X43" s="17">
        <v>186</v>
      </c>
      <c r="Y43" s="17">
        <v>213</v>
      </c>
    </row>
    <row r="44" spans="1:25" x14ac:dyDescent="0.25">
      <c r="A44" t="s">
        <v>108</v>
      </c>
      <c r="B44" t="s">
        <v>109</v>
      </c>
      <c r="C44" s="17">
        <v>4408</v>
      </c>
      <c r="D44" s="19">
        <v>4.5</v>
      </c>
      <c r="E44" s="17">
        <v>207</v>
      </c>
      <c r="F44" s="17">
        <v>516</v>
      </c>
      <c r="G44" s="17">
        <v>464</v>
      </c>
      <c r="H44" s="17">
        <v>1066</v>
      </c>
      <c r="I44" s="17">
        <v>832</v>
      </c>
      <c r="J44" s="17">
        <v>533</v>
      </c>
      <c r="K44" s="17">
        <v>718</v>
      </c>
      <c r="L44" s="17">
        <v>72</v>
      </c>
      <c r="M44" s="17">
        <v>1618</v>
      </c>
      <c r="N44" s="17">
        <v>1436</v>
      </c>
      <c r="O44" s="17">
        <v>560</v>
      </c>
      <c r="P44" s="17">
        <v>774</v>
      </c>
      <c r="Q44" s="17">
        <v>20</v>
      </c>
      <c r="R44" s="17">
        <v>0</v>
      </c>
      <c r="S44" s="17">
        <v>211</v>
      </c>
      <c r="T44" s="17">
        <v>738</v>
      </c>
      <c r="U44" s="17">
        <v>713</v>
      </c>
      <c r="V44" s="17">
        <v>1609</v>
      </c>
      <c r="W44" s="17">
        <v>557</v>
      </c>
      <c r="X44" s="17">
        <v>560</v>
      </c>
      <c r="Y44" s="17">
        <v>20</v>
      </c>
    </row>
    <row r="45" spans="1:25" x14ac:dyDescent="0.25">
      <c r="A45" t="s">
        <v>110</v>
      </c>
      <c r="B45" t="s">
        <v>111</v>
      </c>
      <c r="C45" s="17">
        <v>4259</v>
      </c>
      <c r="D45" s="19">
        <v>0.17</v>
      </c>
      <c r="E45" s="17">
        <v>240</v>
      </c>
      <c r="F45" s="17">
        <v>664</v>
      </c>
      <c r="G45" s="17">
        <v>725</v>
      </c>
      <c r="H45" s="17">
        <v>611</v>
      </c>
      <c r="I45" s="17">
        <v>922</v>
      </c>
      <c r="J45" s="17">
        <v>653</v>
      </c>
      <c r="K45" s="17">
        <v>424</v>
      </c>
      <c r="L45" s="17">
        <v>20</v>
      </c>
      <c r="M45" s="17">
        <v>2508</v>
      </c>
      <c r="N45" s="17">
        <v>864</v>
      </c>
      <c r="O45" s="17">
        <v>594</v>
      </c>
      <c r="P45" s="17">
        <v>99</v>
      </c>
      <c r="Q45" s="17">
        <v>194</v>
      </c>
      <c r="R45" s="17">
        <v>23</v>
      </c>
      <c r="S45" s="17">
        <v>215</v>
      </c>
      <c r="T45" s="17">
        <v>686</v>
      </c>
      <c r="U45" s="17">
        <v>1194</v>
      </c>
      <c r="V45" s="17">
        <v>842</v>
      </c>
      <c r="W45" s="17">
        <v>515</v>
      </c>
      <c r="X45" s="17">
        <v>566</v>
      </c>
      <c r="Y45" s="17">
        <v>218</v>
      </c>
    </row>
    <row r="46" spans="1:25" x14ac:dyDescent="0.25">
      <c r="A46" t="s">
        <v>112</v>
      </c>
      <c r="B46" t="s">
        <v>113</v>
      </c>
      <c r="C46" s="17">
        <v>5091</v>
      </c>
      <c r="D46" s="19">
        <v>7.0000000000000007E-2</v>
      </c>
      <c r="E46" s="17">
        <v>816</v>
      </c>
      <c r="F46" s="17">
        <v>996</v>
      </c>
      <c r="G46" s="17">
        <v>769</v>
      </c>
      <c r="H46" s="17">
        <v>872</v>
      </c>
      <c r="I46" s="17">
        <v>800</v>
      </c>
      <c r="J46" s="17">
        <v>454</v>
      </c>
      <c r="K46" s="17">
        <v>334</v>
      </c>
      <c r="L46" s="17">
        <v>50</v>
      </c>
      <c r="M46" s="17">
        <v>2422</v>
      </c>
      <c r="N46" s="17">
        <v>862</v>
      </c>
      <c r="O46" s="17">
        <v>786</v>
      </c>
      <c r="P46" s="17">
        <v>992</v>
      </c>
      <c r="Q46" s="17">
        <v>29</v>
      </c>
      <c r="R46" s="17">
        <v>13</v>
      </c>
      <c r="S46" s="17">
        <v>581</v>
      </c>
      <c r="T46" s="17">
        <v>1269</v>
      </c>
      <c r="U46" s="17">
        <v>1211</v>
      </c>
      <c r="V46" s="17">
        <v>840</v>
      </c>
      <c r="W46" s="17">
        <v>479</v>
      </c>
      <c r="X46" s="17">
        <v>557</v>
      </c>
      <c r="Y46" s="17">
        <v>141</v>
      </c>
    </row>
    <row r="47" spans="1:25" x14ac:dyDescent="0.25">
      <c r="A47" t="s">
        <v>114</v>
      </c>
      <c r="B47" t="s">
        <v>115</v>
      </c>
      <c r="C47" s="17">
        <v>7632</v>
      </c>
      <c r="D47" s="19">
        <v>13.01</v>
      </c>
      <c r="E47" s="17">
        <v>4092</v>
      </c>
      <c r="F47" s="17">
        <v>1291</v>
      </c>
      <c r="G47" s="17">
        <v>579</v>
      </c>
      <c r="H47" s="17">
        <v>1040</v>
      </c>
      <c r="I47" s="17">
        <v>355</v>
      </c>
      <c r="J47" s="17">
        <v>260</v>
      </c>
      <c r="K47" s="17">
        <v>15</v>
      </c>
      <c r="L47" s="17">
        <v>0</v>
      </c>
      <c r="M47" s="17">
        <v>813</v>
      </c>
      <c r="N47" s="17">
        <v>1677</v>
      </c>
      <c r="O47" s="17">
        <v>3346</v>
      </c>
      <c r="P47" s="17">
        <v>1789</v>
      </c>
      <c r="Q47" s="17">
        <v>7</v>
      </c>
      <c r="R47" s="17">
        <v>15</v>
      </c>
      <c r="S47" s="17">
        <v>647</v>
      </c>
      <c r="T47" s="17">
        <v>2628</v>
      </c>
      <c r="U47" s="17">
        <v>1959</v>
      </c>
      <c r="V47" s="17">
        <v>1180</v>
      </c>
      <c r="W47" s="17">
        <v>170</v>
      </c>
      <c r="X47" s="17">
        <v>115</v>
      </c>
      <c r="Y47" s="17">
        <v>918</v>
      </c>
    </row>
    <row r="48" spans="1:25" x14ac:dyDescent="0.25">
      <c r="A48" t="s">
        <v>116</v>
      </c>
      <c r="B48" t="s">
        <v>117</v>
      </c>
      <c r="C48" s="17">
        <v>7068</v>
      </c>
      <c r="D48" s="19">
        <v>2.56</v>
      </c>
      <c r="E48" s="17">
        <v>2662</v>
      </c>
      <c r="F48" s="17">
        <v>1881</v>
      </c>
      <c r="G48" s="17">
        <v>570</v>
      </c>
      <c r="H48" s="17">
        <v>732</v>
      </c>
      <c r="I48" s="17">
        <v>661</v>
      </c>
      <c r="J48" s="17">
        <v>363</v>
      </c>
      <c r="K48" s="17">
        <v>189</v>
      </c>
      <c r="L48" s="17">
        <v>10</v>
      </c>
      <c r="M48" s="17">
        <v>1332</v>
      </c>
      <c r="N48" s="17">
        <v>1781</v>
      </c>
      <c r="O48" s="17">
        <v>2096</v>
      </c>
      <c r="P48" s="17">
        <v>1822</v>
      </c>
      <c r="Q48" s="17">
        <v>37</v>
      </c>
      <c r="R48" s="17">
        <v>69</v>
      </c>
      <c r="S48" s="17">
        <v>656</v>
      </c>
      <c r="T48" s="17">
        <v>2624</v>
      </c>
      <c r="U48" s="17">
        <v>2623</v>
      </c>
      <c r="V48" s="17">
        <v>591</v>
      </c>
      <c r="W48" s="17">
        <v>290</v>
      </c>
      <c r="X48" s="17">
        <v>178</v>
      </c>
      <c r="Y48" s="17">
        <v>37</v>
      </c>
    </row>
    <row r="49" spans="1:25" x14ac:dyDescent="0.25">
      <c r="A49" t="s">
        <v>118</v>
      </c>
      <c r="B49" t="s">
        <v>119</v>
      </c>
      <c r="C49" s="17">
        <v>6459</v>
      </c>
      <c r="D49" s="19">
        <v>2.12</v>
      </c>
      <c r="E49" s="17">
        <v>1104</v>
      </c>
      <c r="F49" s="17">
        <v>1640</v>
      </c>
      <c r="G49" s="17">
        <v>556</v>
      </c>
      <c r="H49" s="17">
        <v>889</v>
      </c>
      <c r="I49" s="17">
        <v>1121</v>
      </c>
      <c r="J49" s="17">
        <v>885</v>
      </c>
      <c r="K49" s="17">
        <v>255</v>
      </c>
      <c r="L49" s="17">
        <v>9</v>
      </c>
      <c r="M49" s="17">
        <v>2120</v>
      </c>
      <c r="N49" s="17">
        <v>1954</v>
      </c>
      <c r="O49" s="17">
        <v>1319</v>
      </c>
      <c r="P49" s="17">
        <v>1029</v>
      </c>
      <c r="Q49" s="17">
        <v>37</v>
      </c>
      <c r="R49" s="17">
        <v>5</v>
      </c>
      <c r="S49" s="17">
        <v>356</v>
      </c>
      <c r="T49" s="17">
        <v>2022</v>
      </c>
      <c r="U49" s="17">
        <v>2124</v>
      </c>
      <c r="V49" s="17">
        <v>1023</v>
      </c>
      <c r="W49" s="17">
        <v>650</v>
      </c>
      <c r="X49" s="17">
        <v>241</v>
      </c>
      <c r="Y49" s="17">
        <v>38</v>
      </c>
    </row>
    <row r="50" spans="1:25" x14ac:dyDescent="0.25">
      <c r="A50" t="s">
        <v>120</v>
      </c>
      <c r="B50" t="s">
        <v>121</v>
      </c>
      <c r="C50" s="17">
        <v>6000</v>
      </c>
      <c r="D50" s="19">
        <v>4.9800000000000004</v>
      </c>
      <c r="E50" s="17">
        <v>175</v>
      </c>
      <c r="F50" s="17">
        <v>1783</v>
      </c>
      <c r="G50" s="17">
        <v>1874</v>
      </c>
      <c r="H50" s="17">
        <v>515</v>
      </c>
      <c r="I50" s="17">
        <v>999</v>
      </c>
      <c r="J50" s="17">
        <v>382</v>
      </c>
      <c r="K50" s="17">
        <v>236</v>
      </c>
      <c r="L50" s="17">
        <v>36</v>
      </c>
      <c r="M50" s="17">
        <v>1192</v>
      </c>
      <c r="N50" s="17">
        <v>1665</v>
      </c>
      <c r="O50" s="17">
        <v>2143</v>
      </c>
      <c r="P50" s="17">
        <v>942</v>
      </c>
      <c r="Q50" s="17">
        <v>58</v>
      </c>
      <c r="R50" s="17">
        <v>1</v>
      </c>
      <c r="S50" s="17">
        <v>396</v>
      </c>
      <c r="T50" s="17">
        <v>1022</v>
      </c>
      <c r="U50" s="17">
        <v>2093</v>
      </c>
      <c r="V50" s="17">
        <v>1760</v>
      </c>
      <c r="W50" s="17">
        <v>381</v>
      </c>
      <c r="X50" s="17">
        <v>288</v>
      </c>
      <c r="Y50" s="17">
        <v>59</v>
      </c>
    </row>
    <row r="51" spans="1:25" x14ac:dyDescent="0.25">
      <c r="A51" t="s">
        <v>122</v>
      </c>
      <c r="B51" t="s">
        <v>123</v>
      </c>
      <c r="C51" s="17">
        <v>5529</v>
      </c>
      <c r="D51" s="19">
        <v>7.11</v>
      </c>
      <c r="E51" s="17">
        <v>1174</v>
      </c>
      <c r="F51" s="17">
        <v>994</v>
      </c>
      <c r="G51" s="17">
        <v>318</v>
      </c>
      <c r="H51" s="17">
        <v>533</v>
      </c>
      <c r="I51" s="17">
        <v>655</v>
      </c>
      <c r="J51" s="17">
        <v>727</v>
      </c>
      <c r="K51" s="17">
        <v>973</v>
      </c>
      <c r="L51" s="17">
        <v>155</v>
      </c>
      <c r="M51" s="17">
        <v>1765</v>
      </c>
      <c r="N51" s="17">
        <v>675</v>
      </c>
      <c r="O51" s="17">
        <v>1350</v>
      </c>
      <c r="P51" s="17">
        <v>1736</v>
      </c>
      <c r="Q51" s="17">
        <v>3</v>
      </c>
      <c r="R51" s="17">
        <v>16</v>
      </c>
      <c r="S51" s="17">
        <v>527</v>
      </c>
      <c r="T51" s="17">
        <v>986</v>
      </c>
      <c r="U51" s="17">
        <v>835</v>
      </c>
      <c r="V51" s="17">
        <v>555</v>
      </c>
      <c r="W51" s="17">
        <v>284</v>
      </c>
      <c r="X51" s="17">
        <v>478</v>
      </c>
      <c r="Y51" s="17">
        <v>1848</v>
      </c>
    </row>
    <row r="52" spans="1:25" x14ac:dyDescent="0.25">
      <c r="A52" t="s">
        <v>124</v>
      </c>
      <c r="B52" t="s">
        <v>125</v>
      </c>
      <c r="C52" s="17">
        <v>5621</v>
      </c>
      <c r="D52" s="19">
        <v>0.08</v>
      </c>
      <c r="E52" s="17">
        <v>2106</v>
      </c>
      <c r="F52" s="17">
        <v>1131</v>
      </c>
      <c r="G52" s="17">
        <v>749</v>
      </c>
      <c r="H52" s="17">
        <v>599</v>
      </c>
      <c r="I52" s="17">
        <v>569</v>
      </c>
      <c r="J52" s="17">
        <v>289</v>
      </c>
      <c r="K52" s="17">
        <v>142</v>
      </c>
      <c r="L52" s="17">
        <v>36</v>
      </c>
      <c r="M52" s="17">
        <v>1838</v>
      </c>
      <c r="N52" s="17">
        <v>1203</v>
      </c>
      <c r="O52" s="17">
        <v>957</v>
      </c>
      <c r="P52" s="17">
        <v>1602</v>
      </c>
      <c r="Q52" s="17">
        <v>21</v>
      </c>
      <c r="R52" s="17">
        <v>20</v>
      </c>
      <c r="S52" s="17">
        <v>870</v>
      </c>
      <c r="T52" s="17">
        <v>1595</v>
      </c>
      <c r="U52" s="17">
        <v>1395</v>
      </c>
      <c r="V52" s="17">
        <v>759</v>
      </c>
      <c r="W52" s="17">
        <v>402</v>
      </c>
      <c r="X52" s="17">
        <v>491</v>
      </c>
      <c r="Y52" s="17">
        <v>89</v>
      </c>
    </row>
    <row r="53" spans="1:25" x14ac:dyDescent="0.25">
      <c r="A53" t="s">
        <v>126</v>
      </c>
      <c r="B53" t="s">
        <v>127</v>
      </c>
      <c r="C53" s="17">
        <v>8065</v>
      </c>
      <c r="D53" s="19">
        <v>2.92</v>
      </c>
      <c r="E53" s="17">
        <v>361</v>
      </c>
      <c r="F53" s="17">
        <v>1174</v>
      </c>
      <c r="G53" s="17">
        <v>1525</v>
      </c>
      <c r="H53" s="17">
        <v>1540</v>
      </c>
      <c r="I53" s="17">
        <v>2296</v>
      </c>
      <c r="J53" s="17">
        <v>839</v>
      </c>
      <c r="K53" s="17">
        <v>327</v>
      </c>
      <c r="L53" s="17">
        <v>3</v>
      </c>
      <c r="M53" s="17">
        <v>1977</v>
      </c>
      <c r="N53" s="17">
        <v>3353</v>
      </c>
      <c r="O53" s="17">
        <v>1638</v>
      </c>
      <c r="P53" s="17">
        <v>1097</v>
      </c>
      <c r="Q53" s="17">
        <v>0</v>
      </c>
      <c r="R53" s="17">
        <v>102</v>
      </c>
      <c r="S53" s="17">
        <v>1058</v>
      </c>
      <c r="T53" s="17">
        <v>1593</v>
      </c>
      <c r="U53" s="17">
        <v>1665</v>
      </c>
      <c r="V53" s="17">
        <v>2017</v>
      </c>
      <c r="W53" s="17">
        <v>1091</v>
      </c>
      <c r="X53" s="17">
        <v>539</v>
      </c>
      <c r="Y53" s="17">
        <v>0</v>
      </c>
    </row>
    <row r="54" spans="1:25" x14ac:dyDescent="0.25">
      <c r="A54" t="s">
        <v>128</v>
      </c>
      <c r="B54" t="s">
        <v>129</v>
      </c>
      <c r="C54" s="17">
        <v>8103</v>
      </c>
      <c r="D54" s="19">
        <v>2.5099999999999998</v>
      </c>
      <c r="E54" s="17">
        <v>1533</v>
      </c>
      <c r="F54" s="17">
        <v>3110</v>
      </c>
      <c r="G54" s="17">
        <v>814</v>
      </c>
      <c r="H54" s="17">
        <v>1057</v>
      </c>
      <c r="I54" s="17">
        <v>798</v>
      </c>
      <c r="J54" s="17">
        <v>660</v>
      </c>
      <c r="K54" s="17">
        <v>121</v>
      </c>
      <c r="L54" s="17">
        <v>10</v>
      </c>
      <c r="M54" s="17">
        <v>1632</v>
      </c>
      <c r="N54" s="17">
        <v>1720</v>
      </c>
      <c r="O54" s="17">
        <v>2599</v>
      </c>
      <c r="P54" s="17">
        <v>2133</v>
      </c>
      <c r="Q54" s="17">
        <v>19</v>
      </c>
      <c r="R54" s="17">
        <v>28</v>
      </c>
      <c r="S54" s="17">
        <v>918</v>
      </c>
      <c r="T54" s="17">
        <v>1974</v>
      </c>
      <c r="U54" s="17">
        <v>2232</v>
      </c>
      <c r="V54" s="17">
        <v>1915</v>
      </c>
      <c r="W54" s="17">
        <v>751</v>
      </c>
      <c r="X54" s="17">
        <v>265</v>
      </c>
      <c r="Y54" s="17">
        <v>20</v>
      </c>
    </row>
    <row r="55" spans="1:25" x14ac:dyDescent="0.25">
      <c r="A55" t="s">
        <v>130</v>
      </c>
      <c r="B55" t="s">
        <v>131</v>
      </c>
      <c r="C55" s="17">
        <v>9357</v>
      </c>
      <c r="D55" s="19">
        <v>3.42</v>
      </c>
      <c r="E55" s="17">
        <v>5629</v>
      </c>
      <c r="F55" s="17">
        <v>2741</v>
      </c>
      <c r="G55" s="17">
        <v>513</v>
      </c>
      <c r="H55" s="17">
        <v>312</v>
      </c>
      <c r="I55" s="17">
        <v>140</v>
      </c>
      <c r="J55" s="17">
        <v>16</v>
      </c>
      <c r="K55" s="17">
        <v>5</v>
      </c>
      <c r="L55" s="17">
        <v>1</v>
      </c>
      <c r="M55" s="17">
        <v>434</v>
      </c>
      <c r="N55" s="17">
        <v>2087</v>
      </c>
      <c r="O55" s="17">
        <v>2721</v>
      </c>
      <c r="P55" s="17">
        <v>4113</v>
      </c>
      <c r="Q55" s="17">
        <v>2</v>
      </c>
      <c r="R55" s="17">
        <v>33</v>
      </c>
      <c r="S55" s="17">
        <v>1252</v>
      </c>
      <c r="T55" s="17">
        <v>4258</v>
      </c>
      <c r="U55" s="17">
        <v>2961</v>
      </c>
      <c r="V55" s="17">
        <v>660</v>
      </c>
      <c r="W55" s="17">
        <v>118</v>
      </c>
      <c r="X55" s="17">
        <v>73</v>
      </c>
      <c r="Y55" s="17">
        <v>2</v>
      </c>
    </row>
    <row r="56" spans="1:25" x14ac:dyDescent="0.25">
      <c r="A56" t="s">
        <v>132</v>
      </c>
      <c r="B56" t="s">
        <v>133</v>
      </c>
      <c r="C56" s="17">
        <v>4577</v>
      </c>
      <c r="D56" s="19">
        <v>0.86</v>
      </c>
      <c r="E56" s="17">
        <v>2103</v>
      </c>
      <c r="F56" s="17">
        <v>931</v>
      </c>
      <c r="G56" s="17">
        <v>559</v>
      </c>
      <c r="H56" s="17">
        <v>550</v>
      </c>
      <c r="I56" s="17">
        <v>360</v>
      </c>
      <c r="J56" s="17">
        <v>65</v>
      </c>
      <c r="K56" s="17">
        <v>8</v>
      </c>
      <c r="L56" s="17">
        <v>1</v>
      </c>
      <c r="M56" s="17">
        <v>1224</v>
      </c>
      <c r="N56" s="17">
        <v>1917</v>
      </c>
      <c r="O56" s="17">
        <v>909</v>
      </c>
      <c r="P56" s="17">
        <v>527</v>
      </c>
      <c r="Q56" s="17">
        <v>0</v>
      </c>
      <c r="R56" s="17">
        <v>23</v>
      </c>
      <c r="S56" s="17">
        <v>488</v>
      </c>
      <c r="T56" s="17">
        <v>685</v>
      </c>
      <c r="U56" s="17">
        <v>1298</v>
      </c>
      <c r="V56" s="17">
        <v>1045</v>
      </c>
      <c r="W56" s="17">
        <v>513</v>
      </c>
      <c r="X56" s="17">
        <v>525</v>
      </c>
      <c r="Y56" s="17">
        <v>0</v>
      </c>
    </row>
    <row r="57" spans="1:25" x14ac:dyDescent="0.25">
      <c r="A57" t="s">
        <v>134</v>
      </c>
      <c r="B57" t="s">
        <v>135</v>
      </c>
      <c r="C57" s="17">
        <v>6432</v>
      </c>
      <c r="D57" s="19">
        <v>1.08</v>
      </c>
      <c r="E57" s="17">
        <v>1774</v>
      </c>
      <c r="F57" s="17">
        <v>1141</v>
      </c>
      <c r="G57" s="17">
        <v>712</v>
      </c>
      <c r="H57" s="17">
        <v>689</v>
      </c>
      <c r="I57" s="17">
        <v>1004</v>
      </c>
      <c r="J57" s="17">
        <v>782</v>
      </c>
      <c r="K57" s="17">
        <v>301</v>
      </c>
      <c r="L57" s="17">
        <v>29</v>
      </c>
      <c r="M57" s="17">
        <v>2013</v>
      </c>
      <c r="N57" s="17">
        <v>1379</v>
      </c>
      <c r="O57" s="17">
        <v>817</v>
      </c>
      <c r="P57" s="17">
        <v>2218</v>
      </c>
      <c r="Q57" s="17">
        <v>5</v>
      </c>
      <c r="R57" s="17">
        <v>39</v>
      </c>
      <c r="S57" s="17">
        <v>746</v>
      </c>
      <c r="T57" s="17">
        <v>2045</v>
      </c>
      <c r="U57" s="17">
        <v>1828</v>
      </c>
      <c r="V57" s="17">
        <v>834</v>
      </c>
      <c r="W57" s="17">
        <v>515</v>
      </c>
      <c r="X57" s="17">
        <v>419</v>
      </c>
      <c r="Y57" s="17">
        <v>6</v>
      </c>
    </row>
    <row r="58" spans="1:25" x14ac:dyDescent="0.25">
      <c r="A58" t="s">
        <v>136</v>
      </c>
      <c r="B58" t="s">
        <v>137</v>
      </c>
      <c r="C58" s="17">
        <v>13560</v>
      </c>
      <c r="D58" s="19">
        <v>19.12</v>
      </c>
      <c r="E58" s="17">
        <v>5861</v>
      </c>
      <c r="F58" s="17">
        <v>3701</v>
      </c>
      <c r="G58" s="17">
        <v>2262</v>
      </c>
      <c r="H58" s="17">
        <v>1008</v>
      </c>
      <c r="I58" s="17">
        <v>486</v>
      </c>
      <c r="J58" s="17">
        <v>213</v>
      </c>
      <c r="K58" s="17">
        <v>22</v>
      </c>
      <c r="L58" s="17">
        <v>7</v>
      </c>
      <c r="M58" s="17">
        <v>45</v>
      </c>
      <c r="N58" s="17">
        <v>248</v>
      </c>
      <c r="O58" s="17">
        <v>1308</v>
      </c>
      <c r="P58" s="17">
        <v>11157</v>
      </c>
      <c r="Q58" s="17">
        <v>802</v>
      </c>
      <c r="R58" s="17">
        <v>155</v>
      </c>
      <c r="S58" s="17">
        <v>3377</v>
      </c>
      <c r="T58" s="17">
        <v>5721</v>
      </c>
      <c r="U58" s="17">
        <v>2156</v>
      </c>
      <c r="V58" s="17">
        <v>909</v>
      </c>
      <c r="W58" s="17">
        <v>193</v>
      </c>
      <c r="X58" s="17">
        <v>19</v>
      </c>
      <c r="Y58" s="17">
        <v>1030</v>
      </c>
    </row>
    <row r="59" spans="1:25" x14ac:dyDescent="0.25">
      <c r="A59" t="s">
        <v>138</v>
      </c>
      <c r="B59" t="s">
        <v>139</v>
      </c>
      <c r="C59" s="17">
        <v>5388</v>
      </c>
      <c r="D59" s="19">
        <v>5.22</v>
      </c>
      <c r="E59" s="17">
        <v>435</v>
      </c>
      <c r="F59" s="17">
        <v>1548</v>
      </c>
      <c r="G59" s="17">
        <v>1063</v>
      </c>
      <c r="H59" s="17">
        <v>603</v>
      </c>
      <c r="I59" s="17">
        <v>1286</v>
      </c>
      <c r="J59" s="17">
        <v>422</v>
      </c>
      <c r="K59" s="17">
        <v>31</v>
      </c>
      <c r="L59" s="17">
        <v>0</v>
      </c>
      <c r="M59" s="17">
        <v>1520</v>
      </c>
      <c r="N59" s="17">
        <v>1470</v>
      </c>
      <c r="O59" s="17">
        <v>1078</v>
      </c>
      <c r="P59" s="17">
        <v>1320</v>
      </c>
      <c r="Q59" s="17">
        <v>0</v>
      </c>
      <c r="R59" s="17">
        <v>1</v>
      </c>
      <c r="S59" s="17">
        <v>127</v>
      </c>
      <c r="T59" s="17">
        <v>1463</v>
      </c>
      <c r="U59" s="17">
        <v>1187</v>
      </c>
      <c r="V59" s="17">
        <v>1287</v>
      </c>
      <c r="W59" s="17">
        <v>763</v>
      </c>
      <c r="X59" s="17">
        <v>242</v>
      </c>
      <c r="Y59" s="17">
        <v>318</v>
      </c>
    </row>
    <row r="60" spans="1:25" x14ac:dyDescent="0.25">
      <c r="A60" t="s">
        <v>140</v>
      </c>
      <c r="B60" t="s">
        <v>141</v>
      </c>
      <c r="C60" s="17">
        <v>6302</v>
      </c>
      <c r="D60" s="19">
        <v>12.54</v>
      </c>
      <c r="E60" s="17">
        <v>1550</v>
      </c>
      <c r="F60" s="17">
        <v>977</v>
      </c>
      <c r="G60" s="17">
        <v>996</v>
      </c>
      <c r="H60" s="17">
        <v>795</v>
      </c>
      <c r="I60" s="17">
        <v>959</v>
      </c>
      <c r="J60" s="17">
        <v>771</v>
      </c>
      <c r="K60" s="17">
        <v>254</v>
      </c>
      <c r="L60" s="17">
        <v>0</v>
      </c>
      <c r="M60" s="17">
        <v>900</v>
      </c>
      <c r="N60" s="17">
        <v>1926</v>
      </c>
      <c r="O60" s="17">
        <v>729</v>
      </c>
      <c r="P60" s="17">
        <v>2744</v>
      </c>
      <c r="Q60" s="17">
        <v>3</v>
      </c>
      <c r="R60" s="17">
        <v>31</v>
      </c>
      <c r="S60" s="17">
        <v>323</v>
      </c>
      <c r="T60" s="17">
        <v>2287</v>
      </c>
      <c r="U60" s="17">
        <v>824</v>
      </c>
      <c r="V60" s="17">
        <v>607</v>
      </c>
      <c r="W60" s="17">
        <v>234</v>
      </c>
      <c r="X60" s="17">
        <v>277</v>
      </c>
      <c r="Y60" s="17">
        <v>1719</v>
      </c>
    </row>
    <row r="61" spans="1:25" x14ac:dyDescent="0.25">
      <c r="A61" t="s">
        <v>142</v>
      </c>
      <c r="B61" t="s">
        <v>143</v>
      </c>
      <c r="C61" s="17">
        <v>12703</v>
      </c>
      <c r="D61" s="19">
        <v>17.600000000000001</v>
      </c>
      <c r="E61" s="17">
        <v>5534</v>
      </c>
      <c r="F61" s="17">
        <v>3798</v>
      </c>
      <c r="G61" s="17">
        <v>2389</v>
      </c>
      <c r="H61" s="17">
        <v>667</v>
      </c>
      <c r="I61" s="17">
        <v>253</v>
      </c>
      <c r="J61" s="17">
        <v>53</v>
      </c>
      <c r="K61" s="17">
        <v>8</v>
      </c>
      <c r="L61" s="17">
        <v>1</v>
      </c>
      <c r="M61" s="17">
        <v>128</v>
      </c>
      <c r="N61" s="17">
        <v>1710</v>
      </c>
      <c r="O61" s="17">
        <v>2035</v>
      </c>
      <c r="P61" s="17">
        <v>8806</v>
      </c>
      <c r="Q61" s="17">
        <v>24</v>
      </c>
      <c r="R61" s="17">
        <v>355</v>
      </c>
      <c r="S61" s="17">
        <v>1997</v>
      </c>
      <c r="T61" s="17">
        <v>6121</v>
      </c>
      <c r="U61" s="17">
        <v>3166</v>
      </c>
      <c r="V61" s="17">
        <v>739</v>
      </c>
      <c r="W61" s="17">
        <v>94</v>
      </c>
      <c r="X61" s="17">
        <v>45</v>
      </c>
      <c r="Y61" s="17">
        <v>186</v>
      </c>
    </row>
    <row r="62" spans="1:25" x14ac:dyDescent="0.25">
      <c r="A62" t="s">
        <v>144</v>
      </c>
      <c r="B62" t="s">
        <v>145</v>
      </c>
      <c r="C62" s="17">
        <v>3636</v>
      </c>
      <c r="D62" s="19">
        <v>0.02</v>
      </c>
      <c r="E62" s="17">
        <v>157</v>
      </c>
      <c r="F62" s="17">
        <v>526</v>
      </c>
      <c r="G62" s="17">
        <v>1639</v>
      </c>
      <c r="H62" s="17">
        <v>390</v>
      </c>
      <c r="I62" s="17">
        <v>589</v>
      </c>
      <c r="J62" s="17">
        <v>257</v>
      </c>
      <c r="K62" s="17">
        <v>61</v>
      </c>
      <c r="L62" s="17">
        <v>17</v>
      </c>
      <c r="M62" s="17">
        <v>1192</v>
      </c>
      <c r="N62" s="17">
        <v>912</v>
      </c>
      <c r="O62" s="17">
        <v>1166</v>
      </c>
      <c r="P62" s="17">
        <v>151</v>
      </c>
      <c r="Q62" s="17">
        <v>215</v>
      </c>
      <c r="R62" s="17">
        <v>4</v>
      </c>
      <c r="S62" s="17">
        <v>211</v>
      </c>
      <c r="T62" s="17">
        <v>773</v>
      </c>
      <c r="U62" s="17">
        <v>1433</v>
      </c>
      <c r="V62" s="17">
        <v>475</v>
      </c>
      <c r="W62" s="17">
        <v>227</v>
      </c>
      <c r="X62" s="17">
        <v>261</v>
      </c>
      <c r="Y62" s="17">
        <v>252</v>
      </c>
    </row>
    <row r="63" spans="1:25" x14ac:dyDescent="0.25">
      <c r="A63" t="s">
        <v>146</v>
      </c>
      <c r="B63" t="s">
        <v>147</v>
      </c>
      <c r="C63" s="17">
        <v>13873</v>
      </c>
      <c r="D63" s="19">
        <v>19.71</v>
      </c>
      <c r="E63" s="17">
        <v>1942</v>
      </c>
      <c r="F63" s="17">
        <v>3169</v>
      </c>
      <c r="G63" s="17">
        <v>5704</v>
      </c>
      <c r="H63" s="17">
        <v>1970</v>
      </c>
      <c r="I63" s="17">
        <v>827</v>
      </c>
      <c r="J63" s="17">
        <v>249</v>
      </c>
      <c r="K63" s="17">
        <v>12</v>
      </c>
      <c r="L63" s="17">
        <v>0</v>
      </c>
      <c r="M63" s="17">
        <v>273</v>
      </c>
      <c r="N63" s="17">
        <v>2164</v>
      </c>
      <c r="O63" s="17">
        <v>2473</v>
      </c>
      <c r="P63" s="17">
        <v>8952</v>
      </c>
      <c r="Q63" s="17">
        <v>11</v>
      </c>
      <c r="R63" s="17">
        <v>0</v>
      </c>
      <c r="S63" s="17">
        <v>1578</v>
      </c>
      <c r="T63" s="17">
        <v>3583</v>
      </c>
      <c r="U63" s="17">
        <v>6059</v>
      </c>
      <c r="V63" s="17">
        <v>1490</v>
      </c>
      <c r="W63" s="17">
        <v>218</v>
      </c>
      <c r="X63" s="17">
        <v>163</v>
      </c>
      <c r="Y63" s="17">
        <v>782</v>
      </c>
    </row>
    <row r="64" spans="1:25" x14ac:dyDescent="0.25">
      <c r="A64" t="s">
        <v>148</v>
      </c>
      <c r="B64" t="s">
        <v>149</v>
      </c>
      <c r="C64" s="17">
        <v>5666</v>
      </c>
      <c r="D64" s="19">
        <v>0.67</v>
      </c>
      <c r="E64" s="17">
        <v>695</v>
      </c>
      <c r="F64" s="17">
        <v>1354</v>
      </c>
      <c r="G64" s="17">
        <v>1101</v>
      </c>
      <c r="H64" s="17">
        <v>1143</v>
      </c>
      <c r="I64" s="17">
        <v>1001</v>
      </c>
      <c r="J64" s="17">
        <v>270</v>
      </c>
      <c r="K64" s="17">
        <v>94</v>
      </c>
      <c r="L64" s="17">
        <v>8</v>
      </c>
      <c r="M64" s="17">
        <v>2145</v>
      </c>
      <c r="N64" s="17">
        <v>1797</v>
      </c>
      <c r="O64" s="17">
        <v>1182</v>
      </c>
      <c r="P64" s="17">
        <v>536</v>
      </c>
      <c r="Q64" s="17">
        <v>6</v>
      </c>
      <c r="R64" s="17">
        <v>3</v>
      </c>
      <c r="S64" s="17">
        <v>471</v>
      </c>
      <c r="T64" s="17">
        <v>1522</v>
      </c>
      <c r="U64" s="17">
        <v>1335</v>
      </c>
      <c r="V64" s="17">
        <v>1103</v>
      </c>
      <c r="W64" s="17">
        <v>581</v>
      </c>
      <c r="X64" s="17">
        <v>518</v>
      </c>
      <c r="Y64" s="17">
        <v>133</v>
      </c>
    </row>
    <row r="65" spans="1:25" x14ac:dyDescent="0.25">
      <c r="A65" t="s">
        <v>150</v>
      </c>
      <c r="B65" t="s">
        <v>151</v>
      </c>
      <c r="C65" s="17">
        <v>3756</v>
      </c>
      <c r="D65" s="19">
        <v>0.28000000000000003</v>
      </c>
      <c r="E65" s="17">
        <v>298</v>
      </c>
      <c r="F65" s="17">
        <v>869</v>
      </c>
      <c r="G65" s="17">
        <v>553</v>
      </c>
      <c r="H65" s="17">
        <v>695</v>
      </c>
      <c r="I65" s="17">
        <v>609</v>
      </c>
      <c r="J65" s="17">
        <v>426</v>
      </c>
      <c r="K65" s="17">
        <v>277</v>
      </c>
      <c r="L65" s="17">
        <v>29</v>
      </c>
      <c r="M65" s="17">
        <v>1724</v>
      </c>
      <c r="N65" s="17">
        <v>944</v>
      </c>
      <c r="O65" s="17">
        <v>505</v>
      </c>
      <c r="P65" s="17">
        <v>560</v>
      </c>
      <c r="Q65" s="17">
        <v>23</v>
      </c>
      <c r="R65" s="17">
        <v>8</v>
      </c>
      <c r="S65" s="17">
        <v>297</v>
      </c>
      <c r="T65" s="17">
        <v>934</v>
      </c>
      <c r="U65" s="17">
        <v>744</v>
      </c>
      <c r="V65" s="17">
        <v>706</v>
      </c>
      <c r="W65" s="17">
        <v>458</v>
      </c>
      <c r="X65" s="17">
        <v>461</v>
      </c>
      <c r="Y65" s="17">
        <v>148</v>
      </c>
    </row>
    <row r="66" spans="1:25" x14ac:dyDescent="0.25">
      <c r="A66" t="s">
        <v>152</v>
      </c>
      <c r="B66" t="s">
        <v>153</v>
      </c>
      <c r="C66" s="17">
        <v>8007</v>
      </c>
      <c r="D66" s="19">
        <v>1.96</v>
      </c>
      <c r="E66" s="17">
        <v>1801</v>
      </c>
      <c r="F66" s="17">
        <v>2248</v>
      </c>
      <c r="G66" s="17">
        <v>752</v>
      </c>
      <c r="H66" s="17">
        <v>1458</v>
      </c>
      <c r="I66" s="17">
        <v>1178</v>
      </c>
      <c r="J66" s="17">
        <v>369</v>
      </c>
      <c r="K66" s="17">
        <v>186</v>
      </c>
      <c r="L66" s="17">
        <v>15</v>
      </c>
      <c r="M66" s="17">
        <v>1703</v>
      </c>
      <c r="N66" s="17">
        <v>2722</v>
      </c>
      <c r="O66" s="17">
        <v>2179</v>
      </c>
      <c r="P66" s="17">
        <v>1395</v>
      </c>
      <c r="Q66" s="17">
        <v>8</v>
      </c>
      <c r="R66" s="17">
        <v>90</v>
      </c>
      <c r="S66" s="17">
        <v>533</v>
      </c>
      <c r="T66" s="17">
        <v>3004</v>
      </c>
      <c r="U66" s="17">
        <v>3018</v>
      </c>
      <c r="V66" s="17">
        <v>842</v>
      </c>
      <c r="W66" s="17">
        <v>323</v>
      </c>
      <c r="X66" s="17">
        <v>188</v>
      </c>
      <c r="Y66" s="17">
        <v>9</v>
      </c>
    </row>
    <row r="67" spans="1:25" x14ac:dyDescent="0.25">
      <c r="A67" t="s">
        <v>154</v>
      </c>
      <c r="B67" t="s">
        <v>155</v>
      </c>
      <c r="C67" s="17">
        <v>3992</v>
      </c>
      <c r="D67" s="19">
        <v>0.1</v>
      </c>
      <c r="E67" s="17">
        <v>491</v>
      </c>
      <c r="F67" s="17">
        <v>1035</v>
      </c>
      <c r="G67" s="17">
        <v>609</v>
      </c>
      <c r="H67" s="17">
        <v>609</v>
      </c>
      <c r="I67" s="17">
        <v>757</v>
      </c>
      <c r="J67" s="17">
        <v>318</v>
      </c>
      <c r="K67" s="17">
        <v>152</v>
      </c>
      <c r="L67" s="17">
        <v>21</v>
      </c>
      <c r="M67" s="17">
        <v>1645</v>
      </c>
      <c r="N67" s="17">
        <v>1042</v>
      </c>
      <c r="O67" s="17">
        <v>777</v>
      </c>
      <c r="P67" s="17">
        <v>517</v>
      </c>
      <c r="Q67" s="17">
        <v>11</v>
      </c>
      <c r="R67" s="17">
        <v>1</v>
      </c>
      <c r="S67" s="17">
        <v>355</v>
      </c>
      <c r="T67" s="17">
        <v>864</v>
      </c>
      <c r="U67" s="17">
        <v>1209</v>
      </c>
      <c r="V67" s="17">
        <v>697</v>
      </c>
      <c r="W67" s="17">
        <v>839</v>
      </c>
      <c r="X67" s="17">
        <v>0</v>
      </c>
      <c r="Y67" s="17">
        <v>27</v>
      </c>
    </row>
    <row r="68" spans="1:25" x14ac:dyDescent="0.25">
      <c r="A68" t="s">
        <v>156</v>
      </c>
      <c r="B68" t="s">
        <v>157</v>
      </c>
      <c r="C68" s="17">
        <v>5891</v>
      </c>
      <c r="D68" s="19">
        <v>0.13</v>
      </c>
      <c r="E68" s="17">
        <v>1685</v>
      </c>
      <c r="F68" s="17">
        <v>836</v>
      </c>
      <c r="G68" s="17">
        <v>938</v>
      </c>
      <c r="H68" s="17">
        <v>1000</v>
      </c>
      <c r="I68" s="17">
        <v>1027</v>
      </c>
      <c r="J68" s="17">
        <v>329</v>
      </c>
      <c r="K68" s="17">
        <v>73</v>
      </c>
      <c r="L68" s="17">
        <v>3</v>
      </c>
      <c r="M68" s="17">
        <v>3120</v>
      </c>
      <c r="N68" s="17">
        <v>1873</v>
      </c>
      <c r="O68" s="17">
        <v>634</v>
      </c>
      <c r="P68" s="17">
        <v>264</v>
      </c>
      <c r="Q68" s="17">
        <v>0</v>
      </c>
      <c r="R68" s="17">
        <v>56</v>
      </c>
      <c r="S68" s="17">
        <v>541</v>
      </c>
      <c r="T68" s="17">
        <v>689</v>
      </c>
      <c r="U68" s="17">
        <v>1562</v>
      </c>
      <c r="V68" s="17">
        <v>1411</v>
      </c>
      <c r="W68" s="17">
        <v>789</v>
      </c>
      <c r="X68" s="17">
        <v>843</v>
      </c>
      <c r="Y68" s="17">
        <v>0</v>
      </c>
    </row>
    <row r="69" spans="1:25" x14ac:dyDescent="0.25">
      <c r="A69" t="s">
        <v>158</v>
      </c>
      <c r="B69" t="s">
        <v>159</v>
      </c>
      <c r="C69" s="17">
        <v>15375</v>
      </c>
      <c r="D69" s="19">
        <v>21.33</v>
      </c>
      <c r="E69" s="17">
        <v>788</v>
      </c>
      <c r="F69" s="17">
        <v>1906</v>
      </c>
      <c r="G69" s="17">
        <v>3081</v>
      </c>
      <c r="H69" s="17">
        <v>2804</v>
      </c>
      <c r="I69" s="17">
        <v>3023</v>
      </c>
      <c r="J69" s="17">
        <v>2072</v>
      </c>
      <c r="K69" s="17">
        <v>1323</v>
      </c>
      <c r="L69" s="17">
        <v>378</v>
      </c>
      <c r="M69" s="17">
        <v>73</v>
      </c>
      <c r="N69" s="17">
        <v>78</v>
      </c>
      <c r="O69" s="17">
        <v>592</v>
      </c>
      <c r="P69" s="17">
        <v>14607</v>
      </c>
      <c r="Q69" s="17">
        <v>25</v>
      </c>
      <c r="R69" s="17">
        <v>478</v>
      </c>
      <c r="S69" s="17">
        <v>3472</v>
      </c>
      <c r="T69" s="17">
        <v>4336</v>
      </c>
      <c r="U69" s="17">
        <v>3053</v>
      </c>
      <c r="V69" s="17">
        <v>1687</v>
      </c>
      <c r="W69" s="17">
        <v>1046</v>
      </c>
      <c r="X69" s="17">
        <v>934</v>
      </c>
      <c r="Y69" s="17">
        <v>369</v>
      </c>
    </row>
    <row r="70" spans="1:25" x14ac:dyDescent="0.25">
      <c r="A70" t="s">
        <v>160</v>
      </c>
      <c r="B70" t="s">
        <v>161</v>
      </c>
      <c r="C70" s="17">
        <v>3719</v>
      </c>
      <c r="D70" s="19">
        <v>2.99</v>
      </c>
      <c r="E70" s="17">
        <v>1307</v>
      </c>
      <c r="F70" s="17">
        <v>1287</v>
      </c>
      <c r="G70" s="17">
        <v>319</v>
      </c>
      <c r="H70" s="17">
        <v>291</v>
      </c>
      <c r="I70" s="17">
        <v>385</v>
      </c>
      <c r="J70" s="17">
        <v>118</v>
      </c>
      <c r="K70" s="17">
        <v>12</v>
      </c>
      <c r="L70" s="17">
        <v>0</v>
      </c>
      <c r="M70" s="17">
        <v>558</v>
      </c>
      <c r="N70" s="17">
        <v>992</v>
      </c>
      <c r="O70" s="17">
        <v>1105</v>
      </c>
      <c r="P70" s="17">
        <v>1027</v>
      </c>
      <c r="Q70" s="17">
        <v>37</v>
      </c>
      <c r="R70" s="17">
        <v>31</v>
      </c>
      <c r="S70" s="17">
        <v>444</v>
      </c>
      <c r="T70" s="17">
        <v>1607</v>
      </c>
      <c r="U70" s="17">
        <v>1157</v>
      </c>
      <c r="V70" s="17">
        <v>307</v>
      </c>
      <c r="W70" s="17">
        <v>94</v>
      </c>
      <c r="X70" s="17">
        <v>42</v>
      </c>
      <c r="Y70" s="17">
        <v>37</v>
      </c>
    </row>
    <row r="71" spans="1:25" x14ac:dyDescent="0.25">
      <c r="A71" t="s">
        <v>162</v>
      </c>
      <c r="B71" t="s">
        <v>163</v>
      </c>
      <c r="C71" s="17">
        <v>3266</v>
      </c>
      <c r="D71" s="19">
        <v>0.52</v>
      </c>
      <c r="E71" s="17">
        <v>519</v>
      </c>
      <c r="F71" s="17">
        <v>795</v>
      </c>
      <c r="G71" s="17">
        <v>234</v>
      </c>
      <c r="H71" s="17">
        <v>311</v>
      </c>
      <c r="I71" s="17">
        <v>588</v>
      </c>
      <c r="J71" s="17">
        <v>343</v>
      </c>
      <c r="K71" s="17">
        <v>443</v>
      </c>
      <c r="L71" s="17">
        <v>33</v>
      </c>
      <c r="M71" s="17">
        <v>1255</v>
      </c>
      <c r="N71" s="17">
        <v>877</v>
      </c>
      <c r="O71" s="17">
        <v>681</v>
      </c>
      <c r="P71" s="17">
        <v>443</v>
      </c>
      <c r="Q71" s="17">
        <v>10</v>
      </c>
      <c r="R71" s="17">
        <v>4</v>
      </c>
      <c r="S71" s="17">
        <v>304</v>
      </c>
      <c r="T71" s="17">
        <v>916</v>
      </c>
      <c r="U71" s="17">
        <v>952</v>
      </c>
      <c r="V71" s="17">
        <v>431</v>
      </c>
      <c r="W71" s="17">
        <v>326</v>
      </c>
      <c r="X71" s="17">
        <v>321</v>
      </c>
      <c r="Y71" s="17">
        <v>12</v>
      </c>
    </row>
    <row r="72" spans="1:25" x14ac:dyDescent="0.25">
      <c r="A72" t="s">
        <v>164</v>
      </c>
      <c r="B72" t="s">
        <v>165</v>
      </c>
      <c r="C72" s="17">
        <v>5350</v>
      </c>
      <c r="D72" s="19">
        <v>1.31</v>
      </c>
      <c r="E72" s="17">
        <v>1583</v>
      </c>
      <c r="F72" s="17">
        <v>1484</v>
      </c>
      <c r="G72" s="17">
        <v>455</v>
      </c>
      <c r="H72" s="17">
        <v>736</v>
      </c>
      <c r="I72" s="17">
        <v>735</v>
      </c>
      <c r="J72" s="17">
        <v>269</v>
      </c>
      <c r="K72" s="17">
        <v>86</v>
      </c>
      <c r="L72" s="17">
        <v>2</v>
      </c>
      <c r="M72" s="17">
        <v>1107</v>
      </c>
      <c r="N72" s="17">
        <v>1205</v>
      </c>
      <c r="O72" s="17">
        <v>1243</v>
      </c>
      <c r="P72" s="17">
        <v>1794</v>
      </c>
      <c r="Q72" s="17">
        <v>1</v>
      </c>
      <c r="R72" s="17">
        <v>31</v>
      </c>
      <c r="S72" s="17">
        <v>812</v>
      </c>
      <c r="T72" s="17">
        <v>1957</v>
      </c>
      <c r="U72" s="17">
        <v>1781</v>
      </c>
      <c r="V72" s="17">
        <v>426</v>
      </c>
      <c r="W72" s="17">
        <v>218</v>
      </c>
      <c r="X72" s="17">
        <v>122</v>
      </c>
      <c r="Y72" s="17">
        <v>3</v>
      </c>
    </row>
    <row r="73" spans="1:25" x14ac:dyDescent="0.25">
      <c r="A73" t="s">
        <v>166</v>
      </c>
      <c r="B73" t="s">
        <v>167</v>
      </c>
      <c r="C73" s="17">
        <v>5789</v>
      </c>
      <c r="D73" s="19">
        <v>9.69</v>
      </c>
      <c r="E73" s="17">
        <v>1805</v>
      </c>
      <c r="F73" s="17">
        <v>2034</v>
      </c>
      <c r="G73" s="17">
        <v>496</v>
      </c>
      <c r="H73" s="17">
        <v>479</v>
      </c>
      <c r="I73" s="17">
        <v>698</v>
      </c>
      <c r="J73" s="17">
        <v>196</v>
      </c>
      <c r="K73" s="17">
        <v>80</v>
      </c>
      <c r="L73" s="17">
        <v>1</v>
      </c>
      <c r="M73" s="17">
        <v>765</v>
      </c>
      <c r="N73" s="17">
        <v>1212</v>
      </c>
      <c r="O73" s="17">
        <v>1639</v>
      </c>
      <c r="P73" s="17">
        <v>2148</v>
      </c>
      <c r="Q73" s="17">
        <v>25</v>
      </c>
      <c r="R73" s="17">
        <v>65</v>
      </c>
      <c r="S73" s="17">
        <v>1092</v>
      </c>
      <c r="T73" s="17">
        <v>2156</v>
      </c>
      <c r="U73" s="17">
        <v>1666</v>
      </c>
      <c r="V73" s="17">
        <v>427</v>
      </c>
      <c r="W73" s="17">
        <v>227</v>
      </c>
      <c r="X73" s="17">
        <v>131</v>
      </c>
      <c r="Y73" s="17">
        <v>25</v>
      </c>
    </row>
    <row r="74" spans="1:25" x14ac:dyDescent="0.25">
      <c r="A74" t="s">
        <v>168</v>
      </c>
      <c r="B74" t="s">
        <v>169</v>
      </c>
      <c r="C74" s="17">
        <v>4768</v>
      </c>
      <c r="D74" s="19">
        <v>1.28</v>
      </c>
      <c r="E74" s="17">
        <v>1230</v>
      </c>
      <c r="F74" s="17">
        <v>1516</v>
      </c>
      <c r="G74" s="17">
        <v>312</v>
      </c>
      <c r="H74" s="17">
        <v>475</v>
      </c>
      <c r="I74" s="17">
        <v>567</v>
      </c>
      <c r="J74" s="17">
        <v>574</v>
      </c>
      <c r="K74" s="17">
        <v>90</v>
      </c>
      <c r="L74" s="17">
        <v>4</v>
      </c>
      <c r="M74" s="17">
        <v>1180</v>
      </c>
      <c r="N74" s="17">
        <v>1171</v>
      </c>
      <c r="O74" s="17">
        <v>1430</v>
      </c>
      <c r="P74" s="17">
        <v>940</v>
      </c>
      <c r="Q74" s="17">
        <v>47</v>
      </c>
      <c r="R74" s="17">
        <v>5</v>
      </c>
      <c r="S74" s="17">
        <v>343</v>
      </c>
      <c r="T74" s="17">
        <v>1580</v>
      </c>
      <c r="U74" s="17">
        <v>1783</v>
      </c>
      <c r="V74" s="17">
        <v>520</v>
      </c>
      <c r="W74" s="17">
        <v>400</v>
      </c>
      <c r="X74" s="17">
        <v>90</v>
      </c>
      <c r="Y74" s="17">
        <v>47</v>
      </c>
    </row>
    <row r="75" spans="1:25" x14ac:dyDescent="0.25">
      <c r="A75" t="s">
        <v>170</v>
      </c>
      <c r="B75" t="s">
        <v>171</v>
      </c>
      <c r="C75" s="17">
        <v>8250</v>
      </c>
      <c r="D75" s="19">
        <v>13.19</v>
      </c>
      <c r="E75" s="17">
        <v>33</v>
      </c>
      <c r="F75" s="17">
        <v>528</v>
      </c>
      <c r="G75" s="17">
        <v>497</v>
      </c>
      <c r="H75" s="17">
        <v>1773</v>
      </c>
      <c r="I75" s="17">
        <v>2424</v>
      </c>
      <c r="J75" s="17">
        <v>2265</v>
      </c>
      <c r="K75" s="17">
        <v>706</v>
      </c>
      <c r="L75" s="17">
        <v>24</v>
      </c>
      <c r="M75" s="17">
        <v>1766</v>
      </c>
      <c r="N75" s="17">
        <v>2654</v>
      </c>
      <c r="O75" s="17">
        <v>2428</v>
      </c>
      <c r="P75" s="17">
        <v>1392</v>
      </c>
      <c r="Q75" s="17">
        <v>10</v>
      </c>
      <c r="R75" s="17">
        <v>8</v>
      </c>
      <c r="S75" s="17">
        <v>375</v>
      </c>
      <c r="T75" s="17">
        <v>1790</v>
      </c>
      <c r="U75" s="17">
        <v>2339</v>
      </c>
      <c r="V75" s="17">
        <v>2498</v>
      </c>
      <c r="W75" s="17">
        <v>827</v>
      </c>
      <c r="X75" s="17">
        <v>403</v>
      </c>
      <c r="Y75" s="17">
        <v>10</v>
      </c>
    </row>
    <row r="76" spans="1:25" x14ac:dyDescent="0.25">
      <c r="A76" t="s">
        <v>172</v>
      </c>
      <c r="B76" t="s">
        <v>173</v>
      </c>
      <c r="C76" s="17">
        <v>7453</v>
      </c>
      <c r="D76" s="19">
        <v>18.45</v>
      </c>
      <c r="E76" s="17">
        <v>2494</v>
      </c>
      <c r="F76" s="17">
        <v>2747</v>
      </c>
      <c r="G76" s="17">
        <v>1234</v>
      </c>
      <c r="H76" s="17">
        <v>403</v>
      </c>
      <c r="I76" s="17">
        <v>391</v>
      </c>
      <c r="J76" s="17">
        <v>160</v>
      </c>
      <c r="K76" s="17">
        <v>24</v>
      </c>
      <c r="L76" s="17">
        <v>0</v>
      </c>
      <c r="M76" s="17">
        <v>286</v>
      </c>
      <c r="N76" s="17">
        <v>1294</v>
      </c>
      <c r="O76" s="17">
        <v>1050</v>
      </c>
      <c r="P76" s="17">
        <v>4820</v>
      </c>
      <c r="Q76" s="17">
        <v>3</v>
      </c>
      <c r="R76" s="17">
        <v>4</v>
      </c>
      <c r="S76" s="17">
        <v>1015</v>
      </c>
      <c r="T76" s="17">
        <v>2635</v>
      </c>
      <c r="U76" s="17">
        <v>2775</v>
      </c>
      <c r="V76" s="17">
        <v>594</v>
      </c>
      <c r="W76" s="17">
        <v>170</v>
      </c>
      <c r="X76" s="17">
        <v>34</v>
      </c>
      <c r="Y76" s="17">
        <v>226</v>
      </c>
    </row>
    <row r="77" spans="1:25" x14ac:dyDescent="0.25">
      <c r="A77" t="s">
        <v>174</v>
      </c>
      <c r="B77" t="s">
        <v>175</v>
      </c>
      <c r="C77" s="17">
        <v>8095</v>
      </c>
      <c r="D77" s="19">
        <v>12.74</v>
      </c>
      <c r="E77" s="17">
        <v>1724</v>
      </c>
      <c r="F77" s="17">
        <v>3393</v>
      </c>
      <c r="G77" s="17">
        <v>1187</v>
      </c>
      <c r="H77" s="17">
        <v>874</v>
      </c>
      <c r="I77" s="17">
        <v>579</v>
      </c>
      <c r="J77" s="17">
        <v>284</v>
      </c>
      <c r="K77" s="17">
        <v>53</v>
      </c>
      <c r="L77" s="17">
        <v>1</v>
      </c>
      <c r="M77" s="17">
        <v>432</v>
      </c>
      <c r="N77" s="17">
        <v>976</v>
      </c>
      <c r="O77" s="17">
        <v>1481</v>
      </c>
      <c r="P77" s="17">
        <v>5205</v>
      </c>
      <c r="Q77" s="17">
        <v>1</v>
      </c>
      <c r="R77" s="17">
        <v>63</v>
      </c>
      <c r="S77" s="17">
        <v>1520</v>
      </c>
      <c r="T77" s="17">
        <v>3455</v>
      </c>
      <c r="U77" s="17">
        <v>1852</v>
      </c>
      <c r="V77" s="17">
        <v>706</v>
      </c>
      <c r="W77" s="17">
        <v>340</v>
      </c>
      <c r="X77" s="17">
        <v>64</v>
      </c>
      <c r="Y77" s="17">
        <v>95</v>
      </c>
    </row>
    <row r="78" spans="1:25" x14ac:dyDescent="0.25">
      <c r="A78" t="s">
        <v>176</v>
      </c>
      <c r="B78" t="s">
        <v>177</v>
      </c>
      <c r="C78" s="17">
        <v>5821</v>
      </c>
      <c r="D78" s="19">
        <v>0.06</v>
      </c>
      <c r="E78" s="17">
        <v>2157</v>
      </c>
      <c r="F78" s="17">
        <v>815</v>
      </c>
      <c r="G78" s="17">
        <v>658</v>
      </c>
      <c r="H78" s="17">
        <v>660</v>
      </c>
      <c r="I78" s="17">
        <v>830</v>
      </c>
      <c r="J78" s="17">
        <v>439</v>
      </c>
      <c r="K78" s="17">
        <v>231</v>
      </c>
      <c r="L78" s="17">
        <v>31</v>
      </c>
      <c r="M78" s="17">
        <v>2268</v>
      </c>
      <c r="N78" s="17">
        <v>1362</v>
      </c>
      <c r="O78" s="17">
        <v>1325</v>
      </c>
      <c r="P78" s="17">
        <v>767</v>
      </c>
      <c r="Q78" s="17">
        <v>99</v>
      </c>
      <c r="R78" s="17">
        <v>77</v>
      </c>
      <c r="S78" s="17">
        <v>414</v>
      </c>
      <c r="T78" s="17">
        <v>859</v>
      </c>
      <c r="U78" s="17">
        <v>860</v>
      </c>
      <c r="V78" s="17">
        <v>472</v>
      </c>
      <c r="W78" s="17">
        <v>245</v>
      </c>
      <c r="X78" s="17">
        <v>321</v>
      </c>
      <c r="Y78" s="17">
        <v>2573</v>
      </c>
    </row>
    <row r="79" spans="1:25" x14ac:dyDescent="0.25">
      <c r="A79" t="s">
        <v>178</v>
      </c>
      <c r="B79" t="s">
        <v>179</v>
      </c>
      <c r="C79" s="17">
        <v>6717</v>
      </c>
      <c r="D79" s="19">
        <v>0.46</v>
      </c>
      <c r="E79" s="17">
        <v>2854</v>
      </c>
      <c r="F79" s="17">
        <v>1147</v>
      </c>
      <c r="G79" s="17">
        <v>457</v>
      </c>
      <c r="H79" s="17">
        <v>642</v>
      </c>
      <c r="I79" s="17">
        <v>942</v>
      </c>
      <c r="J79" s="17">
        <v>378</v>
      </c>
      <c r="K79" s="17">
        <v>281</v>
      </c>
      <c r="L79" s="17">
        <v>16</v>
      </c>
      <c r="M79" s="17">
        <v>1846</v>
      </c>
      <c r="N79" s="17">
        <v>1228</v>
      </c>
      <c r="O79" s="17">
        <v>1790</v>
      </c>
      <c r="P79" s="17">
        <v>1748</v>
      </c>
      <c r="Q79" s="17">
        <v>105</v>
      </c>
      <c r="R79" s="17">
        <v>45</v>
      </c>
      <c r="S79" s="17">
        <v>690</v>
      </c>
      <c r="T79" s="17">
        <v>994</v>
      </c>
      <c r="U79" s="17">
        <v>1330</v>
      </c>
      <c r="V79" s="17">
        <v>916</v>
      </c>
      <c r="W79" s="17">
        <v>220</v>
      </c>
      <c r="X79" s="17">
        <v>342</v>
      </c>
      <c r="Y79" s="17">
        <v>2180</v>
      </c>
    </row>
    <row r="80" spans="1:25" x14ac:dyDescent="0.25">
      <c r="A80" t="s">
        <v>180</v>
      </c>
      <c r="B80" t="s">
        <v>181</v>
      </c>
      <c r="C80" s="17">
        <v>6189</v>
      </c>
      <c r="D80" s="19">
        <v>0.32</v>
      </c>
      <c r="E80" s="17">
        <v>3229</v>
      </c>
      <c r="F80" s="17">
        <v>580</v>
      </c>
      <c r="G80" s="17">
        <v>632</v>
      </c>
      <c r="H80" s="17">
        <v>723</v>
      </c>
      <c r="I80" s="17">
        <v>759</v>
      </c>
      <c r="J80" s="17">
        <v>191</v>
      </c>
      <c r="K80" s="17">
        <v>69</v>
      </c>
      <c r="L80" s="17">
        <v>6</v>
      </c>
      <c r="M80" s="17">
        <v>1619</v>
      </c>
      <c r="N80" s="17">
        <v>1555</v>
      </c>
      <c r="O80" s="17">
        <v>1756</v>
      </c>
      <c r="P80" s="17">
        <v>1220</v>
      </c>
      <c r="Q80" s="17">
        <v>39</v>
      </c>
      <c r="R80" s="17">
        <v>33</v>
      </c>
      <c r="S80" s="17">
        <v>518</v>
      </c>
      <c r="T80" s="17">
        <v>1134</v>
      </c>
      <c r="U80" s="17">
        <v>1771</v>
      </c>
      <c r="V80" s="17">
        <v>903</v>
      </c>
      <c r="W80" s="17">
        <v>276</v>
      </c>
      <c r="X80" s="17">
        <v>186</v>
      </c>
      <c r="Y80" s="17">
        <v>1368</v>
      </c>
    </row>
    <row r="81" spans="1:25" x14ac:dyDescent="0.25">
      <c r="A81" t="s">
        <v>182</v>
      </c>
      <c r="B81" t="s">
        <v>183</v>
      </c>
      <c r="C81" s="17">
        <v>8048</v>
      </c>
      <c r="D81" s="19">
        <v>1.1200000000000001</v>
      </c>
      <c r="E81" s="17">
        <v>2992</v>
      </c>
      <c r="F81" s="17">
        <v>990</v>
      </c>
      <c r="G81" s="17">
        <v>1080</v>
      </c>
      <c r="H81" s="17">
        <v>1093</v>
      </c>
      <c r="I81" s="17">
        <v>1176</v>
      </c>
      <c r="J81" s="17">
        <v>531</v>
      </c>
      <c r="K81" s="17">
        <v>174</v>
      </c>
      <c r="L81" s="17">
        <v>12</v>
      </c>
      <c r="M81" s="17">
        <v>2574</v>
      </c>
      <c r="N81" s="17">
        <v>1974</v>
      </c>
      <c r="O81" s="17">
        <v>2039</v>
      </c>
      <c r="P81" s="17">
        <v>1420</v>
      </c>
      <c r="Q81" s="17">
        <v>41</v>
      </c>
      <c r="R81" s="17">
        <v>63</v>
      </c>
      <c r="S81" s="17">
        <v>621</v>
      </c>
      <c r="T81" s="17">
        <v>1527</v>
      </c>
      <c r="U81" s="17">
        <v>1657</v>
      </c>
      <c r="V81" s="17">
        <v>1443</v>
      </c>
      <c r="W81" s="17">
        <v>480</v>
      </c>
      <c r="X81" s="17">
        <v>255</v>
      </c>
      <c r="Y81" s="17">
        <v>2002</v>
      </c>
    </row>
    <row r="82" spans="1:25" x14ac:dyDescent="0.25">
      <c r="A82" t="s">
        <v>184</v>
      </c>
      <c r="B82" t="s">
        <v>185</v>
      </c>
      <c r="C82" s="17">
        <v>7280</v>
      </c>
      <c r="D82" s="19">
        <v>17.5</v>
      </c>
      <c r="E82" s="17">
        <v>1801</v>
      </c>
      <c r="F82" s="17">
        <v>2777</v>
      </c>
      <c r="G82" s="17">
        <v>1351</v>
      </c>
      <c r="H82" s="17">
        <v>564</v>
      </c>
      <c r="I82" s="17">
        <v>480</v>
      </c>
      <c r="J82" s="17">
        <v>198</v>
      </c>
      <c r="K82" s="17">
        <v>109</v>
      </c>
      <c r="L82" s="17">
        <v>0</v>
      </c>
      <c r="M82" s="17">
        <v>372</v>
      </c>
      <c r="N82" s="17">
        <v>1409</v>
      </c>
      <c r="O82" s="17">
        <v>1236</v>
      </c>
      <c r="P82" s="17">
        <v>4261</v>
      </c>
      <c r="Q82" s="17">
        <v>2</v>
      </c>
      <c r="R82" s="17">
        <v>46</v>
      </c>
      <c r="S82" s="17">
        <v>740</v>
      </c>
      <c r="T82" s="17">
        <v>2486</v>
      </c>
      <c r="U82" s="17">
        <v>1645</v>
      </c>
      <c r="V82" s="17">
        <v>928</v>
      </c>
      <c r="W82" s="17">
        <v>84</v>
      </c>
      <c r="X82" s="17">
        <v>95</v>
      </c>
      <c r="Y82" s="17">
        <v>1256</v>
      </c>
    </row>
    <row r="83" spans="1:25" x14ac:dyDescent="0.25">
      <c r="A83" t="s">
        <v>186</v>
      </c>
      <c r="B83" t="s">
        <v>187</v>
      </c>
      <c r="C83" s="17">
        <v>6992</v>
      </c>
      <c r="D83" s="19">
        <v>12.72</v>
      </c>
      <c r="E83" s="17">
        <v>1767</v>
      </c>
      <c r="F83" s="17">
        <v>2282</v>
      </c>
      <c r="G83" s="17">
        <v>1260</v>
      </c>
      <c r="H83" s="17">
        <v>735</v>
      </c>
      <c r="I83" s="17">
        <v>604</v>
      </c>
      <c r="J83" s="17">
        <v>311</v>
      </c>
      <c r="K83" s="17">
        <v>33</v>
      </c>
      <c r="L83" s="17">
        <v>0</v>
      </c>
      <c r="M83" s="17">
        <v>694</v>
      </c>
      <c r="N83" s="17">
        <v>1408</v>
      </c>
      <c r="O83" s="17">
        <v>2060</v>
      </c>
      <c r="P83" s="17">
        <v>2822</v>
      </c>
      <c r="Q83" s="17">
        <v>8</v>
      </c>
      <c r="R83" s="17">
        <v>76</v>
      </c>
      <c r="S83" s="17">
        <v>672</v>
      </c>
      <c r="T83" s="17">
        <v>2172</v>
      </c>
      <c r="U83" s="17">
        <v>1773</v>
      </c>
      <c r="V83" s="17">
        <v>1470</v>
      </c>
      <c r="W83" s="17">
        <v>355</v>
      </c>
      <c r="X83" s="17">
        <v>149</v>
      </c>
      <c r="Y83" s="17">
        <v>325</v>
      </c>
    </row>
    <row r="84" spans="1:25" x14ac:dyDescent="0.25">
      <c r="A84" t="s">
        <v>188</v>
      </c>
      <c r="B84" t="s">
        <v>189</v>
      </c>
      <c r="C84" s="17">
        <v>6224</v>
      </c>
      <c r="D84" s="19">
        <v>20.22</v>
      </c>
      <c r="E84" s="17">
        <v>1507</v>
      </c>
      <c r="F84" s="17">
        <v>2153</v>
      </c>
      <c r="G84" s="17">
        <v>1532</v>
      </c>
      <c r="H84" s="17">
        <v>416</v>
      </c>
      <c r="I84" s="17">
        <v>257</v>
      </c>
      <c r="J84" s="17">
        <v>176</v>
      </c>
      <c r="K84" s="17">
        <v>183</v>
      </c>
      <c r="L84" s="17">
        <v>0</v>
      </c>
      <c r="M84" s="17">
        <v>547</v>
      </c>
      <c r="N84" s="17">
        <v>1057</v>
      </c>
      <c r="O84" s="17">
        <v>2215</v>
      </c>
      <c r="P84" s="17">
        <v>2405</v>
      </c>
      <c r="Q84" s="17">
        <v>0</v>
      </c>
      <c r="R84" s="17">
        <v>20</v>
      </c>
      <c r="S84" s="17">
        <v>453</v>
      </c>
      <c r="T84" s="17">
        <v>1541</v>
      </c>
      <c r="U84" s="17">
        <v>2205</v>
      </c>
      <c r="V84" s="17">
        <v>1411</v>
      </c>
      <c r="W84" s="17">
        <v>204</v>
      </c>
      <c r="X84" s="17">
        <v>233</v>
      </c>
      <c r="Y84" s="17">
        <v>157</v>
      </c>
    </row>
    <row r="85" spans="1:25" x14ac:dyDescent="0.25">
      <c r="A85" t="s">
        <v>190</v>
      </c>
      <c r="B85" t="s">
        <v>191</v>
      </c>
      <c r="C85" s="17">
        <v>11496</v>
      </c>
      <c r="D85" s="19">
        <v>27.48</v>
      </c>
      <c r="E85" s="17">
        <v>6721</v>
      </c>
      <c r="F85" s="17">
        <v>2548</v>
      </c>
      <c r="G85" s="17">
        <v>897</v>
      </c>
      <c r="H85" s="17">
        <v>656</v>
      </c>
      <c r="I85" s="17">
        <v>513</v>
      </c>
      <c r="J85" s="17">
        <v>127</v>
      </c>
      <c r="K85" s="17">
        <v>33</v>
      </c>
      <c r="L85" s="17">
        <v>1</v>
      </c>
      <c r="M85" s="17">
        <v>486</v>
      </c>
      <c r="N85" s="17">
        <v>651</v>
      </c>
      <c r="O85" s="17">
        <v>751</v>
      </c>
      <c r="P85" s="17">
        <v>9608</v>
      </c>
      <c r="Q85" s="17">
        <v>0</v>
      </c>
      <c r="R85" s="17">
        <v>125</v>
      </c>
      <c r="S85" s="17">
        <v>3223</v>
      </c>
      <c r="T85" s="17">
        <v>5589</v>
      </c>
      <c r="U85" s="17">
        <v>1282</v>
      </c>
      <c r="V85" s="17">
        <v>637</v>
      </c>
      <c r="W85" s="17">
        <v>324</v>
      </c>
      <c r="X85" s="17">
        <v>240</v>
      </c>
      <c r="Y85" s="17">
        <v>76</v>
      </c>
    </row>
    <row r="86" spans="1:25" x14ac:dyDescent="0.25">
      <c r="A86" t="s">
        <v>192</v>
      </c>
      <c r="B86" t="s">
        <v>193</v>
      </c>
      <c r="C86" s="17">
        <v>9931</v>
      </c>
      <c r="D86" s="19">
        <v>3.81</v>
      </c>
      <c r="E86" s="17">
        <v>336</v>
      </c>
      <c r="F86" s="17">
        <v>1515</v>
      </c>
      <c r="G86" s="17">
        <v>1337</v>
      </c>
      <c r="H86" s="17">
        <v>976</v>
      </c>
      <c r="I86" s="17">
        <v>1650</v>
      </c>
      <c r="J86" s="17">
        <v>1637</v>
      </c>
      <c r="K86" s="17">
        <v>2127</v>
      </c>
      <c r="L86" s="17">
        <v>353</v>
      </c>
      <c r="M86" s="17">
        <v>3442</v>
      </c>
      <c r="N86" s="17">
        <v>1955</v>
      </c>
      <c r="O86" s="17">
        <v>1206</v>
      </c>
      <c r="P86" s="17">
        <v>3328</v>
      </c>
      <c r="Q86" s="17">
        <v>0</v>
      </c>
      <c r="R86" s="17">
        <v>41</v>
      </c>
      <c r="S86" s="17">
        <v>608</v>
      </c>
      <c r="T86" s="17">
        <v>1792</v>
      </c>
      <c r="U86" s="17">
        <v>2066</v>
      </c>
      <c r="V86" s="17">
        <v>2726</v>
      </c>
      <c r="W86" s="17">
        <v>1399</v>
      </c>
      <c r="X86" s="17">
        <v>1299</v>
      </c>
      <c r="Y86" s="17">
        <v>0</v>
      </c>
    </row>
    <row r="87" spans="1:25" x14ac:dyDescent="0.25">
      <c r="A87" t="s">
        <v>194</v>
      </c>
      <c r="B87" t="s">
        <v>195</v>
      </c>
      <c r="C87" s="17">
        <v>10410</v>
      </c>
      <c r="D87" s="19">
        <v>14.43</v>
      </c>
      <c r="E87" s="17">
        <v>48</v>
      </c>
      <c r="F87" s="17">
        <v>447</v>
      </c>
      <c r="G87" s="17">
        <v>2303</v>
      </c>
      <c r="H87" s="17">
        <v>1832</v>
      </c>
      <c r="I87" s="17">
        <v>2108</v>
      </c>
      <c r="J87" s="17">
        <v>1586</v>
      </c>
      <c r="K87" s="17">
        <v>1745</v>
      </c>
      <c r="L87" s="17">
        <v>341</v>
      </c>
      <c r="M87" s="17">
        <v>1707</v>
      </c>
      <c r="N87" s="17">
        <v>2076</v>
      </c>
      <c r="O87" s="17">
        <v>1534</v>
      </c>
      <c r="P87" s="17">
        <v>5069</v>
      </c>
      <c r="Q87" s="17">
        <v>24</v>
      </c>
      <c r="R87" s="17">
        <v>2</v>
      </c>
      <c r="S87" s="17">
        <v>575</v>
      </c>
      <c r="T87" s="17">
        <v>3040</v>
      </c>
      <c r="U87" s="17">
        <v>2495</v>
      </c>
      <c r="V87" s="17">
        <v>2194</v>
      </c>
      <c r="W87" s="17">
        <v>822</v>
      </c>
      <c r="X87" s="17">
        <v>1086</v>
      </c>
      <c r="Y87" s="17">
        <v>196</v>
      </c>
    </row>
    <row r="88" spans="1:25" x14ac:dyDescent="0.25">
      <c r="A88" t="s">
        <v>196</v>
      </c>
      <c r="B88" t="s">
        <v>197</v>
      </c>
      <c r="C88" s="17">
        <v>4221</v>
      </c>
      <c r="D88" s="19">
        <v>0.05</v>
      </c>
      <c r="E88" s="17">
        <v>924</v>
      </c>
      <c r="F88" s="17">
        <v>813</v>
      </c>
      <c r="G88" s="17">
        <v>672</v>
      </c>
      <c r="H88" s="17">
        <v>604</v>
      </c>
      <c r="I88" s="17">
        <v>771</v>
      </c>
      <c r="J88" s="17">
        <v>312</v>
      </c>
      <c r="K88" s="17">
        <v>111</v>
      </c>
      <c r="L88" s="17">
        <v>14</v>
      </c>
      <c r="M88" s="17">
        <v>2000</v>
      </c>
      <c r="N88" s="17">
        <v>778</v>
      </c>
      <c r="O88" s="17">
        <v>358</v>
      </c>
      <c r="P88" s="17">
        <v>1050</v>
      </c>
      <c r="Q88" s="17">
        <v>35</v>
      </c>
      <c r="R88" s="17">
        <v>18</v>
      </c>
      <c r="S88" s="17">
        <v>340</v>
      </c>
      <c r="T88" s="17">
        <v>883</v>
      </c>
      <c r="U88" s="17">
        <v>1336</v>
      </c>
      <c r="V88" s="17">
        <v>719</v>
      </c>
      <c r="W88" s="17">
        <v>328</v>
      </c>
      <c r="X88" s="17">
        <v>511</v>
      </c>
      <c r="Y88" s="17">
        <v>86</v>
      </c>
    </row>
    <row r="89" spans="1:25" x14ac:dyDescent="0.25">
      <c r="A89" t="s">
        <v>198</v>
      </c>
      <c r="B89" t="s">
        <v>199</v>
      </c>
      <c r="C89" s="17">
        <v>9423</v>
      </c>
      <c r="D89" s="19">
        <v>1.55</v>
      </c>
      <c r="E89" s="17">
        <v>3229</v>
      </c>
      <c r="F89" s="17">
        <v>3580</v>
      </c>
      <c r="G89" s="17">
        <v>1171</v>
      </c>
      <c r="H89" s="17">
        <v>633</v>
      </c>
      <c r="I89" s="17">
        <v>647</v>
      </c>
      <c r="J89" s="17">
        <v>143</v>
      </c>
      <c r="K89" s="17">
        <v>20</v>
      </c>
      <c r="L89" s="17">
        <v>0</v>
      </c>
      <c r="M89" s="17">
        <v>1383</v>
      </c>
      <c r="N89" s="17">
        <v>2278</v>
      </c>
      <c r="O89" s="17">
        <v>2850</v>
      </c>
      <c r="P89" s="17">
        <v>2884</v>
      </c>
      <c r="Q89" s="17">
        <v>28</v>
      </c>
      <c r="R89" s="17">
        <v>49</v>
      </c>
      <c r="S89" s="17">
        <v>1064</v>
      </c>
      <c r="T89" s="17">
        <v>3932</v>
      </c>
      <c r="U89" s="17">
        <v>3203</v>
      </c>
      <c r="V89" s="17">
        <v>798</v>
      </c>
      <c r="W89" s="17">
        <v>188</v>
      </c>
      <c r="X89" s="17">
        <v>116</v>
      </c>
      <c r="Y89" s="17">
        <v>73</v>
      </c>
    </row>
    <row r="90" spans="1:25" x14ac:dyDescent="0.25">
      <c r="A90" t="s">
        <v>200</v>
      </c>
      <c r="B90" t="s">
        <v>201</v>
      </c>
      <c r="C90" s="17">
        <v>14766</v>
      </c>
      <c r="D90" s="19">
        <v>23.33</v>
      </c>
      <c r="E90" s="17">
        <v>1301</v>
      </c>
      <c r="F90" s="17">
        <v>5104</v>
      </c>
      <c r="G90" s="17">
        <v>2142</v>
      </c>
      <c r="H90" s="17">
        <v>2471</v>
      </c>
      <c r="I90" s="17">
        <v>2248</v>
      </c>
      <c r="J90" s="17">
        <v>1164</v>
      </c>
      <c r="K90" s="17">
        <v>328</v>
      </c>
      <c r="L90" s="17">
        <v>8</v>
      </c>
      <c r="M90" s="17">
        <v>998</v>
      </c>
      <c r="N90" s="17">
        <v>1417</v>
      </c>
      <c r="O90" s="17">
        <v>1467</v>
      </c>
      <c r="P90" s="17">
        <v>10845</v>
      </c>
      <c r="Q90" s="17">
        <v>39</v>
      </c>
      <c r="R90" s="17">
        <v>37</v>
      </c>
      <c r="S90" s="17">
        <v>3042</v>
      </c>
      <c r="T90" s="17">
        <v>6624</v>
      </c>
      <c r="U90" s="17">
        <v>2795</v>
      </c>
      <c r="V90" s="17">
        <v>1529</v>
      </c>
      <c r="W90" s="17">
        <v>380</v>
      </c>
      <c r="X90" s="17">
        <v>220</v>
      </c>
      <c r="Y90" s="17">
        <v>139</v>
      </c>
    </row>
    <row r="91" spans="1:25" x14ac:dyDescent="0.25">
      <c r="A91" t="s">
        <v>202</v>
      </c>
      <c r="B91" t="s">
        <v>203</v>
      </c>
      <c r="C91" s="17">
        <v>5242</v>
      </c>
      <c r="D91" s="19">
        <v>0.12</v>
      </c>
      <c r="E91" s="17">
        <v>2297</v>
      </c>
      <c r="F91" s="17">
        <v>1109</v>
      </c>
      <c r="G91" s="17">
        <v>618</v>
      </c>
      <c r="H91" s="17">
        <v>560</v>
      </c>
      <c r="I91" s="17">
        <v>452</v>
      </c>
      <c r="J91" s="17">
        <v>140</v>
      </c>
      <c r="K91" s="17">
        <v>59</v>
      </c>
      <c r="L91" s="17">
        <v>7</v>
      </c>
      <c r="M91" s="17">
        <v>1391</v>
      </c>
      <c r="N91" s="17">
        <v>1357</v>
      </c>
      <c r="O91" s="17">
        <v>2017</v>
      </c>
      <c r="P91" s="17">
        <v>368</v>
      </c>
      <c r="Q91" s="17">
        <v>109</v>
      </c>
      <c r="R91" s="17">
        <v>30</v>
      </c>
      <c r="S91" s="17">
        <v>420</v>
      </c>
      <c r="T91" s="17">
        <v>1337</v>
      </c>
      <c r="U91" s="17">
        <v>2163</v>
      </c>
      <c r="V91" s="17">
        <v>726</v>
      </c>
      <c r="W91" s="17">
        <v>260</v>
      </c>
      <c r="X91" s="17">
        <v>173</v>
      </c>
      <c r="Y91" s="17">
        <v>133</v>
      </c>
    </row>
    <row r="92" spans="1:25" x14ac:dyDescent="0.25">
      <c r="A92" t="s">
        <v>204</v>
      </c>
      <c r="B92" t="s">
        <v>205</v>
      </c>
      <c r="C92" s="17">
        <v>4452</v>
      </c>
      <c r="D92" s="19">
        <v>0.56999999999999995</v>
      </c>
      <c r="E92" s="17">
        <v>487</v>
      </c>
      <c r="F92" s="17">
        <v>1387</v>
      </c>
      <c r="G92" s="17">
        <v>778</v>
      </c>
      <c r="H92" s="17">
        <v>668</v>
      </c>
      <c r="I92" s="17">
        <v>746</v>
      </c>
      <c r="J92" s="17">
        <v>295</v>
      </c>
      <c r="K92" s="17">
        <v>81</v>
      </c>
      <c r="L92" s="17">
        <v>10</v>
      </c>
      <c r="M92" s="17">
        <v>1619</v>
      </c>
      <c r="N92" s="17">
        <v>1013</v>
      </c>
      <c r="O92" s="17">
        <v>1138</v>
      </c>
      <c r="P92" s="17">
        <v>610</v>
      </c>
      <c r="Q92" s="17">
        <v>72</v>
      </c>
      <c r="R92" s="17">
        <v>18</v>
      </c>
      <c r="S92" s="17">
        <v>556</v>
      </c>
      <c r="T92" s="17">
        <v>938</v>
      </c>
      <c r="U92" s="17">
        <v>1687</v>
      </c>
      <c r="V92" s="17">
        <v>624</v>
      </c>
      <c r="W92" s="17">
        <v>294</v>
      </c>
      <c r="X92" s="17">
        <v>252</v>
      </c>
      <c r="Y92" s="17">
        <v>83</v>
      </c>
    </row>
    <row r="93" spans="1:25" x14ac:dyDescent="0.25">
      <c r="A93" t="s">
        <v>206</v>
      </c>
      <c r="B93" t="s">
        <v>207</v>
      </c>
      <c r="C93" s="17">
        <v>8354</v>
      </c>
      <c r="D93" s="19">
        <v>17.809999999999999</v>
      </c>
      <c r="E93" s="17">
        <v>2951</v>
      </c>
      <c r="F93" s="17">
        <v>4477</v>
      </c>
      <c r="G93" s="17">
        <v>406</v>
      </c>
      <c r="H93" s="17">
        <v>223</v>
      </c>
      <c r="I93" s="17">
        <v>202</v>
      </c>
      <c r="J93" s="17">
        <v>89</v>
      </c>
      <c r="K93" s="17">
        <v>6</v>
      </c>
      <c r="L93" s="17">
        <v>0</v>
      </c>
      <c r="M93" s="17">
        <v>292</v>
      </c>
      <c r="N93" s="17">
        <v>508</v>
      </c>
      <c r="O93" s="17">
        <v>4415</v>
      </c>
      <c r="P93" s="17">
        <v>3139</v>
      </c>
      <c r="Q93" s="17">
        <v>0</v>
      </c>
      <c r="R93" s="17">
        <v>46</v>
      </c>
      <c r="S93" s="17">
        <v>751</v>
      </c>
      <c r="T93" s="17">
        <v>2292</v>
      </c>
      <c r="U93" s="17">
        <v>2847</v>
      </c>
      <c r="V93" s="17">
        <v>1609</v>
      </c>
      <c r="W93" s="17">
        <v>378</v>
      </c>
      <c r="X93" s="17">
        <v>55</v>
      </c>
      <c r="Y93" s="17">
        <v>376</v>
      </c>
    </row>
    <row r="94" spans="1:25" x14ac:dyDescent="0.25">
      <c r="A94" t="s">
        <v>208</v>
      </c>
      <c r="B94" t="s">
        <v>209</v>
      </c>
      <c r="C94" s="17">
        <v>6540</v>
      </c>
      <c r="D94" s="19">
        <v>6.15</v>
      </c>
      <c r="E94" s="17">
        <v>35</v>
      </c>
      <c r="F94" s="17">
        <v>1289</v>
      </c>
      <c r="G94" s="17">
        <v>908</v>
      </c>
      <c r="H94" s="17">
        <v>1227</v>
      </c>
      <c r="I94" s="17">
        <v>1400</v>
      </c>
      <c r="J94" s="17">
        <v>808</v>
      </c>
      <c r="K94" s="17">
        <v>790</v>
      </c>
      <c r="L94" s="17">
        <v>83</v>
      </c>
      <c r="M94" s="17">
        <v>3107</v>
      </c>
      <c r="N94" s="17">
        <v>1117</v>
      </c>
      <c r="O94" s="17">
        <v>1964</v>
      </c>
      <c r="P94" s="17">
        <v>347</v>
      </c>
      <c r="Q94" s="17">
        <v>5</v>
      </c>
      <c r="R94" s="17">
        <v>16</v>
      </c>
      <c r="S94" s="17">
        <v>352</v>
      </c>
      <c r="T94" s="17">
        <v>654</v>
      </c>
      <c r="U94" s="17">
        <v>898</v>
      </c>
      <c r="V94" s="17">
        <v>2305</v>
      </c>
      <c r="W94" s="17">
        <v>1062</v>
      </c>
      <c r="X94" s="17">
        <v>927</v>
      </c>
      <c r="Y94" s="17">
        <v>326</v>
      </c>
    </row>
    <row r="95" spans="1:25" x14ac:dyDescent="0.25">
      <c r="A95" t="s">
        <v>210</v>
      </c>
      <c r="B95" t="s">
        <v>211</v>
      </c>
      <c r="C95" s="17">
        <v>7202</v>
      </c>
      <c r="D95" s="19">
        <v>3.18</v>
      </c>
      <c r="E95" s="17">
        <v>1431</v>
      </c>
      <c r="F95" s="17">
        <v>3735</v>
      </c>
      <c r="G95" s="17">
        <v>743</v>
      </c>
      <c r="H95" s="17">
        <v>432</v>
      </c>
      <c r="I95" s="17">
        <v>545</v>
      </c>
      <c r="J95" s="17">
        <v>289</v>
      </c>
      <c r="K95" s="17">
        <v>27</v>
      </c>
      <c r="L95" s="17">
        <v>0</v>
      </c>
      <c r="M95" s="17">
        <v>857</v>
      </c>
      <c r="N95" s="17">
        <v>751</v>
      </c>
      <c r="O95" s="17">
        <v>3727</v>
      </c>
      <c r="P95" s="17">
        <v>1867</v>
      </c>
      <c r="Q95" s="17">
        <v>0</v>
      </c>
      <c r="R95" s="17">
        <v>89</v>
      </c>
      <c r="S95" s="17">
        <v>439</v>
      </c>
      <c r="T95" s="17">
        <v>1286</v>
      </c>
      <c r="U95" s="17">
        <v>2298</v>
      </c>
      <c r="V95" s="17">
        <v>1873</v>
      </c>
      <c r="W95" s="17">
        <v>366</v>
      </c>
      <c r="X95" s="17">
        <v>74</v>
      </c>
      <c r="Y95" s="17">
        <v>777</v>
      </c>
    </row>
    <row r="96" spans="1:25" x14ac:dyDescent="0.25">
      <c r="A96" t="s">
        <v>212</v>
      </c>
      <c r="B96" t="s">
        <v>213</v>
      </c>
      <c r="C96" s="17">
        <v>6341</v>
      </c>
      <c r="D96" s="19">
        <v>0.32</v>
      </c>
      <c r="E96" s="17">
        <v>4018</v>
      </c>
      <c r="F96" s="17">
        <v>813</v>
      </c>
      <c r="G96" s="17">
        <v>368</v>
      </c>
      <c r="H96" s="17">
        <v>588</v>
      </c>
      <c r="I96" s="17">
        <v>451</v>
      </c>
      <c r="J96" s="17">
        <v>87</v>
      </c>
      <c r="K96" s="17">
        <v>15</v>
      </c>
      <c r="L96" s="17">
        <v>1</v>
      </c>
      <c r="M96" s="17">
        <v>1180</v>
      </c>
      <c r="N96" s="17">
        <v>1763</v>
      </c>
      <c r="O96" s="17">
        <v>1823</v>
      </c>
      <c r="P96" s="17">
        <v>1573</v>
      </c>
      <c r="Q96" s="17">
        <v>2</v>
      </c>
      <c r="R96" s="17">
        <v>25</v>
      </c>
      <c r="S96" s="17">
        <v>445</v>
      </c>
      <c r="T96" s="17">
        <v>2005</v>
      </c>
      <c r="U96" s="17">
        <v>2248</v>
      </c>
      <c r="V96" s="17">
        <v>1183</v>
      </c>
      <c r="W96" s="17">
        <v>253</v>
      </c>
      <c r="X96" s="17">
        <v>180</v>
      </c>
      <c r="Y96" s="17">
        <v>2</v>
      </c>
    </row>
    <row r="97" spans="1:25" x14ac:dyDescent="0.25">
      <c r="A97" t="s">
        <v>214</v>
      </c>
      <c r="B97" t="s">
        <v>215</v>
      </c>
      <c r="C97" s="17">
        <v>6506</v>
      </c>
      <c r="D97" s="19">
        <v>0.54</v>
      </c>
      <c r="E97" s="17">
        <v>944</v>
      </c>
      <c r="F97" s="17">
        <v>1123</v>
      </c>
      <c r="G97" s="17">
        <v>1186</v>
      </c>
      <c r="H97" s="17">
        <v>1119</v>
      </c>
      <c r="I97" s="17">
        <v>1174</v>
      </c>
      <c r="J97" s="17">
        <v>602</v>
      </c>
      <c r="K97" s="17">
        <v>329</v>
      </c>
      <c r="L97" s="17">
        <v>29</v>
      </c>
      <c r="M97" s="17">
        <v>2233</v>
      </c>
      <c r="N97" s="17">
        <v>1711</v>
      </c>
      <c r="O97" s="17">
        <v>1277</v>
      </c>
      <c r="P97" s="17">
        <v>1248</v>
      </c>
      <c r="Q97" s="17">
        <v>37</v>
      </c>
      <c r="R97" s="17">
        <v>45</v>
      </c>
      <c r="S97" s="17">
        <v>620</v>
      </c>
      <c r="T97" s="17">
        <v>1993</v>
      </c>
      <c r="U97" s="17">
        <v>1883</v>
      </c>
      <c r="V97" s="17">
        <v>938</v>
      </c>
      <c r="W97" s="17">
        <v>530</v>
      </c>
      <c r="X97" s="17">
        <v>450</v>
      </c>
      <c r="Y97" s="17">
        <v>47</v>
      </c>
    </row>
    <row r="98" spans="1:25" x14ac:dyDescent="0.25">
      <c r="A98" t="s">
        <v>216</v>
      </c>
      <c r="B98" t="s">
        <v>217</v>
      </c>
      <c r="C98" s="17">
        <v>4740</v>
      </c>
      <c r="D98" s="19">
        <v>2.0499999999999998</v>
      </c>
      <c r="E98" s="17">
        <v>52</v>
      </c>
      <c r="F98" s="17">
        <v>2243</v>
      </c>
      <c r="G98" s="17">
        <v>1705</v>
      </c>
      <c r="H98" s="17">
        <v>322</v>
      </c>
      <c r="I98" s="17">
        <v>193</v>
      </c>
      <c r="J98" s="17">
        <v>137</v>
      </c>
      <c r="K98" s="17">
        <v>80</v>
      </c>
      <c r="L98" s="17">
        <v>8</v>
      </c>
      <c r="M98" s="17">
        <v>298</v>
      </c>
      <c r="N98" s="17">
        <v>745</v>
      </c>
      <c r="O98" s="17">
        <v>1913</v>
      </c>
      <c r="P98" s="17">
        <v>1762</v>
      </c>
      <c r="Q98" s="17">
        <v>22</v>
      </c>
      <c r="R98" s="17">
        <v>0</v>
      </c>
      <c r="S98" s="17">
        <v>341</v>
      </c>
      <c r="T98" s="17">
        <v>1788</v>
      </c>
      <c r="U98" s="17">
        <v>1684</v>
      </c>
      <c r="V98" s="17">
        <v>658</v>
      </c>
      <c r="W98" s="17">
        <v>161</v>
      </c>
      <c r="X98" s="17">
        <v>86</v>
      </c>
      <c r="Y98" s="17">
        <v>22</v>
      </c>
    </row>
    <row r="99" spans="1:25" x14ac:dyDescent="0.25">
      <c r="A99" t="s">
        <v>218</v>
      </c>
      <c r="B99" t="s">
        <v>219</v>
      </c>
      <c r="C99" s="17">
        <v>5272</v>
      </c>
      <c r="D99" s="19">
        <v>0.04</v>
      </c>
      <c r="E99" s="17">
        <v>632</v>
      </c>
      <c r="F99" s="17">
        <v>1357</v>
      </c>
      <c r="G99" s="17">
        <v>829</v>
      </c>
      <c r="H99" s="17">
        <v>787</v>
      </c>
      <c r="I99" s="17">
        <v>878</v>
      </c>
      <c r="J99" s="17">
        <v>439</v>
      </c>
      <c r="K99" s="17">
        <v>319</v>
      </c>
      <c r="L99" s="17">
        <v>31</v>
      </c>
      <c r="M99" s="17">
        <v>2319</v>
      </c>
      <c r="N99" s="17">
        <v>1159</v>
      </c>
      <c r="O99" s="17">
        <v>1268</v>
      </c>
      <c r="P99" s="17">
        <v>501</v>
      </c>
      <c r="Q99" s="17">
        <v>25</v>
      </c>
      <c r="R99" s="17">
        <v>3</v>
      </c>
      <c r="S99" s="17">
        <v>484</v>
      </c>
      <c r="T99" s="17">
        <v>1008</v>
      </c>
      <c r="U99" s="17">
        <v>1555</v>
      </c>
      <c r="V99" s="17">
        <v>982</v>
      </c>
      <c r="W99" s="17">
        <v>1189</v>
      </c>
      <c r="X99" s="17">
        <v>0</v>
      </c>
      <c r="Y99" s="17">
        <v>51</v>
      </c>
    </row>
    <row r="100" spans="1:25" x14ac:dyDescent="0.25">
      <c r="A100" t="s">
        <v>220</v>
      </c>
      <c r="B100" t="s">
        <v>221</v>
      </c>
      <c r="C100" s="17">
        <v>12585</v>
      </c>
      <c r="D100" s="19">
        <v>29.27</v>
      </c>
      <c r="E100" s="17">
        <v>6006</v>
      </c>
      <c r="F100" s="17">
        <v>4326</v>
      </c>
      <c r="G100" s="17">
        <v>1297</v>
      </c>
      <c r="H100" s="17">
        <v>815</v>
      </c>
      <c r="I100" s="17">
        <v>111</v>
      </c>
      <c r="J100" s="17">
        <v>26</v>
      </c>
      <c r="K100" s="17">
        <v>2</v>
      </c>
      <c r="L100" s="17">
        <v>2</v>
      </c>
      <c r="M100" s="17">
        <v>40</v>
      </c>
      <c r="N100" s="17">
        <v>286</v>
      </c>
      <c r="O100" s="17">
        <v>231</v>
      </c>
      <c r="P100" s="17">
        <v>12013</v>
      </c>
      <c r="Q100" s="17">
        <v>15</v>
      </c>
      <c r="R100" s="17">
        <v>14</v>
      </c>
      <c r="S100" s="17">
        <v>2940</v>
      </c>
      <c r="T100" s="17">
        <v>6186</v>
      </c>
      <c r="U100" s="17">
        <v>2287</v>
      </c>
      <c r="V100" s="17">
        <v>386</v>
      </c>
      <c r="W100" s="17">
        <v>61</v>
      </c>
      <c r="X100" s="17">
        <v>105</v>
      </c>
      <c r="Y100" s="17">
        <v>606</v>
      </c>
    </row>
    <row r="101" spans="1:25" x14ac:dyDescent="0.25">
      <c r="A101" t="s">
        <v>222</v>
      </c>
      <c r="B101" t="s">
        <v>223</v>
      </c>
      <c r="C101" s="17">
        <v>8030</v>
      </c>
      <c r="D101" s="19">
        <v>1.39</v>
      </c>
      <c r="E101" s="17">
        <v>1913</v>
      </c>
      <c r="F101" s="17">
        <v>2913</v>
      </c>
      <c r="G101" s="17">
        <v>763</v>
      </c>
      <c r="H101" s="17">
        <v>947</v>
      </c>
      <c r="I101" s="17">
        <v>884</v>
      </c>
      <c r="J101" s="17">
        <v>518</v>
      </c>
      <c r="K101" s="17">
        <v>89</v>
      </c>
      <c r="L101" s="17">
        <v>3</v>
      </c>
      <c r="M101" s="17">
        <v>1541</v>
      </c>
      <c r="N101" s="17">
        <v>1882</v>
      </c>
      <c r="O101" s="17">
        <v>2772</v>
      </c>
      <c r="P101" s="17">
        <v>1768</v>
      </c>
      <c r="Q101" s="17">
        <v>67</v>
      </c>
      <c r="R101" s="17">
        <v>61</v>
      </c>
      <c r="S101" s="17">
        <v>548</v>
      </c>
      <c r="T101" s="17">
        <v>2694</v>
      </c>
      <c r="U101" s="17">
        <v>3343</v>
      </c>
      <c r="V101" s="17">
        <v>874</v>
      </c>
      <c r="W101" s="17">
        <v>325</v>
      </c>
      <c r="X101" s="17">
        <v>118</v>
      </c>
      <c r="Y101" s="17">
        <v>67</v>
      </c>
    </row>
    <row r="102" spans="1:25" x14ac:dyDescent="0.25">
      <c r="A102" t="s">
        <v>224</v>
      </c>
      <c r="B102" t="s">
        <v>225</v>
      </c>
      <c r="C102" s="17">
        <v>5405</v>
      </c>
      <c r="D102" s="19">
        <v>0.45</v>
      </c>
      <c r="E102" s="17">
        <v>481</v>
      </c>
      <c r="F102" s="17">
        <v>1636</v>
      </c>
      <c r="G102" s="17">
        <v>1073</v>
      </c>
      <c r="H102" s="17">
        <v>697</v>
      </c>
      <c r="I102" s="17">
        <v>850</v>
      </c>
      <c r="J102" s="17">
        <v>448</v>
      </c>
      <c r="K102" s="17">
        <v>215</v>
      </c>
      <c r="L102" s="17">
        <v>5</v>
      </c>
      <c r="M102" s="17">
        <v>2167</v>
      </c>
      <c r="N102" s="17">
        <v>1313</v>
      </c>
      <c r="O102" s="17">
        <v>1163</v>
      </c>
      <c r="P102" s="17">
        <v>608</v>
      </c>
      <c r="Q102" s="17">
        <v>154</v>
      </c>
      <c r="R102" s="17">
        <v>34</v>
      </c>
      <c r="S102" s="17">
        <v>437</v>
      </c>
      <c r="T102" s="17">
        <v>1331</v>
      </c>
      <c r="U102" s="17">
        <v>1806</v>
      </c>
      <c r="V102" s="17">
        <v>802</v>
      </c>
      <c r="W102" s="17">
        <v>476</v>
      </c>
      <c r="X102" s="17">
        <v>343</v>
      </c>
      <c r="Y102" s="17">
        <v>176</v>
      </c>
    </row>
    <row r="103" spans="1:25" x14ac:dyDescent="0.25">
      <c r="A103" t="s">
        <v>226</v>
      </c>
      <c r="B103" t="s">
        <v>227</v>
      </c>
      <c r="C103" s="17">
        <v>5263</v>
      </c>
      <c r="D103" s="19">
        <v>0.15</v>
      </c>
      <c r="E103" s="17">
        <v>3619</v>
      </c>
      <c r="F103" s="17">
        <v>317</v>
      </c>
      <c r="G103" s="17">
        <v>408</v>
      </c>
      <c r="H103" s="17">
        <v>484</v>
      </c>
      <c r="I103" s="17">
        <v>280</v>
      </c>
      <c r="J103" s="17">
        <v>107</v>
      </c>
      <c r="K103" s="17">
        <v>45</v>
      </c>
      <c r="L103" s="17">
        <v>3</v>
      </c>
      <c r="M103" s="17">
        <v>878</v>
      </c>
      <c r="N103" s="17">
        <v>1658</v>
      </c>
      <c r="O103" s="17">
        <v>1847</v>
      </c>
      <c r="P103" s="17">
        <v>874</v>
      </c>
      <c r="Q103" s="17">
        <v>6</v>
      </c>
      <c r="R103" s="17">
        <v>0</v>
      </c>
      <c r="S103" s="17">
        <v>246</v>
      </c>
      <c r="T103" s="17">
        <v>1429</v>
      </c>
      <c r="U103" s="17">
        <v>2148</v>
      </c>
      <c r="V103" s="17">
        <v>1031</v>
      </c>
      <c r="W103" s="17">
        <v>194</v>
      </c>
      <c r="X103" s="17">
        <v>209</v>
      </c>
      <c r="Y103" s="17">
        <v>6</v>
      </c>
    </row>
    <row r="104" spans="1:25" x14ac:dyDescent="0.25">
      <c r="A104" t="s">
        <v>228</v>
      </c>
      <c r="B104" t="s">
        <v>229</v>
      </c>
      <c r="C104" s="17">
        <v>9844</v>
      </c>
      <c r="D104" s="19">
        <v>3.91</v>
      </c>
      <c r="E104" s="17">
        <v>211</v>
      </c>
      <c r="F104" s="17">
        <v>2107</v>
      </c>
      <c r="G104" s="17">
        <v>1602</v>
      </c>
      <c r="H104" s="17">
        <v>2171</v>
      </c>
      <c r="I104" s="17">
        <v>1801</v>
      </c>
      <c r="J104" s="17">
        <v>1191</v>
      </c>
      <c r="K104" s="17">
        <v>739</v>
      </c>
      <c r="L104" s="17">
        <v>22</v>
      </c>
      <c r="M104" s="17">
        <v>1751</v>
      </c>
      <c r="N104" s="17">
        <v>2232</v>
      </c>
      <c r="O104" s="17">
        <v>2499</v>
      </c>
      <c r="P104" s="17">
        <v>3327</v>
      </c>
      <c r="Q104" s="17">
        <v>35</v>
      </c>
      <c r="R104" s="17">
        <v>69</v>
      </c>
      <c r="S104" s="17">
        <v>858</v>
      </c>
      <c r="T104" s="17">
        <v>2262</v>
      </c>
      <c r="U104" s="17">
        <v>3232</v>
      </c>
      <c r="V104" s="17">
        <v>2335</v>
      </c>
      <c r="W104" s="17">
        <v>713</v>
      </c>
      <c r="X104" s="17">
        <v>332</v>
      </c>
      <c r="Y104" s="17">
        <v>43</v>
      </c>
    </row>
    <row r="105" spans="1:25" x14ac:dyDescent="0.25">
      <c r="A105" t="s">
        <v>230</v>
      </c>
      <c r="B105" t="s">
        <v>231</v>
      </c>
      <c r="C105" s="17">
        <v>14435</v>
      </c>
      <c r="D105" s="19">
        <v>18.73</v>
      </c>
      <c r="E105" s="17">
        <v>3394</v>
      </c>
      <c r="F105" s="17">
        <v>3528</v>
      </c>
      <c r="G105" s="17">
        <v>4036</v>
      </c>
      <c r="H105" s="17">
        <v>2685</v>
      </c>
      <c r="I105" s="17">
        <v>619</v>
      </c>
      <c r="J105" s="17">
        <v>151</v>
      </c>
      <c r="K105" s="17">
        <v>22</v>
      </c>
      <c r="L105" s="17">
        <v>0</v>
      </c>
      <c r="M105" s="17">
        <v>282</v>
      </c>
      <c r="N105" s="17">
        <v>2174</v>
      </c>
      <c r="O105" s="17">
        <v>2318</v>
      </c>
      <c r="P105" s="17">
        <v>9650</v>
      </c>
      <c r="Q105" s="17">
        <v>11</v>
      </c>
      <c r="R105" s="17">
        <v>13</v>
      </c>
      <c r="S105" s="17">
        <v>2077</v>
      </c>
      <c r="T105" s="17">
        <v>6660</v>
      </c>
      <c r="U105" s="17">
        <v>4396</v>
      </c>
      <c r="V105" s="17">
        <v>773</v>
      </c>
      <c r="W105" s="17">
        <v>203</v>
      </c>
      <c r="X105" s="17">
        <v>98</v>
      </c>
      <c r="Y105" s="17">
        <v>215</v>
      </c>
    </row>
    <row r="106" spans="1:25" x14ac:dyDescent="0.25">
      <c r="A106" t="s">
        <v>232</v>
      </c>
      <c r="B106" t="s">
        <v>233</v>
      </c>
      <c r="C106" s="17">
        <v>8034</v>
      </c>
      <c r="D106" s="19">
        <v>1.66</v>
      </c>
      <c r="E106" s="17">
        <v>812</v>
      </c>
      <c r="F106" s="17">
        <v>2981</v>
      </c>
      <c r="G106" s="17">
        <v>1339</v>
      </c>
      <c r="H106" s="17">
        <v>1275</v>
      </c>
      <c r="I106" s="17">
        <v>969</v>
      </c>
      <c r="J106" s="17">
        <v>473</v>
      </c>
      <c r="K106" s="17">
        <v>172</v>
      </c>
      <c r="L106" s="17">
        <v>13</v>
      </c>
      <c r="M106" s="17">
        <v>879</v>
      </c>
      <c r="N106" s="17">
        <v>1598</v>
      </c>
      <c r="O106" s="17">
        <v>1545</v>
      </c>
      <c r="P106" s="17">
        <v>3970</v>
      </c>
      <c r="Q106" s="17">
        <v>42</v>
      </c>
      <c r="R106" s="17">
        <v>8</v>
      </c>
      <c r="S106" s="17">
        <v>1145</v>
      </c>
      <c r="T106" s="17">
        <v>2914</v>
      </c>
      <c r="U106" s="17">
        <v>1991</v>
      </c>
      <c r="V106" s="17">
        <v>1283</v>
      </c>
      <c r="W106" s="17">
        <v>375</v>
      </c>
      <c r="X106" s="17">
        <v>183</v>
      </c>
      <c r="Y106" s="17">
        <v>135</v>
      </c>
    </row>
    <row r="107" spans="1:25" x14ac:dyDescent="0.25">
      <c r="A107" t="s">
        <v>234</v>
      </c>
      <c r="B107" t="s">
        <v>235</v>
      </c>
      <c r="C107" s="17">
        <v>5559</v>
      </c>
      <c r="D107" s="19">
        <v>0.3</v>
      </c>
      <c r="E107" s="17">
        <v>135</v>
      </c>
      <c r="F107" s="17">
        <v>1071</v>
      </c>
      <c r="G107" s="17">
        <v>1567</v>
      </c>
      <c r="H107" s="17">
        <v>700</v>
      </c>
      <c r="I107" s="17">
        <v>859</v>
      </c>
      <c r="J107" s="17">
        <v>629</v>
      </c>
      <c r="K107" s="17">
        <v>552</v>
      </c>
      <c r="L107" s="17">
        <v>46</v>
      </c>
      <c r="M107" s="17">
        <v>1733</v>
      </c>
      <c r="N107" s="17">
        <v>1467</v>
      </c>
      <c r="O107" s="17">
        <v>1026</v>
      </c>
      <c r="P107" s="17">
        <v>1314</v>
      </c>
      <c r="Q107" s="17">
        <v>19</v>
      </c>
      <c r="R107" s="17">
        <v>14</v>
      </c>
      <c r="S107" s="17">
        <v>436</v>
      </c>
      <c r="T107" s="17">
        <v>1430</v>
      </c>
      <c r="U107" s="17">
        <v>1431</v>
      </c>
      <c r="V107" s="17">
        <v>933</v>
      </c>
      <c r="W107" s="17">
        <v>698</v>
      </c>
      <c r="X107" s="17">
        <v>605</v>
      </c>
      <c r="Y107" s="17">
        <v>12</v>
      </c>
    </row>
    <row r="108" spans="1:25" x14ac:dyDescent="0.25">
      <c r="A108" t="s">
        <v>236</v>
      </c>
      <c r="B108" t="s">
        <v>237</v>
      </c>
      <c r="C108" s="17">
        <v>6170</v>
      </c>
      <c r="D108" s="19">
        <v>0.75</v>
      </c>
      <c r="E108" s="17">
        <v>303</v>
      </c>
      <c r="F108" s="17">
        <v>848</v>
      </c>
      <c r="G108" s="17">
        <v>497</v>
      </c>
      <c r="H108" s="17">
        <v>646</v>
      </c>
      <c r="I108" s="17">
        <v>1264</v>
      </c>
      <c r="J108" s="17">
        <v>1104</v>
      </c>
      <c r="K108" s="17">
        <v>1294</v>
      </c>
      <c r="L108" s="17">
        <v>214</v>
      </c>
      <c r="M108" s="17">
        <v>2681</v>
      </c>
      <c r="N108" s="17">
        <v>1134</v>
      </c>
      <c r="O108" s="17">
        <v>765</v>
      </c>
      <c r="P108" s="17">
        <v>1574</v>
      </c>
      <c r="Q108" s="17">
        <v>16</v>
      </c>
      <c r="R108" s="17">
        <v>45</v>
      </c>
      <c r="S108" s="17">
        <v>561</v>
      </c>
      <c r="T108" s="17">
        <v>1371</v>
      </c>
      <c r="U108" s="17">
        <v>1447</v>
      </c>
      <c r="V108" s="17">
        <v>951</v>
      </c>
      <c r="W108" s="17">
        <v>916</v>
      </c>
      <c r="X108" s="17">
        <v>861</v>
      </c>
      <c r="Y108" s="17">
        <v>18</v>
      </c>
    </row>
    <row r="109" spans="1:25" x14ac:dyDescent="0.25">
      <c r="A109" t="s">
        <v>238</v>
      </c>
      <c r="B109" t="s">
        <v>239</v>
      </c>
      <c r="C109" s="17">
        <v>7522</v>
      </c>
      <c r="D109" s="19">
        <v>5.19</v>
      </c>
      <c r="E109" s="17">
        <v>1198</v>
      </c>
      <c r="F109" s="17">
        <v>1781</v>
      </c>
      <c r="G109" s="17">
        <v>1010</v>
      </c>
      <c r="H109" s="17">
        <v>919</v>
      </c>
      <c r="I109" s="17">
        <v>1472</v>
      </c>
      <c r="J109" s="17">
        <v>764</v>
      </c>
      <c r="K109" s="17">
        <v>374</v>
      </c>
      <c r="L109" s="17">
        <v>4</v>
      </c>
      <c r="M109" s="17">
        <v>2220</v>
      </c>
      <c r="N109" s="17">
        <v>1427</v>
      </c>
      <c r="O109" s="17">
        <v>1270</v>
      </c>
      <c r="P109" s="17">
        <v>2590</v>
      </c>
      <c r="Q109" s="17">
        <v>15</v>
      </c>
      <c r="R109" s="17">
        <v>18</v>
      </c>
      <c r="S109" s="17">
        <v>894</v>
      </c>
      <c r="T109" s="17">
        <v>1990</v>
      </c>
      <c r="U109" s="17">
        <v>2417</v>
      </c>
      <c r="V109" s="17">
        <v>1156</v>
      </c>
      <c r="W109" s="17">
        <v>617</v>
      </c>
      <c r="X109" s="17">
        <v>415</v>
      </c>
      <c r="Y109" s="17">
        <v>15</v>
      </c>
    </row>
    <row r="110" spans="1:25" x14ac:dyDescent="0.25">
      <c r="A110" t="s">
        <v>240</v>
      </c>
      <c r="B110" t="s">
        <v>241</v>
      </c>
      <c r="C110" s="17">
        <v>8057</v>
      </c>
      <c r="D110" s="19">
        <v>1.97</v>
      </c>
      <c r="E110" s="17">
        <v>1799</v>
      </c>
      <c r="F110" s="17">
        <v>2024</v>
      </c>
      <c r="G110" s="17">
        <v>1089</v>
      </c>
      <c r="H110" s="17">
        <v>882</v>
      </c>
      <c r="I110" s="17">
        <v>1275</v>
      </c>
      <c r="J110" s="17">
        <v>819</v>
      </c>
      <c r="K110" s="17">
        <v>164</v>
      </c>
      <c r="L110" s="17">
        <v>5</v>
      </c>
      <c r="M110" s="17">
        <v>2120</v>
      </c>
      <c r="N110" s="17">
        <v>1383</v>
      </c>
      <c r="O110" s="17">
        <v>1294</v>
      </c>
      <c r="P110" s="17">
        <v>3258</v>
      </c>
      <c r="Q110" s="17">
        <v>2</v>
      </c>
      <c r="R110" s="17">
        <v>38</v>
      </c>
      <c r="S110" s="17">
        <v>1195</v>
      </c>
      <c r="T110" s="17">
        <v>2819</v>
      </c>
      <c r="U110" s="17">
        <v>2167</v>
      </c>
      <c r="V110" s="17">
        <v>1050</v>
      </c>
      <c r="W110" s="17">
        <v>543</v>
      </c>
      <c r="X110" s="17">
        <v>243</v>
      </c>
      <c r="Y110" s="17">
        <v>2</v>
      </c>
    </row>
    <row r="111" spans="1:25" x14ac:dyDescent="0.25">
      <c r="A111" t="s">
        <v>242</v>
      </c>
      <c r="B111" t="s">
        <v>243</v>
      </c>
      <c r="C111" s="17">
        <v>7933</v>
      </c>
      <c r="D111" s="19">
        <v>8.57</v>
      </c>
      <c r="E111" s="17">
        <v>1336</v>
      </c>
      <c r="F111" s="17">
        <v>2127</v>
      </c>
      <c r="G111" s="17">
        <v>924</v>
      </c>
      <c r="H111" s="17">
        <v>891</v>
      </c>
      <c r="I111" s="17">
        <v>1286</v>
      </c>
      <c r="J111" s="17">
        <v>936</v>
      </c>
      <c r="K111" s="17">
        <v>433</v>
      </c>
      <c r="L111" s="17">
        <v>0</v>
      </c>
      <c r="M111" s="17">
        <v>2477</v>
      </c>
      <c r="N111" s="17">
        <v>1878</v>
      </c>
      <c r="O111" s="17">
        <v>2216</v>
      </c>
      <c r="P111" s="17">
        <v>1361</v>
      </c>
      <c r="Q111" s="17">
        <v>1</v>
      </c>
      <c r="R111" s="17">
        <v>0</v>
      </c>
      <c r="S111" s="17">
        <v>469</v>
      </c>
      <c r="T111" s="17">
        <v>2373</v>
      </c>
      <c r="U111" s="17">
        <v>3068</v>
      </c>
      <c r="V111" s="17">
        <v>1065</v>
      </c>
      <c r="W111" s="17">
        <v>661</v>
      </c>
      <c r="X111" s="17">
        <v>296</v>
      </c>
      <c r="Y111" s="17">
        <v>1</v>
      </c>
    </row>
    <row r="112" spans="1:25" x14ac:dyDescent="0.25">
      <c r="A112" t="s">
        <v>244</v>
      </c>
      <c r="B112" t="s">
        <v>245</v>
      </c>
      <c r="C112" s="17">
        <v>4233</v>
      </c>
      <c r="D112" s="19">
        <v>0.47</v>
      </c>
      <c r="E112" s="17">
        <v>1390</v>
      </c>
      <c r="F112" s="17">
        <v>1057</v>
      </c>
      <c r="G112" s="17">
        <v>585</v>
      </c>
      <c r="H112" s="17">
        <v>561</v>
      </c>
      <c r="I112" s="17">
        <v>432</v>
      </c>
      <c r="J112" s="17">
        <v>155</v>
      </c>
      <c r="K112" s="17">
        <v>51</v>
      </c>
      <c r="L112" s="17">
        <v>2</v>
      </c>
      <c r="M112" s="17">
        <v>1163</v>
      </c>
      <c r="N112" s="17">
        <v>652</v>
      </c>
      <c r="O112" s="17">
        <v>634</v>
      </c>
      <c r="P112" s="17">
        <v>1742</v>
      </c>
      <c r="Q112" s="17">
        <v>42</v>
      </c>
      <c r="R112" s="17">
        <v>22</v>
      </c>
      <c r="S112" s="17">
        <v>551</v>
      </c>
      <c r="T112" s="17">
        <v>1041</v>
      </c>
      <c r="U112" s="17">
        <v>1183</v>
      </c>
      <c r="V112" s="17">
        <v>658</v>
      </c>
      <c r="W112" s="17">
        <v>358</v>
      </c>
      <c r="X112" s="17">
        <v>333</v>
      </c>
      <c r="Y112" s="17">
        <v>87</v>
      </c>
    </row>
    <row r="113" spans="1:25" x14ac:dyDescent="0.25">
      <c r="A113" t="s">
        <v>246</v>
      </c>
      <c r="B113" t="s">
        <v>247</v>
      </c>
      <c r="C113" s="17">
        <v>7992</v>
      </c>
      <c r="D113" s="19">
        <v>2.63</v>
      </c>
      <c r="E113" s="17">
        <v>624</v>
      </c>
      <c r="F113" s="17">
        <v>1861</v>
      </c>
      <c r="G113" s="17">
        <v>2091</v>
      </c>
      <c r="H113" s="17">
        <v>1283</v>
      </c>
      <c r="I113" s="17">
        <v>1354</v>
      </c>
      <c r="J113" s="17">
        <v>586</v>
      </c>
      <c r="K113" s="17">
        <v>187</v>
      </c>
      <c r="L113" s="17">
        <v>6</v>
      </c>
      <c r="M113" s="17">
        <v>1323</v>
      </c>
      <c r="N113" s="17">
        <v>2486</v>
      </c>
      <c r="O113" s="17">
        <v>2043</v>
      </c>
      <c r="P113" s="17">
        <v>2140</v>
      </c>
      <c r="Q113" s="17">
        <v>0</v>
      </c>
      <c r="R113" s="17">
        <v>173</v>
      </c>
      <c r="S113" s="17">
        <v>1319</v>
      </c>
      <c r="T113" s="17">
        <v>1607</v>
      </c>
      <c r="U113" s="17">
        <v>2401</v>
      </c>
      <c r="V113" s="17">
        <v>1536</v>
      </c>
      <c r="W113" s="17">
        <v>569</v>
      </c>
      <c r="X113" s="17">
        <v>387</v>
      </c>
      <c r="Y113" s="17">
        <v>0</v>
      </c>
    </row>
    <row r="114" spans="1:25" x14ac:dyDescent="0.25">
      <c r="A114" t="s">
        <v>248</v>
      </c>
      <c r="B114" t="s">
        <v>249</v>
      </c>
      <c r="C114" s="17">
        <v>4988</v>
      </c>
      <c r="D114" s="19">
        <v>0.16</v>
      </c>
      <c r="E114" s="17">
        <v>1159</v>
      </c>
      <c r="F114" s="17">
        <v>1398</v>
      </c>
      <c r="G114" s="17">
        <v>641</v>
      </c>
      <c r="H114" s="17">
        <v>579</v>
      </c>
      <c r="I114" s="17">
        <v>560</v>
      </c>
      <c r="J114" s="17">
        <v>396</v>
      </c>
      <c r="K114" s="17">
        <v>235</v>
      </c>
      <c r="L114" s="17">
        <v>20</v>
      </c>
      <c r="M114" s="17">
        <v>1615</v>
      </c>
      <c r="N114" s="17">
        <v>1284</v>
      </c>
      <c r="O114" s="17">
        <v>1413</v>
      </c>
      <c r="P114" s="17">
        <v>606</v>
      </c>
      <c r="Q114" s="17">
        <v>70</v>
      </c>
      <c r="R114" s="17">
        <v>65</v>
      </c>
      <c r="S114" s="17">
        <v>435</v>
      </c>
      <c r="T114" s="17">
        <v>1392</v>
      </c>
      <c r="U114" s="17">
        <v>1518</v>
      </c>
      <c r="V114" s="17">
        <v>716</v>
      </c>
      <c r="W114" s="17">
        <v>402</v>
      </c>
      <c r="X114" s="17">
        <v>389</v>
      </c>
      <c r="Y114" s="17">
        <v>71</v>
      </c>
    </row>
    <row r="115" spans="1:25" x14ac:dyDescent="0.25">
      <c r="A115" t="s">
        <v>250</v>
      </c>
      <c r="B115" t="s">
        <v>251</v>
      </c>
      <c r="C115" s="17">
        <v>12965</v>
      </c>
      <c r="D115" s="19">
        <v>16.57</v>
      </c>
      <c r="E115" s="17">
        <v>4994</v>
      </c>
      <c r="F115" s="17">
        <v>4656</v>
      </c>
      <c r="G115" s="17">
        <v>2185</v>
      </c>
      <c r="H115" s="17">
        <v>900</v>
      </c>
      <c r="I115" s="17">
        <v>212</v>
      </c>
      <c r="J115" s="17">
        <v>16</v>
      </c>
      <c r="K115" s="17">
        <v>1</v>
      </c>
      <c r="L115" s="17">
        <v>1</v>
      </c>
      <c r="M115" s="17">
        <v>108</v>
      </c>
      <c r="N115" s="17">
        <v>2778</v>
      </c>
      <c r="O115" s="17">
        <v>1613</v>
      </c>
      <c r="P115" s="17">
        <v>8298</v>
      </c>
      <c r="Q115" s="17">
        <v>168</v>
      </c>
      <c r="R115" s="17">
        <v>18</v>
      </c>
      <c r="S115" s="17">
        <v>1402</v>
      </c>
      <c r="T115" s="17">
        <v>6414</v>
      </c>
      <c r="U115" s="17">
        <v>3106</v>
      </c>
      <c r="V115" s="17">
        <v>1167</v>
      </c>
      <c r="W115" s="17">
        <v>132</v>
      </c>
      <c r="X115" s="17">
        <v>46</v>
      </c>
      <c r="Y115" s="17">
        <v>680</v>
      </c>
    </row>
    <row r="116" spans="1:25" x14ac:dyDescent="0.25">
      <c r="A116" t="s">
        <v>252</v>
      </c>
      <c r="B116" t="s">
        <v>253</v>
      </c>
      <c r="C116" s="17">
        <v>7720</v>
      </c>
      <c r="D116" s="19">
        <v>14.47</v>
      </c>
      <c r="E116" s="17">
        <v>4058</v>
      </c>
      <c r="F116" s="17">
        <v>2375</v>
      </c>
      <c r="G116" s="17">
        <v>570</v>
      </c>
      <c r="H116" s="17">
        <v>445</v>
      </c>
      <c r="I116" s="17">
        <v>209</v>
      </c>
      <c r="J116" s="17">
        <v>41</v>
      </c>
      <c r="K116" s="17">
        <v>21</v>
      </c>
      <c r="L116" s="17">
        <v>1</v>
      </c>
      <c r="M116" s="17">
        <v>355</v>
      </c>
      <c r="N116" s="17">
        <v>1792</v>
      </c>
      <c r="O116" s="17">
        <v>2444</v>
      </c>
      <c r="P116" s="17">
        <v>3127</v>
      </c>
      <c r="Q116" s="17">
        <v>2</v>
      </c>
      <c r="R116" s="17">
        <v>135</v>
      </c>
      <c r="S116" s="17">
        <v>1034</v>
      </c>
      <c r="T116" s="17">
        <v>3643</v>
      </c>
      <c r="U116" s="17">
        <v>2068</v>
      </c>
      <c r="V116" s="17">
        <v>638</v>
      </c>
      <c r="W116" s="17">
        <v>123</v>
      </c>
      <c r="X116" s="17">
        <v>65</v>
      </c>
      <c r="Y116" s="17">
        <v>14</v>
      </c>
    </row>
    <row r="117" spans="1:25" x14ac:dyDescent="0.25">
      <c r="A117" t="s">
        <v>254</v>
      </c>
      <c r="B117" t="s">
        <v>255</v>
      </c>
      <c r="C117" s="17">
        <v>4338</v>
      </c>
      <c r="D117" s="19">
        <v>0.54</v>
      </c>
      <c r="E117" s="17">
        <v>254</v>
      </c>
      <c r="F117" s="17">
        <v>321</v>
      </c>
      <c r="G117" s="17">
        <v>323</v>
      </c>
      <c r="H117" s="17">
        <v>719</v>
      </c>
      <c r="I117" s="17">
        <v>1178</v>
      </c>
      <c r="J117" s="17">
        <v>1196</v>
      </c>
      <c r="K117" s="17">
        <v>343</v>
      </c>
      <c r="L117" s="17">
        <v>4</v>
      </c>
      <c r="M117" s="17">
        <v>2585</v>
      </c>
      <c r="N117" s="17">
        <v>1147</v>
      </c>
      <c r="O117" s="17">
        <v>297</v>
      </c>
      <c r="P117" s="17">
        <v>309</v>
      </c>
      <c r="Q117" s="17">
        <v>0</v>
      </c>
      <c r="R117" s="17">
        <v>44</v>
      </c>
      <c r="S117" s="17">
        <v>287</v>
      </c>
      <c r="T117" s="17">
        <v>437</v>
      </c>
      <c r="U117" s="17">
        <v>757</v>
      </c>
      <c r="V117" s="17">
        <v>1101</v>
      </c>
      <c r="W117" s="17">
        <v>831</v>
      </c>
      <c r="X117" s="17">
        <v>881</v>
      </c>
      <c r="Y117" s="17">
        <v>0</v>
      </c>
    </row>
    <row r="118" spans="1:25" x14ac:dyDescent="0.25">
      <c r="A118" t="s">
        <v>256</v>
      </c>
      <c r="B118" t="s">
        <v>257</v>
      </c>
      <c r="C118" s="17">
        <v>8192</v>
      </c>
      <c r="D118" s="19">
        <v>16.829999999999998</v>
      </c>
      <c r="E118" s="17">
        <v>377</v>
      </c>
      <c r="F118" s="17">
        <v>2702</v>
      </c>
      <c r="G118" s="17">
        <v>2354</v>
      </c>
      <c r="H118" s="17">
        <v>1546</v>
      </c>
      <c r="I118" s="17">
        <v>694</v>
      </c>
      <c r="J118" s="17">
        <v>348</v>
      </c>
      <c r="K118" s="17">
        <v>169</v>
      </c>
      <c r="L118" s="17">
        <v>2</v>
      </c>
      <c r="M118" s="17">
        <v>620</v>
      </c>
      <c r="N118" s="17">
        <v>1256</v>
      </c>
      <c r="O118" s="17">
        <v>2925</v>
      </c>
      <c r="P118" s="17">
        <v>3386</v>
      </c>
      <c r="Q118" s="17">
        <v>5</v>
      </c>
      <c r="R118" s="17">
        <v>39</v>
      </c>
      <c r="S118" s="17">
        <v>1051</v>
      </c>
      <c r="T118" s="17">
        <v>1913</v>
      </c>
      <c r="U118" s="17">
        <v>2112</v>
      </c>
      <c r="V118" s="17">
        <v>1697</v>
      </c>
      <c r="W118" s="17">
        <v>484</v>
      </c>
      <c r="X118" s="17">
        <v>153</v>
      </c>
      <c r="Y118" s="17">
        <v>743</v>
      </c>
    </row>
    <row r="119" spans="1:25" x14ac:dyDescent="0.25">
      <c r="A119" t="s">
        <v>258</v>
      </c>
      <c r="B119" t="s">
        <v>259</v>
      </c>
      <c r="C119" s="17">
        <v>7826</v>
      </c>
      <c r="D119" s="19">
        <v>15.02</v>
      </c>
      <c r="E119" s="17">
        <v>656</v>
      </c>
      <c r="F119" s="17">
        <v>2571</v>
      </c>
      <c r="G119" s="17">
        <v>3235</v>
      </c>
      <c r="H119" s="17">
        <v>1020</v>
      </c>
      <c r="I119" s="17">
        <v>124</v>
      </c>
      <c r="J119" s="17">
        <v>148</v>
      </c>
      <c r="K119" s="17">
        <v>72</v>
      </c>
      <c r="L119" s="17">
        <v>0</v>
      </c>
      <c r="M119" s="17">
        <v>261</v>
      </c>
      <c r="N119" s="17">
        <v>563</v>
      </c>
      <c r="O119" s="17">
        <v>3862</v>
      </c>
      <c r="P119" s="17">
        <v>3138</v>
      </c>
      <c r="Q119" s="17">
        <v>2</v>
      </c>
      <c r="R119" s="17">
        <v>29</v>
      </c>
      <c r="S119" s="17">
        <v>1050</v>
      </c>
      <c r="T119" s="17">
        <v>1315</v>
      </c>
      <c r="U119" s="17">
        <v>1934</v>
      </c>
      <c r="V119" s="17">
        <v>2540</v>
      </c>
      <c r="W119" s="17">
        <v>372</v>
      </c>
      <c r="X119" s="17">
        <v>100</v>
      </c>
      <c r="Y119" s="17">
        <v>486</v>
      </c>
    </row>
    <row r="120" spans="1:25" x14ac:dyDescent="0.25">
      <c r="A120" t="s">
        <v>260</v>
      </c>
      <c r="B120" t="s">
        <v>261</v>
      </c>
      <c r="C120" s="17">
        <v>6534</v>
      </c>
      <c r="D120" s="19">
        <v>2.66</v>
      </c>
      <c r="E120" s="17">
        <v>918</v>
      </c>
      <c r="F120" s="17">
        <v>1623</v>
      </c>
      <c r="G120" s="17">
        <v>2633</v>
      </c>
      <c r="H120" s="17">
        <v>791</v>
      </c>
      <c r="I120" s="17">
        <v>350</v>
      </c>
      <c r="J120" s="17">
        <v>89</v>
      </c>
      <c r="K120" s="17">
        <v>127</v>
      </c>
      <c r="L120" s="17">
        <v>3</v>
      </c>
      <c r="M120" s="17">
        <v>276</v>
      </c>
      <c r="N120" s="17">
        <v>331</v>
      </c>
      <c r="O120" s="17">
        <v>3223</v>
      </c>
      <c r="P120" s="17">
        <v>2703</v>
      </c>
      <c r="Q120" s="17">
        <v>1</v>
      </c>
      <c r="R120" s="17">
        <v>23</v>
      </c>
      <c r="S120" s="17">
        <v>1225</v>
      </c>
      <c r="T120" s="17">
        <v>1558</v>
      </c>
      <c r="U120" s="17">
        <v>1618</v>
      </c>
      <c r="V120" s="17">
        <v>1350</v>
      </c>
      <c r="W120" s="17">
        <v>162</v>
      </c>
      <c r="X120" s="17">
        <v>54</v>
      </c>
      <c r="Y120" s="17">
        <v>544</v>
      </c>
    </row>
    <row r="121" spans="1:25" x14ac:dyDescent="0.25">
      <c r="A121" t="s">
        <v>262</v>
      </c>
      <c r="B121" t="s">
        <v>263</v>
      </c>
      <c r="C121" s="17">
        <v>5630</v>
      </c>
      <c r="D121" s="19">
        <v>1.52</v>
      </c>
      <c r="E121" s="17">
        <v>205</v>
      </c>
      <c r="F121" s="17">
        <v>2454</v>
      </c>
      <c r="G121" s="17">
        <v>1285</v>
      </c>
      <c r="H121" s="17">
        <v>630</v>
      </c>
      <c r="I121" s="17">
        <v>484</v>
      </c>
      <c r="J121" s="17">
        <v>447</v>
      </c>
      <c r="K121" s="17">
        <v>119</v>
      </c>
      <c r="L121" s="17">
        <v>6</v>
      </c>
      <c r="M121" s="17">
        <v>890</v>
      </c>
      <c r="N121" s="17">
        <v>593</v>
      </c>
      <c r="O121" s="17">
        <v>3446</v>
      </c>
      <c r="P121" s="17">
        <v>698</v>
      </c>
      <c r="Q121" s="17">
        <v>3</v>
      </c>
      <c r="R121" s="17">
        <v>9</v>
      </c>
      <c r="S121" s="17">
        <v>423</v>
      </c>
      <c r="T121" s="17">
        <v>394</v>
      </c>
      <c r="U121" s="17">
        <v>2128</v>
      </c>
      <c r="V121" s="17">
        <v>955</v>
      </c>
      <c r="W121" s="17">
        <v>823</v>
      </c>
      <c r="X121" s="17">
        <v>220</v>
      </c>
      <c r="Y121" s="17">
        <v>678</v>
      </c>
    </row>
    <row r="122" spans="1:25" x14ac:dyDescent="0.25">
      <c r="A122" t="s">
        <v>264</v>
      </c>
      <c r="B122" t="s">
        <v>265</v>
      </c>
      <c r="C122" s="17">
        <v>4604</v>
      </c>
      <c r="D122" s="19">
        <v>3.46</v>
      </c>
      <c r="E122" s="17">
        <v>18</v>
      </c>
      <c r="F122" s="17">
        <v>129</v>
      </c>
      <c r="G122" s="17">
        <v>339</v>
      </c>
      <c r="H122" s="17">
        <v>961</v>
      </c>
      <c r="I122" s="17">
        <v>1446</v>
      </c>
      <c r="J122" s="17">
        <v>996</v>
      </c>
      <c r="K122" s="17">
        <v>627</v>
      </c>
      <c r="L122" s="17">
        <v>88</v>
      </c>
      <c r="M122" s="17">
        <v>2680</v>
      </c>
      <c r="N122" s="17">
        <v>1321</v>
      </c>
      <c r="O122" s="17">
        <v>238</v>
      </c>
      <c r="P122" s="17">
        <v>362</v>
      </c>
      <c r="Q122" s="17">
        <v>3</v>
      </c>
      <c r="R122" s="17">
        <v>28</v>
      </c>
      <c r="S122" s="17">
        <v>171</v>
      </c>
      <c r="T122" s="17">
        <v>343</v>
      </c>
      <c r="U122" s="17">
        <v>501</v>
      </c>
      <c r="V122" s="17">
        <v>1565</v>
      </c>
      <c r="W122" s="17">
        <v>821</v>
      </c>
      <c r="X122" s="17">
        <v>621</v>
      </c>
      <c r="Y122" s="17">
        <v>554</v>
      </c>
    </row>
    <row r="123" spans="1:25" x14ac:dyDescent="0.25">
      <c r="A123" t="s">
        <v>266</v>
      </c>
      <c r="B123" t="s">
        <v>267</v>
      </c>
      <c r="C123" s="17">
        <v>8703</v>
      </c>
      <c r="D123" s="19">
        <v>0.89</v>
      </c>
      <c r="E123" s="17">
        <v>2202</v>
      </c>
      <c r="F123" s="17">
        <v>2868</v>
      </c>
      <c r="G123" s="17">
        <v>1484</v>
      </c>
      <c r="H123" s="17">
        <v>980</v>
      </c>
      <c r="I123" s="17">
        <v>787</v>
      </c>
      <c r="J123" s="17">
        <v>262</v>
      </c>
      <c r="K123" s="17">
        <v>94</v>
      </c>
      <c r="L123" s="17">
        <v>26</v>
      </c>
      <c r="M123" s="17">
        <v>1606</v>
      </c>
      <c r="N123" s="17">
        <v>2009</v>
      </c>
      <c r="O123" s="17">
        <v>3542</v>
      </c>
      <c r="P123" s="17">
        <v>1542</v>
      </c>
      <c r="Q123" s="17">
        <v>4</v>
      </c>
      <c r="R123" s="17">
        <v>43</v>
      </c>
      <c r="S123" s="17">
        <v>567</v>
      </c>
      <c r="T123" s="17">
        <v>1997</v>
      </c>
      <c r="U123" s="17">
        <v>2679</v>
      </c>
      <c r="V123" s="17">
        <v>2547</v>
      </c>
      <c r="W123" s="17">
        <v>638</v>
      </c>
      <c r="X123" s="17">
        <v>227</v>
      </c>
      <c r="Y123" s="17">
        <v>5</v>
      </c>
    </row>
    <row r="124" spans="1:25" x14ac:dyDescent="0.25">
      <c r="A124" t="s">
        <v>268</v>
      </c>
      <c r="B124" t="s">
        <v>269</v>
      </c>
      <c r="C124" s="17">
        <v>1420</v>
      </c>
      <c r="D124" s="19">
        <v>0.09</v>
      </c>
      <c r="E124" s="17">
        <v>334</v>
      </c>
      <c r="F124" s="17">
        <v>331</v>
      </c>
      <c r="G124" s="17">
        <v>337</v>
      </c>
      <c r="H124" s="17">
        <v>246</v>
      </c>
      <c r="I124" s="17">
        <v>144</v>
      </c>
      <c r="J124" s="17">
        <v>26</v>
      </c>
      <c r="K124" s="17">
        <v>2</v>
      </c>
      <c r="L124" s="17">
        <v>0</v>
      </c>
      <c r="M124" s="17">
        <v>1170</v>
      </c>
      <c r="N124" s="17">
        <v>194</v>
      </c>
      <c r="O124" s="17">
        <v>29</v>
      </c>
      <c r="P124" s="17">
        <v>25</v>
      </c>
      <c r="Q124" s="17">
        <v>2</v>
      </c>
      <c r="R124" s="17">
        <v>14</v>
      </c>
      <c r="S124" s="17">
        <v>129</v>
      </c>
      <c r="T124" s="17">
        <v>317</v>
      </c>
      <c r="U124" s="17">
        <v>481</v>
      </c>
      <c r="V124" s="17">
        <v>267</v>
      </c>
      <c r="W124" s="17">
        <v>119</v>
      </c>
      <c r="X124" s="17">
        <v>88</v>
      </c>
      <c r="Y124" s="17">
        <v>5</v>
      </c>
    </row>
    <row r="125" spans="1:25" x14ac:dyDescent="0.25">
      <c r="A125" t="s">
        <v>270</v>
      </c>
      <c r="B125" t="s">
        <v>271</v>
      </c>
      <c r="C125" s="17">
        <v>6908</v>
      </c>
      <c r="D125" s="19">
        <v>0.36</v>
      </c>
      <c r="E125" s="17">
        <v>775</v>
      </c>
      <c r="F125" s="17">
        <v>1307</v>
      </c>
      <c r="G125" s="17">
        <v>1399</v>
      </c>
      <c r="H125" s="17">
        <v>1250</v>
      </c>
      <c r="I125" s="17">
        <v>1103</v>
      </c>
      <c r="J125" s="17">
        <v>619</v>
      </c>
      <c r="K125" s="17">
        <v>405</v>
      </c>
      <c r="L125" s="17">
        <v>50</v>
      </c>
      <c r="M125" s="17">
        <v>1754</v>
      </c>
      <c r="N125" s="17">
        <v>1627</v>
      </c>
      <c r="O125" s="17">
        <v>2019</v>
      </c>
      <c r="P125" s="17">
        <v>1498</v>
      </c>
      <c r="Q125" s="17">
        <v>10</v>
      </c>
      <c r="R125" s="17">
        <v>49</v>
      </c>
      <c r="S125" s="17">
        <v>713</v>
      </c>
      <c r="T125" s="17">
        <v>1965</v>
      </c>
      <c r="U125" s="17">
        <v>1970</v>
      </c>
      <c r="V125" s="17">
        <v>1041</v>
      </c>
      <c r="W125" s="17">
        <v>583</v>
      </c>
      <c r="X125" s="17">
        <v>576</v>
      </c>
      <c r="Y125" s="17">
        <v>11</v>
      </c>
    </row>
    <row r="126" spans="1:25" x14ac:dyDescent="0.25">
      <c r="A126" t="s">
        <v>272</v>
      </c>
      <c r="B126" t="s">
        <v>273</v>
      </c>
      <c r="C126" s="17">
        <v>4052</v>
      </c>
      <c r="D126" s="19">
        <v>0.03</v>
      </c>
      <c r="E126" s="17">
        <v>1292</v>
      </c>
      <c r="F126" s="17">
        <v>899</v>
      </c>
      <c r="G126" s="17">
        <v>557</v>
      </c>
      <c r="H126" s="17">
        <v>508</v>
      </c>
      <c r="I126" s="17">
        <v>477</v>
      </c>
      <c r="J126" s="17">
        <v>233</v>
      </c>
      <c r="K126" s="17">
        <v>79</v>
      </c>
      <c r="L126" s="17">
        <v>7</v>
      </c>
      <c r="M126" s="17">
        <v>1884</v>
      </c>
      <c r="N126" s="17">
        <v>1286</v>
      </c>
      <c r="O126" s="17">
        <v>630</v>
      </c>
      <c r="P126" s="17">
        <v>133</v>
      </c>
      <c r="Q126" s="17">
        <v>119</v>
      </c>
      <c r="R126" s="17">
        <v>41</v>
      </c>
      <c r="S126" s="17">
        <v>348</v>
      </c>
      <c r="T126" s="17">
        <v>678</v>
      </c>
      <c r="U126" s="17">
        <v>1427</v>
      </c>
      <c r="V126" s="17">
        <v>727</v>
      </c>
      <c r="W126" s="17">
        <v>373</v>
      </c>
      <c r="X126" s="17">
        <v>321</v>
      </c>
      <c r="Y126" s="17">
        <v>137</v>
      </c>
    </row>
    <row r="127" spans="1:25" x14ac:dyDescent="0.25">
      <c r="A127" t="s">
        <v>274</v>
      </c>
      <c r="B127" t="s">
        <v>275</v>
      </c>
      <c r="C127" s="17">
        <v>5130</v>
      </c>
      <c r="D127" s="19">
        <v>0.03</v>
      </c>
      <c r="E127" s="17">
        <v>525</v>
      </c>
      <c r="F127" s="17">
        <v>912</v>
      </c>
      <c r="G127" s="17">
        <v>1184</v>
      </c>
      <c r="H127" s="17">
        <v>1293</v>
      </c>
      <c r="I127" s="17">
        <v>896</v>
      </c>
      <c r="J127" s="17">
        <v>241</v>
      </c>
      <c r="K127" s="17">
        <v>72</v>
      </c>
      <c r="L127" s="17">
        <v>7</v>
      </c>
      <c r="M127" s="17">
        <v>3277</v>
      </c>
      <c r="N127" s="17">
        <v>617</v>
      </c>
      <c r="O127" s="17">
        <v>363</v>
      </c>
      <c r="P127" s="17">
        <v>176</v>
      </c>
      <c r="Q127" s="17">
        <v>697</v>
      </c>
      <c r="R127" s="17">
        <v>40</v>
      </c>
      <c r="S127" s="17">
        <v>308</v>
      </c>
      <c r="T127" s="17">
        <v>870</v>
      </c>
      <c r="U127" s="17">
        <v>1453</v>
      </c>
      <c r="V127" s="17">
        <v>795</v>
      </c>
      <c r="W127" s="17">
        <v>386</v>
      </c>
      <c r="X127" s="17">
        <v>354</v>
      </c>
      <c r="Y127" s="17">
        <v>924</v>
      </c>
    </row>
    <row r="128" spans="1:25" x14ac:dyDescent="0.25">
      <c r="A128" t="s">
        <v>276</v>
      </c>
      <c r="B128" t="s">
        <v>277</v>
      </c>
      <c r="C128" s="17">
        <v>5225</v>
      </c>
      <c r="D128" s="19">
        <v>1.58</v>
      </c>
      <c r="E128" s="17">
        <v>1114</v>
      </c>
      <c r="F128" s="17">
        <v>2041</v>
      </c>
      <c r="G128" s="17">
        <v>478</v>
      </c>
      <c r="H128" s="17">
        <v>576</v>
      </c>
      <c r="I128" s="17">
        <v>699</v>
      </c>
      <c r="J128" s="17">
        <v>227</v>
      </c>
      <c r="K128" s="17">
        <v>85</v>
      </c>
      <c r="L128" s="17">
        <v>5</v>
      </c>
      <c r="M128" s="17">
        <v>1374</v>
      </c>
      <c r="N128" s="17">
        <v>1155</v>
      </c>
      <c r="O128" s="17">
        <v>1450</v>
      </c>
      <c r="P128" s="17">
        <v>1246</v>
      </c>
      <c r="Q128" s="17">
        <v>0</v>
      </c>
      <c r="R128" s="17">
        <v>77</v>
      </c>
      <c r="S128" s="17">
        <v>658</v>
      </c>
      <c r="T128" s="17">
        <v>1323</v>
      </c>
      <c r="U128" s="17">
        <v>1147</v>
      </c>
      <c r="V128" s="17">
        <v>972</v>
      </c>
      <c r="W128" s="17">
        <v>515</v>
      </c>
      <c r="X128" s="17">
        <v>533</v>
      </c>
      <c r="Y128" s="17">
        <v>0</v>
      </c>
    </row>
    <row r="129" spans="1:25" x14ac:dyDescent="0.25">
      <c r="A129" t="s">
        <v>278</v>
      </c>
      <c r="B129" t="s">
        <v>279</v>
      </c>
      <c r="C129" s="17">
        <v>4920</v>
      </c>
      <c r="D129" s="19">
        <v>1.94</v>
      </c>
      <c r="E129" s="17">
        <v>883</v>
      </c>
      <c r="F129" s="17">
        <v>1594</v>
      </c>
      <c r="G129" s="17">
        <v>859</v>
      </c>
      <c r="H129" s="17">
        <v>684</v>
      </c>
      <c r="I129" s="17">
        <v>584</v>
      </c>
      <c r="J129" s="17">
        <v>217</v>
      </c>
      <c r="K129" s="17">
        <v>96</v>
      </c>
      <c r="L129" s="17">
        <v>3</v>
      </c>
      <c r="M129" s="17">
        <v>1145</v>
      </c>
      <c r="N129" s="17">
        <v>1713</v>
      </c>
      <c r="O129" s="17">
        <v>923</v>
      </c>
      <c r="P129" s="17">
        <v>1139</v>
      </c>
      <c r="Q129" s="17">
        <v>0</v>
      </c>
      <c r="R129" s="17">
        <v>49</v>
      </c>
      <c r="S129" s="17">
        <v>677</v>
      </c>
      <c r="T129" s="17">
        <v>997</v>
      </c>
      <c r="U129" s="17">
        <v>1174</v>
      </c>
      <c r="V129" s="17">
        <v>1082</v>
      </c>
      <c r="W129" s="17">
        <v>472</v>
      </c>
      <c r="X129" s="17">
        <v>469</v>
      </c>
      <c r="Y129" s="17">
        <v>0</v>
      </c>
    </row>
    <row r="130" spans="1:25" x14ac:dyDescent="0.25">
      <c r="A130" t="s">
        <v>280</v>
      </c>
      <c r="B130" t="s">
        <v>281</v>
      </c>
      <c r="C130" s="17">
        <v>5618</v>
      </c>
      <c r="D130" s="19">
        <v>0.44</v>
      </c>
      <c r="E130" s="17">
        <v>390</v>
      </c>
      <c r="F130" s="17">
        <v>873</v>
      </c>
      <c r="G130" s="17">
        <v>782</v>
      </c>
      <c r="H130" s="17">
        <v>1010</v>
      </c>
      <c r="I130" s="17">
        <v>1356</v>
      </c>
      <c r="J130" s="17">
        <v>876</v>
      </c>
      <c r="K130" s="17">
        <v>319</v>
      </c>
      <c r="L130" s="17">
        <v>12</v>
      </c>
      <c r="M130" s="17">
        <v>2665</v>
      </c>
      <c r="N130" s="17">
        <v>2033</v>
      </c>
      <c r="O130" s="17">
        <v>259</v>
      </c>
      <c r="P130" s="17">
        <v>661</v>
      </c>
      <c r="Q130" s="17">
        <v>0</v>
      </c>
      <c r="R130" s="17">
        <v>26</v>
      </c>
      <c r="S130" s="17">
        <v>489</v>
      </c>
      <c r="T130" s="17">
        <v>1205</v>
      </c>
      <c r="U130" s="17">
        <v>940</v>
      </c>
      <c r="V130" s="17">
        <v>1208</v>
      </c>
      <c r="W130" s="17">
        <v>775</v>
      </c>
      <c r="X130" s="17">
        <v>975</v>
      </c>
      <c r="Y130" s="17">
        <v>0</v>
      </c>
    </row>
    <row r="131" spans="1:25" x14ac:dyDescent="0.25">
      <c r="A131" t="s">
        <v>282</v>
      </c>
      <c r="B131" t="s">
        <v>283</v>
      </c>
      <c r="C131" s="17">
        <v>7097</v>
      </c>
      <c r="D131" s="19">
        <v>2.11</v>
      </c>
      <c r="E131" s="17">
        <v>106</v>
      </c>
      <c r="F131" s="17">
        <v>1577</v>
      </c>
      <c r="G131" s="17">
        <v>2410</v>
      </c>
      <c r="H131" s="17">
        <v>983</v>
      </c>
      <c r="I131" s="17">
        <v>1057</v>
      </c>
      <c r="J131" s="17">
        <v>681</v>
      </c>
      <c r="K131" s="17">
        <v>276</v>
      </c>
      <c r="L131" s="17">
        <v>7</v>
      </c>
      <c r="M131" s="17">
        <v>1588</v>
      </c>
      <c r="N131" s="17">
        <v>1477</v>
      </c>
      <c r="O131" s="17">
        <v>3166</v>
      </c>
      <c r="P131" s="17">
        <v>797</v>
      </c>
      <c r="Q131" s="17">
        <v>69</v>
      </c>
      <c r="R131" s="17">
        <v>0</v>
      </c>
      <c r="S131" s="17">
        <v>537</v>
      </c>
      <c r="T131" s="17">
        <v>1659</v>
      </c>
      <c r="U131" s="17">
        <v>2180</v>
      </c>
      <c r="V131" s="17">
        <v>1710</v>
      </c>
      <c r="W131" s="17">
        <v>816</v>
      </c>
      <c r="X131" s="17">
        <v>127</v>
      </c>
      <c r="Y131" s="17">
        <v>68</v>
      </c>
    </row>
    <row r="132" spans="1:25" x14ac:dyDescent="0.25">
      <c r="A132" t="s">
        <v>284</v>
      </c>
      <c r="B132" t="s">
        <v>285</v>
      </c>
      <c r="C132" s="17">
        <v>10795</v>
      </c>
      <c r="D132" s="19">
        <v>11.92</v>
      </c>
      <c r="E132" s="17">
        <v>5103</v>
      </c>
      <c r="F132" s="17">
        <v>3045</v>
      </c>
      <c r="G132" s="17">
        <v>1011</v>
      </c>
      <c r="H132" s="17">
        <v>856</v>
      </c>
      <c r="I132" s="17">
        <v>499</v>
      </c>
      <c r="J132" s="17">
        <v>195</v>
      </c>
      <c r="K132" s="17">
        <v>86</v>
      </c>
      <c r="L132" s="17">
        <v>0</v>
      </c>
      <c r="M132" s="17">
        <v>710</v>
      </c>
      <c r="N132" s="17">
        <v>2016</v>
      </c>
      <c r="O132" s="17">
        <v>1909</v>
      </c>
      <c r="P132" s="17">
        <v>6132</v>
      </c>
      <c r="Q132" s="17">
        <v>28</v>
      </c>
      <c r="R132" s="17">
        <v>175</v>
      </c>
      <c r="S132" s="17">
        <v>1777</v>
      </c>
      <c r="T132" s="17">
        <v>4816</v>
      </c>
      <c r="U132" s="17">
        <v>3020</v>
      </c>
      <c r="V132" s="17">
        <v>654</v>
      </c>
      <c r="W132" s="17">
        <v>214</v>
      </c>
      <c r="X132" s="17">
        <v>111</v>
      </c>
      <c r="Y132" s="17">
        <v>28</v>
      </c>
    </row>
    <row r="133" spans="1:25" x14ac:dyDescent="0.25">
      <c r="A133" t="s">
        <v>286</v>
      </c>
      <c r="B133" t="s">
        <v>287</v>
      </c>
      <c r="C133" s="17">
        <v>8085</v>
      </c>
      <c r="D133" s="19">
        <v>3.71</v>
      </c>
      <c r="E133" s="17">
        <v>2267</v>
      </c>
      <c r="F133" s="17">
        <v>2296</v>
      </c>
      <c r="G133" s="17">
        <v>589</v>
      </c>
      <c r="H133" s="17">
        <v>791</v>
      </c>
      <c r="I133" s="17">
        <v>960</v>
      </c>
      <c r="J133" s="17">
        <v>659</v>
      </c>
      <c r="K133" s="17">
        <v>516</v>
      </c>
      <c r="L133" s="17">
        <v>7</v>
      </c>
      <c r="M133" s="17">
        <v>1514</v>
      </c>
      <c r="N133" s="17">
        <v>1366</v>
      </c>
      <c r="O133" s="17">
        <v>1977</v>
      </c>
      <c r="P133" s="17">
        <v>3006</v>
      </c>
      <c r="Q133" s="17">
        <v>222</v>
      </c>
      <c r="R133" s="17">
        <v>86</v>
      </c>
      <c r="S133" s="17">
        <v>877</v>
      </c>
      <c r="T133" s="17">
        <v>3088</v>
      </c>
      <c r="U133" s="17">
        <v>2169</v>
      </c>
      <c r="V133" s="17">
        <v>752</v>
      </c>
      <c r="W133" s="17">
        <v>509</v>
      </c>
      <c r="X133" s="17">
        <v>382</v>
      </c>
      <c r="Y133" s="17">
        <v>222</v>
      </c>
    </row>
    <row r="134" spans="1:25" x14ac:dyDescent="0.25">
      <c r="A134" t="s">
        <v>288</v>
      </c>
      <c r="B134" t="s">
        <v>289</v>
      </c>
      <c r="C134" s="17">
        <v>6792</v>
      </c>
      <c r="D134" s="19">
        <v>0.87</v>
      </c>
      <c r="E134" s="17">
        <v>2964</v>
      </c>
      <c r="F134" s="17">
        <v>2020</v>
      </c>
      <c r="G134" s="17">
        <v>521</v>
      </c>
      <c r="H134" s="17">
        <v>530</v>
      </c>
      <c r="I134" s="17">
        <v>509</v>
      </c>
      <c r="J134" s="17">
        <v>184</v>
      </c>
      <c r="K134" s="17">
        <v>58</v>
      </c>
      <c r="L134" s="17">
        <v>6</v>
      </c>
      <c r="M134" s="17">
        <v>1217</v>
      </c>
      <c r="N134" s="17">
        <v>1638</v>
      </c>
      <c r="O134" s="17">
        <v>2169</v>
      </c>
      <c r="P134" s="17">
        <v>1727</v>
      </c>
      <c r="Q134" s="17">
        <v>41</v>
      </c>
      <c r="R134" s="17">
        <v>45</v>
      </c>
      <c r="S134" s="17">
        <v>557</v>
      </c>
      <c r="T134" s="17">
        <v>1851</v>
      </c>
      <c r="U134" s="17">
        <v>2421</v>
      </c>
      <c r="V134" s="17">
        <v>1288</v>
      </c>
      <c r="W134" s="17">
        <v>324</v>
      </c>
      <c r="X134" s="17">
        <v>223</v>
      </c>
      <c r="Y134" s="17">
        <v>83</v>
      </c>
    </row>
    <row r="135" spans="1:25" x14ac:dyDescent="0.25">
      <c r="A135" t="s">
        <v>290</v>
      </c>
      <c r="B135" t="s">
        <v>291</v>
      </c>
      <c r="C135" s="17">
        <v>4482</v>
      </c>
      <c r="D135" s="19">
        <v>0.18</v>
      </c>
      <c r="E135" s="17">
        <v>1267</v>
      </c>
      <c r="F135" s="17">
        <v>868</v>
      </c>
      <c r="G135" s="17">
        <v>676</v>
      </c>
      <c r="H135" s="17">
        <v>751</v>
      </c>
      <c r="I135" s="17">
        <v>650</v>
      </c>
      <c r="J135" s="17">
        <v>227</v>
      </c>
      <c r="K135" s="17">
        <v>37</v>
      </c>
      <c r="L135" s="17">
        <v>6</v>
      </c>
      <c r="M135" s="17">
        <v>2158</v>
      </c>
      <c r="N135" s="17">
        <v>1313</v>
      </c>
      <c r="O135" s="17">
        <v>758</v>
      </c>
      <c r="P135" s="17">
        <v>253</v>
      </c>
      <c r="Q135" s="17">
        <v>0</v>
      </c>
      <c r="R135" s="17">
        <v>22</v>
      </c>
      <c r="S135" s="17">
        <v>357</v>
      </c>
      <c r="T135" s="17">
        <v>919</v>
      </c>
      <c r="U135" s="17">
        <v>1106</v>
      </c>
      <c r="V135" s="17">
        <v>862</v>
      </c>
      <c r="W135" s="17">
        <v>540</v>
      </c>
      <c r="X135" s="17">
        <v>676</v>
      </c>
      <c r="Y135" s="17">
        <v>0</v>
      </c>
    </row>
    <row r="136" spans="1:25" x14ac:dyDescent="0.25">
      <c r="A136" t="s">
        <v>292</v>
      </c>
      <c r="B136" t="s">
        <v>293</v>
      </c>
      <c r="C136" s="17">
        <v>7345</v>
      </c>
      <c r="D136" s="19">
        <v>0.84</v>
      </c>
      <c r="E136" s="17">
        <v>2772</v>
      </c>
      <c r="F136" s="17">
        <v>1894</v>
      </c>
      <c r="G136" s="17">
        <v>656</v>
      </c>
      <c r="H136" s="17">
        <v>953</v>
      </c>
      <c r="I136" s="17">
        <v>682</v>
      </c>
      <c r="J136" s="17">
        <v>204</v>
      </c>
      <c r="K136" s="17">
        <v>178</v>
      </c>
      <c r="L136" s="17">
        <v>6</v>
      </c>
      <c r="M136" s="17">
        <v>1804</v>
      </c>
      <c r="N136" s="17">
        <v>1252</v>
      </c>
      <c r="O136" s="17">
        <v>2133</v>
      </c>
      <c r="P136" s="17">
        <v>2152</v>
      </c>
      <c r="Q136" s="17">
        <v>4</v>
      </c>
      <c r="R136" s="17">
        <v>49</v>
      </c>
      <c r="S136" s="17">
        <v>1153</v>
      </c>
      <c r="T136" s="17">
        <v>2627</v>
      </c>
      <c r="U136" s="17">
        <v>1665</v>
      </c>
      <c r="V136" s="17">
        <v>944</v>
      </c>
      <c r="W136" s="17">
        <v>381</v>
      </c>
      <c r="X136" s="17">
        <v>430</v>
      </c>
      <c r="Y136" s="17">
        <v>96</v>
      </c>
    </row>
    <row r="137" spans="1:25" x14ac:dyDescent="0.25">
      <c r="A137" t="s">
        <v>294</v>
      </c>
      <c r="B137" t="s">
        <v>295</v>
      </c>
      <c r="C137" s="17">
        <v>6912</v>
      </c>
      <c r="D137" s="19">
        <v>0.19</v>
      </c>
      <c r="E137" s="17">
        <v>1459</v>
      </c>
      <c r="F137" s="17">
        <v>1616</v>
      </c>
      <c r="G137" s="17">
        <v>1116</v>
      </c>
      <c r="H137" s="17">
        <v>1085</v>
      </c>
      <c r="I137" s="17">
        <v>1034</v>
      </c>
      <c r="J137" s="17">
        <v>412</v>
      </c>
      <c r="K137" s="17">
        <v>159</v>
      </c>
      <c r="L137" s="17">
        <v>31</v>
      </c>
      <c r="M137" s="17">
        <v>2726</v>
      </c>
      <c r="N137" s="17">
        <v>1915</v>
      </c>
      <c r="O137" s="17">
        <v>1425</v>
      </c>
      <c r="P137" s="17">
        <v>846</v>
      </c>
      <c r="Q137" s="17">
        <v>0</v>
      </c>
      <c r="R137" s="17">
        <v>176</v>
      </c>
      <c r="S137" s="17">
        <v>590</v>
      </c>
      <c r="T137" s="17">
        <v>1513</v>
      </c>
      <c r="U137" s="17">
        <v>1433</v>
      </c>
      <c r="V137" s="17">
        <v>1348</v>
      </c>
      <c r="W137" s="17">
        <v>958</v>
      </c>
      <c r="X137" s="17">
        <v>894</v>
      </c>
      <c r="Y137" s="17">
        <v>0</v>
      </c>
    </row>
    <row r="138" spans="1:25" x14ac:dyDescent="0.25">
      <c r="A138" t="s">
        <v>296</v>
      </c>
      <c r="B138" t="s">
        <v>297</v>
      </c>
      <c r="C138" s="17">
        <v>5888</v>
      </c>
      <c r="D138" s="19">
        <v>0.02</v>
      </c>
      <c r="E138" s="17">
        <v>382</v>
      </c>
      <c r="F138" s="17">
        <v>1125</v>
      </c>
      <c r="G138" s="17">
        <v>2279</v>
      </c>
      <c r="H138" s="17">
        <v>635</v>
      </c>
      <c r="I138" s="17">
        <v>898</v>
      </c>
      <c r="J138" s="17">
        <v>385</v>
      </c>
      <c r="K138" s="17">
        <v>162</v>
      </c>
      <c r="L138" s="17">
        <v>22</v>
      </c>
      <c r="M138" s="17">
        <v>2190</v>
      </c>
      <c r="N138" s="17">
        <v>1184</v>
      </c>
      <c r="O138" s="17">
        <v>1099</v>
      </c>
      <c r="P138" s="17">
        <v>1004</v>
      </c>
      <c r="Q138" s="17">
        <v>411</v>
      </c>
      <c r="R138" s="17">
        <v>27</v>
      </c>
      <c r="S138" s="17">
        <v>379</v>
      </c>
      <c r="T138" s="17">
        <v>1549</v>
      </c>
      <c r="U138" s="17">
        <v>1907</v>
      </c>
      <c r="V138" s="17">
        <v>800</v>
      </c>
      <c r="W138" s="17">
        <v>386</v>
      </c>
      <c r="X138" s="17">
        <v>370</v>
      </c>
      <c r="Y138" s="17">
        <v>470</v>
      </c>
    </row>
    <row r="139" spans="1:25" x14ac:dyDescent="0.25">
      <c r="A139" t="s">
        <v>298</v>
      </c>
      <c r="B139" t="s">
        <v>299</v>
      </c>
      <c r="C139" s="17">
        <v>12793</v>
      </c>
      <c r="D139" s="19">
        <v>26.86</v>
      </c>
      <c r="E139" s="17">
        <v>2857</v>
      </c>
      <c r="F139" s="17">
        <v>2815</v>
      </c>
      <c r="G139" s="17">
        <v>2585</v>
      </c>
      <c r="H139" s="17">
        <v>1200</v>
      </c>
      <c r="I139" s="17">
        <v>1671</v>
      </c>
      <c r="J139" s="17">
        <v>851</v>
      </c>
      <c r="K139" s="17">
        <v>726</v>
      </c>
      <c r="L139" s="17">
        <v>88</v>
      </c>
      <c r="M139" s="17">
        <v>278</v>
      </c>
      <c r="N139" s="17">
        <v>1179</v>
      </c>
      <c r="O139" s="17">
        <v>1418</v>
      </c>
      <c r="P139" s="17">
        <v>9852</v>
      </c>
      <c r="Q139" s="17">
        <v>66</v>
      </c>
      <c r="R139" s="17">
        <v>42</v>
      </c>
      <c r="S139" s="17">
        <v>1261</v>
      </c>
      <c r="T139" s="17">
        <v>5310</v>
      </c>
      <c r="U139" s="17">
        <v>3466</v>
      </c>
      <c r="V139" s="17">
        <v>1453</v>
      </c>
      <c r="W139" s="17">
        <v>525</v>
      </c>
      <c r="X139" s="17">
        <v>650</v>
      </c>
      <c r="Y139" s="17">
        <v>86</v>
      </c>
    </row>
    <row r="140" spans="1:25" x14ac:dyDescent="0.25">
      <c r="A140" t="s">
        <v>300</v>
      </c>
      <c r="B140" t="s">
        <v>301</v>
      </c>
      <c r="C140" s="17">
        <v>5287</v>
      </c>
      <c r="D140" s="19">
        <v>0.13</v>
      </c>
      <c r="E140" s="17">
        <v>186</v>
      </c>
      <c r="F140" s="17">
        <v>624</v>
      </c>
      <c r="G140" s="17">
        <v>555</v>
      </c>
      <c r="H140" s="17">
        <v>394</v>
      </c>
      <c r="I140" s="17">
        <v>856</v>
      </c>
      <c r="J140" s="17">
        <v>1039</v>
      </c>
      <c r="K140" s="17">
        <v>1384</v>
      </c>
      <c r="L140" s="17">
        <v>249</v>
      </c>
      <c r="M140" s="17">
        <v>2790</v>
      </c>
      <c r="N140" s="17">
        <v>1098</v>
      </c>
      <c r="O140" s="17">
        <v>686</v>
      </c>
      <c r="P140" s="17">
        <v>670</v>
      </c>
      <c r="Q140" s="17">
        <v>43</v>
      </c>
      <c r="R140" s="17">
        <v>9</v>
      </c>
      <c r="S140" s="17">
        <v>336</v>
      </c>
      <c r="T140" s="17">
        <v>989</v>
      </c>
      <c r="U140" s="17">
        <v>1447</v>
      </c>
      <c r="V140" s="17">
        <v>928</v>
      </c>
      <c r="W140" s="17">
        <v>692</v>
      </c>
      <c r="X140" s="17">
        <v>833</v>
      </c>
      <c r="Y140" s="17">
        <v>53</v>
      </c>
    </row>
    <row r="141" spans="1:25" x14ac:dyDescent="0.25">
      <c r="A141" t="s">
        <v>302</v>
      </c>
      <c r="B141" t="s">
        <v>303</v>
      </c>
      <c r="C141" s="17">
        <v>6619</v>
      </c>
      <c r="D141" s="19">
        <v>0.77</v>
      </c>
      <c r="E141" s="17">
        <v>4270</v>
      </c>
      <c r="F141" s="17">
        <v>1000</v>
      </c>
      <c r="G141" s="17">
        <v>424</v>
      </c>
      <c r="H141" s="17">
        <v>375</v>
      </c>
      <c r="I141" s="17">
        <v>433</v>
      </c>
      <c r="J141" s="17">
        <v>95</v>
      </c>
      <c r="K141" s="17">
        <v>19</v>
      </c>
      <c r="L141" s="17">
        <v>3</v>
      </c>
      <c r="M141" s="17">
        <v>928</v>
      </c>
      <c r="N141" s="17">
        <v>1590</v>
      </c>
      <c r="O141" s="17">
        <v>2278</v>
      </c>
      <c r="P141" s="17">
        <v>1807</v>
      </c>
      <c r="Q141" s="17">
        <v>16</v>
      </c>
      <c r="R141" s="17">
        <v>40</v>
      </c>
      <c r="S141" s="17">
        <v>576</v>
      </c>
      <c r="T141" s="17">
        <v>2368</v>
      </c>
      <c r="U141" s="17">
        <v>1793</v>
      </c>
      <c r="V141" s="17">
        <v>572</v>
      </c>
      <c r="W141" s="17">
        <v>192</v>
      </c>
      <c r="X141" s="17">
        <v>114</v>
      </c>
      <c r="Y141" s="17">
        <v>964</v>
      </c>
    </row>
    <row r="142" spans="1:25" x14ac:dyDescent="0.25">
      <c r="A142" t="s">
        <v>304</v>
      </c>
      <c r="B142" t="s">
        <v>305</v>
      </c>
      <c r="C142" s="17">
        <v>10397</v>
      </c>
      <c r="D142" s="19">
        <v>21.25</v>
      </c>
      <c r="E142" s="17">
        <v>301</v>
      </c>
      <c r="F142" s="17">
        <v>2416</v>
      </c>
      <c r="G142" s="17">
        <v>2156</v>
      </c>
      <c r="H142" s="17">
        <v>1543</v>
      </c>
      <c r="I142" s="17">
        <v>1434</v>
      </c>
      <c r="J142" s="17">
        <v>1247</v>
      </c>
      <c r="K142" s="17">
        <v>1193</v>
      </c>
      <c r="L142" s="17">
        <v>107</v>
      </c>
      <c r="M142" s="17">
        <v>1184</v>
      </c>
      <c r="N142" s="17">
        <v>468</v>
      </c>
      <c r="O142" s="17">
        <v>661</v>
      </c>
      <c r="P142" s="17">
        <v>8075</v>
      </c>
      <c r="Q142" s="17">
        <v>9</v>
      </c>
      <c r="R142" s="17">
        <v>21</v>
      </c>
      <c r="S142" s="17">
        <v>2401</v>
      </c>
      <c r="T142" s="17">
        <v>3569</v>
      </c>
      <c r="U142" s="17">
        <v>1908</v>
      </c>
      <c r="V142" s="17">
        <v>1091</v>
      </c>
      <c r="W142" s="17">
        <v>615</v>
      </c>
      <c r="X142" s="17">
        <v>558</v>
      </c>
      <c r="Y142" s="17">
        <v>234</v>
      </c>
    </row>
    <row r="143" spans="1:25" x14ac:dyDescent="0.25">
      <c r="A143" t="s">
        <v>306</v>
      </c>
      <c r="B143" t="s">
        <v>307</v>
      </c>
      <c r="C143" s="17">
        <v>7093</v>
      </c>
      <c r="D143" s="19">
        <v>0.65</v>
      </c>
      <c r="E143" s="17">
        <v>3332</v>
      </c>
      <c r="F143" s="17">
        <v>1270</v>
      </c>
      <c r="G143" s="17">
        <v>655</v>
      </c>
      <c r="H143" s="17">
        <v>637</v>
      </c>
      <c r="I143" s="17">
        <v>900</v>
      </c>
      <c r="J143" s="17">
        <v>254</v>
      </c>
      <c r="K143" s="17">
        <v>39</v>
      </c>
      <c r="L143" s="17">
        <v>6</v>
      </c>
      <c r="M143" s="17">
        <v>2040</v>
      </c>
      <c r="N143" s="17">
        <v>2013</v>
      </c>
      <c r="O143" s="17">
        <v>1470</v>
      </c>
      <c r="P143" s="17">
        <v>1570</v>
      </c>
      <c r="Q143" s="17">
        <v>0</v>
      </c>
      <c r="R143" s="17">
        <v>41</v>
      </c>
      <c r="S143" s="17">
        <v>747</v>
      </c>
      <c r="T143" s="17">
        <v>1651</v>
      </c>
      <c r="U143" s="17">
        <v>2135</v>
      </c>
      <c r="V143" s="17">
        <v>1260</v>
      </c>
      <c r="W143" s="17">
        <v>623</v>
      </c>
      <c r="X143" s="17">
        <v>636</v>
      </c>
      <c r="Y143" s="17">
        <v>0</v>
      </c>
    </row>
    <row r="144" spans="1:25" x14ac:dyDescent="0.25">
      <c r="A144" t="s">
        <v>308</v>
      </c>
      <c r="B144" t="s">
        <v>309</v>
      </c>
      <c r="C144" s="17">
        <v>7254</v>
      </c>
      <c r="D144" s="19">
        <v>0.3</v>
      </c>
      <c r="E144" s="17">
        <v>2804</v>
      </c>
      <c r="F144" s="17">
        <v>2162</v>
      </c>
      <c r="G144" s="17">
        <v>468</v>
      </c>
      <c r="H144" s="17">
        <v>686</v>
      </c>
      <c r="I144" s="17">
        <v>589</v>
      </c>
      <c r="J144" s="17">
        <v>289</v>
      </c>
      <c r="K144" s="17">
        <v>238</v>
      </c>
      <c r="L144" s="17">
        <v>18</v>
      </c>
      <c r="M144" s="17">
        <v>1117</v>
      </c>
      <c r="N144" s="17">
        <v>1067</v>
      </c>
      <c r="O144" s="17">
        <v>1246</v>
      </c>
      <c r="P144" s="17">
        <v>3770</v>
      </c>
      <c r="Q144" s="17">
        <v>54</v>
      </c>
      <c r="R144" s="17">
        <v>130</v>
      </c>
      <c r="S144" s="17">
        <v>1432</v>
      </c>
      <c r="T144" s="17">
        <v>2352</v>
      </c>
      <c r="U144" s="17">
        <v>1869</v>
      </c>
      <c r="V144" s="17">
        <v>807</v>
      </c>
      <c r="W144" s="17">
        <v>365</v>
      </c>
      <c r="X144" s="17">
        <v>246</v>
      </c>
      <c r="Y144" s="17">
        <v>53</v>
      </c>
    </row>
    <row r="145" spans="1:25" x14ac:dyDescent="0.25">
      <c r="A145" t="s">
        <v>310</v>
      </c>
      <c r="B145" t="s">
        <v>311</v>
      </c>
      <c r="C145" s="17">
        <v>9905</v>
      </c>
      <c r="D145" s="19">
        <v>0.42</v>
      </c>
      <c r="E145" s="17">
        <v>5388</v>
      </c>
      <c r="F145" s="17">
        <v>1131</v>
      </c>
      <c r="G145" s="17">
        <v>832</v>
      </c>
      <c r="H145" s="17">
        <v>911</v>
      </c>
      <c r="I145" s="17">
        <v>1217</v>
      </c>
      <c r="J145" s="17">
        <v>347</v>
      </c>
      <c r="K145" s="17">
        <v>66</v>
      </c>
      <c r="L145" s="17">
        <v>13</v>
      </c>
      <c r="M145" s="17">
        <v>1852</v>
      </c>
      <c r="N145" s="17">
        <v>2507</v>
      </c>
      <c r="O145" s="17">
        <v>3390</v>
      </c>
      <c r="P145" s="17">
        <v>2121</v>
      </c>
      <c r="Q145" s="17">
        <v>35</v>
      </c>
      <c r="R145" s="17">
        <v>4</v>
      </c>
      <c r="S145" s="17">
        <v>1148</v>
      </c>
      <c r="T145" s="17">
        <v>2197</v>
      </c>
      <c r="U145" s="17">
        <v>3539</v>
      </c>
      <c r="V145" s="17">
        <v>1990</v>
      </c>
      <c r="W145" s="17">
        <v>611</v>
      </c>
      <c r="X145" s="17">
        <v>373</v>
      </c>
      <c r="Y145" s="17">
        <v>43</v>
      </c>
    </row>
    <row r="146" spans="1:25" x14ac:dyDescent="0.25">
      <c r="A146" t="s">
        <v>312</v>
      </c>
      <c r="B146" t="s">
        <v>313</v>
      </c>
      <c r="C146" s="17">
        <v>15008</v>
      </c>
      <c r="D146" s="19">
        <v>25.41</v>
      </c>
      <c r="E146" s="17">
        <v>2070</v>
      </c>
      <c r="F146" s="17">
        <v>4050</v>
      </c>
      <c r="G146" s="17">
        <v>4367</v>
      </c>
      <c r="H146" s="17">
        <v>2910</v>
      </c>
      <c r="I146" s="17">
        <v>1217</v>
      </c>
      <c r="J146" s="17">
        <v>266</v>
      </c>
      <c r="K146" s="17">
        <v>128</v>
      </c>
      <c r="L146" s="17">
        <v>0</v>
      </c>
      <c r="M146" s="17">
        <v>263</v>
      </c>
      <c r="N146" s="17">
        <v>1913</v>
      </c>
      <c r="O146" s="17">
        <v>2568</v>
      </c>
      <c r="P146" s="17">
        <v>10235</v>
      </c>
      <c r="Q146" s="17">
        <v>29</v>
      </c>
      <c r="R146" s="17">
        <v>1</v>
      </c>
      <c r="S146" s="17">
        <v>1869</v>
      </c>
      <c r="T146" s="17">
        <v>7504</v>
      </c>
      <c r="U146" s="17">
        <v>3506</v>
      </c>
      <c r="V146" s="17">
        <v>1028</v>
      </c>
      <c r="W146" s="17">
        <v>686</v>
      </c>
      <c r="X146" s="17">
        <v>294</v>
      </c>
      <c r="Y146" s="17">
        <v>120</v>
      </c>
    </row>
    <row r="147" spans="1:25" x14ac:dyDescent="0.25">
      <c r="A147" t="s">
        <v>314</v>
      </c>
      <c r="B147" t="s">
        <v>315</v>
      </c>
      <c r="C147" s="17">
        <v>4826</v>
      </c>
      <c r="D147" s="19">
        <v>1.45</v>
      </c>
      <c r="E147" s="17">
        <v>440</v>
      </c>
      <c r="F147" s="17">
        <v>1552</v>
      </c>
      <c r="G147" s="17">
        <v>800</v>
      </c>
      <c r="H147" s="17">
        <v>895</v>
      </c>
      <c r="I147" s="17">
        <v>898</v>
      </c>
      <c r="J147" s="17">
        <v>184</v>
      </c>
      <c r="K147" s="17">
        <v>55</v>
      </c>
      <c r="L147" s="17">
        <v>2</v>
      </c>
      <c r="M147" s="17">
        <v>1093</v>
      </c>
      <c r="N147" s="17">
        <v>1225</v>
      </c>
      <c r="O147" s="17">
        <v>1510</v>
      </c>
      <c r="P147" s="17">
        <v>997</v>
      </c>
      <c r="Q147" s="17">
        <v>1</v>
      </c>
      <c r="R147" s="17">
        <v>13</v>
      </c>
      <c r="S147" s="17">
        <v>301</v>
      </c>
      <c r="T147" s="17">
        <v>1222</v>
      </c>
      <c r="U147" s="17">
        <v>1257</v>
      </c>
      <c r="V147" s="17">
        <v>984</v>
      </c>
      <c r="W147" s="17">
        <v>340</v>
      </c>
      <c r="X147" s="17">
        <v>174</v>
      </c>
      <c r="Y147" s="17">
        <v>535</v>
      </c>
    </row>
    <row r="148" spans="1:25" x14ac:dyDescent="0.25">
      <c r="A148" t="s">
        <v>316</v>
      </c>
      <c r="B148" t="s">
        <v>317</v>
      </c>
      <c r="C148" s="17">
        <v>11296</v>
      </c>
      <c r="D148" s="19">
        <v>33.950000000000003</v>
      </c>
      <c r="E148" s="17">
        <v>4766</v>
      </c>
      <c r="F148" s="17">
        <v>2571</v>
      </c>
      <c r="G148" s="17">
        <v>1594</v>
      </c>
      <c r="H148" s="17">
        <v>2031</v>
      </c>
      <c r="I148" s="17">
        <v>229</v>
      </c>
      <c r="J148" s="17">
        <v>94</v>
      </c>
      <c r="K148" s="17">
        <v>9</v>
      </c>
      <c r="L148" s="17">
        <v>2</v>
      </c>
      <c r="M148" s="17">
        <v>168</v>
      </c>
      <c r="N148" s="17">
        <v>137</v>
      </c>
      <c r="O148" s="17">
        <v>213</v>
      </c>
      <c r="P148" s="17">
        <v>10778</v>
      </c>
      <c r="Q148" s="17">
        <v>0</v>
      </c>
      <c r="R148" s="17">
        <v>964</v>
      </c>
      <c r="S148" s="17">
        <v>4465</v>
      </c>
      <c r="T148" s="17">
        <v>4298</v>
      </c>
      <c r="U148" s="17">
        <v>807</v>
      </c>
      <c r="V148" s="17">
        <v>310</v>
      </c>
      <c r="W148" s="17">
        <v>279</v>
      </c>
      <c r="X148" s="17">
        <v>173</v>
      </c>
      <c r="Y148" s="17">
        <v>0</v>
      </c>
    </row>
    <row r="149" spans="1:25" x14ac:dyDescent="0.25">
      <c r="A149" t="s">
        <v>318</v>
      </c>
      <c r="B149" t="s">
        <v>319</v>
      </c>
      <c r="C149" s="17">
        <v>6628</v>
      </c>
      <c r="D149" s="19">
        <v>13.35</v>
      </c>
      <c r="E149" s="17">
        <v>201</v>
      </c>
      <c r="F149" s="17">
        <v>567</v>
      </c>
      <c r="G149" s="17">
        <v>406</v>
      </c>
      <c r="H149" s="17">
        <v>1160</v>
      </c>
      <c r="I149" s="17">
        <v>1917</v>
      </c>
      <c r="J149" s="17">
        <v>1136</v>
      </c>
      <c r="K149" s="17">
        <v>1095</v>
      </c>
      <c r="L149" s="17">
        <v>146</v>
      </c>
      <c r="M149" s="17">
        <v>1228</v>
      </c>
      <c r="N149" s="17">
        <v>2745</v>
      </c>
      <c r="O149" s="17">
        <v>817</v>
      </c>
      <c r="P149" s="17">
        <v>1838</v>
      </c>
      <c r="Q149" s="17">
        <v>0</v>
      </c>
      <c r="R149" s="17">
        <v>93</v>
      </c>
      <c r="S149" s="17">
        <v>585</v>
      </c>
      <c r="T149" s="17">
        <v>1039</v>
      </c>
      <c r="U149" s="17">
        <v>1914</v>
      </c>
      <c r="V149" s="17">
        <v>1543</v>
      </c>
      <c r="W149" s="17">
        <v>746</v>
      </c>
      <c r="X149" s="17">
        <v>708</v>
      </c>
      <c r="Y149" s="17">
        <v>0</v>
      </c>
    </row>
    <row r="150" spans="1:25" x14ac:dyDescent="0.25">
      <c r="A150" t="s">
        <v>320</v>
      </c>
      <c r="B150" t="s">
        <v>321</v>
      </c>
      <c r="C150" s="17">
        <v>5645</v>
      </c>
      <c r="D150" s="19">
        <v>0.08</v>
      </c>
      <c r="E150" s="17">
        <v>1358</v>
      </c>
      <c r="F150" s="17">
        <v>1829</v>
      </c>
      <c r="G150" s="17">
        <v>844</v>
      </c>
      <c r="H150" s="17">
        <v>754</v>
      </c>
      <c r="I150" s="17">
        <v>537</v>
      </c>
      <c r="J150" s="17">
        <v>204</v>
      </c>
      <c r="K150" s="17">
        <v>100</v>
      </c>
      <c r="L150" s="17">
        <v>19</v>
      </c>
      <c r="M150" s="17">
        <v>1289</v>
      </c>
      <c r="N150" s="17">
        <v>1052</v>
      </c>
      <c r="O150" s="17">
        <v>2272</v>
      </c>
      <c r="P150" s="17">
        <v>1005</v>
      </c>
      <c r="Q150" s="17">
        <v>27</v>
      </c>
      <c r="R150" s="17">
        <v>30</v>
      </c>
      <c r="S150" s="17">
        <v>512</v>
      </c>
      <c r="T150" s="17">
        <v>1462</v>
      </c>
      <c r="U150" s="17">
        <v>1785</v>
      </c>
      <c r="V150" s="17">
        <v>986</v>
      </c>
      <c r="W150" s="17">
        <v>349</v>
      </c>
      <c r="X150" s="17">
        <v>493</v>
      </c>
      <c r="Y150" s="17">
        <v>28</v>
      </c>
    </row>
    <row r="151" spans="1:25" x14ac:dyDescent="0.25">
      <c r="A151" t="s">
        <v>322</v>
      </c>
      <c r="B151" t="s">
        <v>323</v>
      </c>
      <c r="C151" s="17">
        <v>6912</v>
      </c>
      <c r="D151" s="19">
        <v>3.65</v>
      </c>
      <c r="E151" s="17">
        <v>2290</v>
      </c>
      <c r="F151" s="17">
        <v>3351</v>
      </c>
      <c r="G151" s="17">
        <v>375</v>
      </c>
      <c r="H151" s="17">
        <v>321</v>
      </c>
      <c r="I151" s="17">
        <v>402</v>
      </c>
      <c r="J151" s="17">
        <v>160</v>
      </c>
      <c r="K151" s="17">
        <v>13</v>
      </c>
      <c r="L151" s="17">
        <v>0</v>
      </c>
      <c r="M151" s="17">
        <v>756</v>
      </c>
      <c r="N151" s="17">
        <v>854</v>
      </c>
      <c r="O151" s="17">
        <v>4063</v>
      </c>
      <c r="P151" s="17">
        <v>1214</v>
      </c>
      <c r="Q151" s="17">
        <v>25</v>
      </c>
      <c r="R151" s="17">
        <v>56</v>
      </c>
      <c r="S151" s="17">
        <v>760</v>
      </c>
      <c r="T151" s="17">
        <v>2438</v>
      </c>
      <c r="U151" s="17">
        <v>2589</v>
      </c>
      <c r="V151" s="17">
        <v>767</v>
      </c>
      <c r="W151" s="17">
        <v>203</v>
      </c>
      <c r="X151" s="17">
        <v>73</v>
      </c>
      <c r="Y151" s="17">
        <v>26</v>
      </c>
    </row>
    <row r="152" spans="1:25" x14ac:dyDescent="0.25">
      <c r="A152" t="s">
        <v>324</v>
      </c>
      <c r="B152" t="s">
        <v>325</v>
      </c>
      <c r="C152" s="17">
        <v>8255</v>
      </c>
      <c r="D152" s="19">
        <v>1.42</v>
      </c>
      <c r="E152" s="17">
        <v>1966</v>
      </c>
      <c r="F152" s="17">
        <v>2349</v>
      </c>
      <c r="G152" s="17">
        <v>797</v>
      </c>
      <c r="H152" s="17">
        <v>881</v>
      </c>
      <c r="I152" s="17">
        <v>1277</v>
      </c>
      <c r="J152" s="17">
        <v>752</v>
      </c>
      <c r="K152" s="17">
        <v>217</v>
      </c>
      <c r="L152" s="17">
        <v>16</v>
      </c>
      <c r="M152" s="17">
        <v>2597</v>
      </c>
      <c r="N152" s="17">
        <v>1497</v>
      </c>
      <c r="O152" s="17">
        <v>2714</v>
      </c>
      <c r="P152" s="17">
        <v>1442</v>
      </c>
      <c r="Q152" s="17">
        <v>5</v>
      </c>
      <c r="R152" s="17">
        <v>66</v>
      </c>
      <c r="S152" s="17">
        <v>1133</v>
      </c>
      <c r="T152" s="17">
        <v>2307</v>
      </c>
      <c r="U152" s="17">
        <v>2787</v>
      </c>
      <c r="V152" s="17">
        <v>1089</v>
      </c>
      <c r="W152" s="17">
        <v>512</v>
      </c>
      <c r="X152" s="17">
        <v>355</v>
      </c>
      <c r="Y152" s="17">
        <v>6</v>
      </c>
    </row>
    <row r="153" spans="1:25" x14ac:dyDescent="0.25">
      <c r="A153" t="s">
        <v>326</v>
      </c>
      <c r="B153" t="s">
        <v>327</v>
      </c>
      <c r="C153" s="17">
        <v>7228</v>
      </c>
      <c r="D153" s="19">
        <v>3.4</v>
      </c>
      <c r="E153" s="17">
        <v>2838</v>
      </c>
      <c r="F153" s="17">
        <v>3029</v>
      </c>
      <c r="G153" s="17">
        <v>286</v>
      </c>
      <c r="H153" s="17">
        <v>479</v>
      </c>
      <c r="I153" s="17">
        <v>353</v>
      </c>
      <c r="J153" s="17">
        <v>224</v>
      </c>
      <c r="K153" s="17">
        <v>19</v>
      </c>
      <c r="L153" s="17">
        <v>0</v>
      </c>
      <c r="M153" s="17">
        <v>723</v>
      </c>
      <c r="N153" s="17">
        <v>858</v>
      </c>
      <c r="O153" s="17">
        <v>4540</v>
      </c>
      <c r="P153" s="17">
        <v>1106</v>
      </c>
      <c r="Q153" s="17">
        <v>1</v>
      </c>
      <c r="R153" s="17">
        <v>163</v>
      </c>
      <c r="S153" s="17">
        <v>501</v>
      </c>
      <c r="T153" s="17">
        <v>2303</v>
      </c>
      <c r="U153" s="17">
        <v>2319</v>
      </c>
      <c r="V153" s="17">
        <v>1725</v>
      </c>
      <c r="W153" s="17">
        <v>168</v>
      </c>
      <c r="X153" s="17">
        <v>48</v>
      </c>
      <c r="Y153" s="17">
        <v>1</v>
      </c>
    </row>
    <row r="154" spans="1:25" x14ac:dyDescent="0.25">
      <c r="A154" t="s">
        <v>328</v>
      </c>
      <c r="B154" t="s">
        <v>329</v>
      </c>
      <c r="C154" s="17">
        <v>14408</v>
      </c>
      <c r="D154" s="19">
        <v>16.329999999999998</v>
      </c>
      <c r="E154" s="17">
        <v>4977</v>
      </c>
      <c r="F154" s="17">
        <v>5185</v>
      </c>
      <c r="G154" s="17">
        <v>2242</v>
      </c>
      <c r="H154" s="17">
        <v>886</v>
      </c>
      <c r="I154" s="17">
        <v>461</v>
      </c>
      <c r="J154" s="17">
        <v>388</v>
      </c>
      <c r="K154" s="17">
        <v>265</v>
      </c>
      <c r="L154" s="17">
        <v>4</v>
      </c>
      <c r="M154" s="17">
        <v>87</v>
      </c>
      <c r="N154" s="17">
        <v>666</v>
      </c>
      <c r="O154" s="17">
        <v>1424</v>
      </c>
      <c r="P154" s="17">
        <v>12108</v>
      </c>
      <c r="Q154" s="17">
        <v>123</v>
      </c>
      <c r="R154" s="17">
        <v>11</v>
      </c>
      <c r="S154" s="17">
        <v>2606</v>
      </c>
      <c r="T154" s="17">
        <v>6179</v>
      </c>
      <c r="U154" s="17">
        <v>3884</v>
      </c>
      <c r="V154" s="17">
        <v>1030</v>
      </c>
      <c r="W154" s="17">
        <v>291</v>
      </c>
      <c r="X154" s="17">
        <v>108</v>
      </c>
      <c r="Y154" s="17">
        <v>299</v>
      </c>
    </row>
    <row r="155" spans="1:25" x14ac:dyDescent="0.25">
      <c r="A155" t="s">
        <v>330</v>
      </c>
      <c r="B155" t="s">
        <v>331</v>
      </c>
      <c r="C155" s="17">
        <v>8680</v>
      </c>
      <c r="D155" s="19">
        <v>12.95</v>
      </c>
      <c r="E155" s="17">
        <v>4339</v>
      </c>
      <c r="F155" s="17">
        <v>2498</v>
      </c>
      <c r="G155" s="17">
        <v>770</v>
      </c>
      <c r="H155" s="17">
        <v>493</v>
      </c>
      <c r="I155" s="17">
        <v>394</v>
      </c>
      <c r="J155" s="17">
        <v>129</v>
      </c>
      <c r="K155" s="17">
        <v>57</v>
      </c>
      <c r="L155" s="17">
        <v>0</v>
      </c>
      <c r="M155" s="17">
        <v>439</v>
      </c>
      <c r="N155" s="17">
        <v>1161</v>
      </c>
      <c r="O155" s="17">
        <v>2442</v>
      </c>
      <c r="P155" s="17">
        <v>4632</v>
      </c>
      <c r="Q155" s="17">
        <v>6</v>
      </c>
      <c r="R155" s="17">
        <v>18</v>
      </c>
      <c r="S155" s="17">
        <v>1184</v>
      </c>
      <c r="T155" s="17">
        <v>4168</v>
      </c>
      <c r="U155" s="17">
        <v>2536</v>
      </c>
      <c r="V155" s="17">
        <v>492</v>
      </c>
      <c r="W155" s="17">
        <v>183</v>
      </c>
      <c r="X155" s="17">
        <v>93</v>
      </c>
      <c r="Y155" s="17">
        <v>6</v>
      </c>
    </row>
    <row r="156" spans="1:25" x14ac:dyDescent="0.25">
      <c r="A156" t="s">
        <v>332</v>
      </c>
      <c r="B156" t="s">
        <v>333</v>
      </c>
      <c r="C156" s="17">
        <v>12079</v>
      </c>
      <c r="D156" s="19">
        <v>10.3</v>
      </c>
      <c r="E156" s="17">
        <v>2044</v>
      </c>
      <c r="F156" s="17">
        <v>3059</v>
      </c>
      <c r="G156" s="17">
        <v>3240</v>
      </c>
      <c r="H156" s="17">
        <v>1578</v>
      </c>
      <c r="I156" s="17">
        <v>1343</v>
      </c>
      <c r="J156" s="17">
        <v>588</v>
      </c>
      <c r="K156" s="17">
        <v>227</v>
      </c>
      <c r="L156" s="17">
        <v>0</v>
      </c>
      <c r="M156" s="17">
        <v>1621</v>
      </c>
      <c r="N156" s="17">
        <v>3505</v>
      </c>
      <c r="O156" s="17">
        <v>2193</v>
      </c>
      <c r="P156" s="17">
        <v>4733</v>
      </c>
      <c r="Q156" s="17">
        <v>27</v>
      </c>
      <c r="R156" s="17">
        <v>12</v>
      </c>
      <c r="S156" s="17">
        <v>1217</v>
      </c>
      <c r="T156" s="17">
        <v>3389</v>
      </c>
      <c r="U156" s="17">
        <v>4227</v>
      </c>
      <c r="V156" s="17">
        <v>1552</v>
      </c>
      <c r="W156" s="17">
        <v>758</v>
      </c>
      <c r="X156" s="17">
        <v>166</v>
      </c>
      <c r="Y156" s="17">
        <v>758</v>
      </c>
    </row>
    <row r="157" spans="1:25" x14ac:dyDescent="0.25">
      <c r="A157" t="s">
        <v>334</v>
      </c>
      <c r="B157" t="s">
        <v>335</v>
      </c>
      <c r="C157" s="17">
        <v>7588</v>
      </c>
      <c r="D157" s="19">
        <v>0.23</v>
      </c>
      <c r="E157" s="17">
        <v>180</v>
      </c>
      <c r="F157" s="17">
        <v>1122</v>
      </c>
      <c r="G157" s="17">
        <v>2790</v>
      </c>
      <c r="H157" s="17">
        <v>932</v>
      </c>
      <c r="I157" s="17">
        <v>1016</v>
      </c>
      <c r="J157" s="17">
        <v>636</v>
      </c>
      <c r="K157" s="17">
        <v>837</v>
      </c>
      <c r="L157" s="17">
        <v>75</v>
      </c>
      <c r="M157" s="17">
        <v>1874</v>
      </c>
      <c r="N157" s="17">
        <v>2357</v>
      </c>
      <c r="O157" s="17">
        <v>2158</v>
      </c>
      <c r="P157" s="17">
        <v>1141</v>
      </c>
      <c r="Q157" s="17">
        <v>58</v>
      </c>
      <c r="R157" s="17">
        <v>31</v>
      </c>
      <c r="S157" s="17">
        <v>756</v>
      </c>
      <c r="T157" s="17">
        <v>1671</v>
      </c>
      <c r="U157" s="17">
        <v>2366</v>
      </c>
      <c r="V157" s="17">
        <v>1290</v>
      </c>
      <c r="W157" s="17">
        <v>751</v>
      </c>
      <c r="X157" s="17">
        <v>665</v>
      </c>
      <c r="Y157" s="17">
        <v>58</v>
      </c>
    </row>
    <row r="158" spans="1:25" x14ac:dyDescent="0.25">
      <c r="A158" t="s">
        <v>336</v>
      </c>
      <c r="B158" t="s">
        <v>337</v>
      </c>
      <c r="C158" s="17">
        <v>7033</v>
      </c>
      <c r="D158" s="19">
        <v>10.66</v>
      </c>
      <c r="E158" s="17">
        <v>2658</v>
      </c>
      <c r="F158" s="17">
        <v>1328</v>
      </c>
      <c r="G158" s="17">
        <v>806</v>
      </c>
      <c r="H158" s="17">
        <v>779</v>
      </c>
      <c r="I158" s="17">
        <v>631</v>
      </c>
      <c r="J158" s="17">
        <v>457</v>
      </c>
      <c r="K158" s="17">
        <v>360</v>
      </c>
      <c r="L158" s="17">
        <v>14</v>
      </c>
      <c r="M158" s="17">
        <v>653</v>
      </c>
      <c r="N158" s="17">
        <v>1414</v>
      </c>
      <c r="O158" s="17">
        <v>1123</v>
      </c>
      <c r="P158" s="17">
        <v>3793</v>
      </c>
      <c r="Q158" s="17">
        <v>50</v>
      </c>
      <c r="R158" s="17">
        <v>22</v>
      </c>
      <c r="S158" s="17">
        <v>859</v>
      </c>
      <c r="T158" s="17">
        <v>2160</v>
      </c>
      <c r="U158" s="17">
        <v>1488</v>
      </c>
      <c r="V158" s="17">
        <v>660</v>
      </c>
      <c r="W158" s="17">
        <v>138</v>
      </c>
      <c r="X158" s="17">
        <v>150</v>
      </c>
      <c r="Y158" s="17">
        <v>1556</v>
      </c>
    </row>
    <row r="159" spans="1:25" x14ac:dyDescent="0.25">
      <c r="A159" t="s">
        <v>338</v>
      </c>
      <c r="B159" t="s">
        <v>339</v>
      </c>
      <c r="C159" s="17">
        <v>9682</v>
      </c>
      <c r="D159" s="19">
        <v>3.39</v>
      </c>
      <c r="E159" s="17">
        <v>3423</v>
      </c>
      <c r="F159" s="17">
        <v>2438</v>
      </c>
      <c r="G159" s="17">
        <v>539</v>
      </c>
      <c r="H159" s="17">
        <v>1600</v>
      </c>
      <c r="I159" s="17">
        <v>1021</v>
      </c>
      <c r="J159" s="17">
        <v>474</v>
      </c>
      <c r="K159" s="17">
        <v>186</v>
      </c>
      <c r="L159" s="17">
        <v>1</v>
      </c>
      <c r="M159" s="17">
        <v>1559</v>
      </c>
      <c r="N159" s="17">
        <v>2567</v>
      </c>
      <c r="O159" s="17">
        <v>2160</v>
      </c>
      <c r="P159" s="17">
        <v>3382</v>
      </c>
      <c r="Q159" s="17">
        <v>14</v>
      </c>
      <c r="R159" s="17">
        <v>19</v>
      </c>
      <c r="S159" s="17">
        <v>886</v>
      </c>
      <c r="T159" s="17">
        <v>2132</v>
      </c>
      <c r="U159" s="17">
        <v>1988</v>
      </c>
      <c r="V159" s="17">
        <v>2472</v>
      </c>
      <c r="W159" s="17">
        <v>425</v>
      </c>
      <c r="X159" s="17">
        <v>180</v>
      </c>
      <c r="Y159" s="17">
        <v>1580</v>
      </c>
    </row>
    <row r="160" spans="1:25" x14ac:dyDescent="0.25">
      <c r="A160" t="s">
        <v>340</v>
      </c>
      <c r="B160" t="s">
        <v>341</v>
      </c>
      <c r="C160" s="17">
        <v>7655</v>
      </c>
      <c r="D160" s="19">
        <v>6.25</v>
      </c>
      <c r="E160" s="17">
        <v>2614</v>
      </c>
      <c r="F160" s="17">
        <v>1360</v>
      </c>
      <c r="G160" s="17">
        <v>928</v>
      </c>
      <c r="H160" s="17">
        <v>1142</v>
      </c>
      <c r="I160" s="17">
        <v>832</v>
      </c>
      <c r="J160" s="17">
        <v>631</v>
      </c>
      <c r="K160" s="17">
        <v>147</v>
      </c>
      <c r="L160" s="17">
        <v>1</v>
      </c>
      <c r="M160" s="17">
        <v>1654</v>
      </c>
      <c r="N160" s="17">
        <v>2374</v>
      </c>
      <c r="O160" s="17">
        <v>1683</v>
      </c>
      <c r="P160" s="17">
        <v>1943</v>
      </c>
      <c r="Q160" s="17">
        <v>1</v>
      </c>
      <c r="R160" s="17">
        <v>20</v>
      </c>
      <c r="S160" s="17">
        <v>385</v>
      </c>
      <c r="T160" s="17">
        <v>2099</v>
      </c>
      <c r="U160" s="17">
        <v>1696</v>
      </c>
      <c r="V160" s="17">
        <v>1945</v>
      </c>
      <c r="W160" s="17">
        <v>431</v>
      </c>
      <c r="X160" s="17">
        <v>391</v>
      </c>
      <c r="Y160" s="17">
        <v>688</v>
      </c>
    </row>
    <row r="161" spans="1:25" x14ac:dyDescent="0.25">
      <c r="A161" t="s">
        <v>342</v>
      </c>
      <c r="B161" t="s">
        <v>343</v>
      </c>
      <c r="C161" s="17">
        <v>4513</v>
      </c>
      <c r="D161" s="19">
        <v>0.19</v>
      </c>
      <c r="E161" s="17">
        <v>2459</v>
      </c>
      <c r="F161" s="17">
        <v>845</v>
      </c>
      <c r="G161" s="17">
        <v>273</v>
      </c>
      <c r="H161" s="17">
        <v>276</v>
      </c>
      <c r="I161" s="17">
        <v>283</v>
      </c>
      <c r="J161" s="17">
        <v>228</v>
      </c>
      <c r="K161" s="17">
        <v>134</v>
      </c>
      <c r="L161" s="17">
        <v>15</v>
      </c>
      <c r="M161" s="17">
        <v>857</v>
      </c>
      <c r="N161" s="17">
        <v>1103</v>
      </c>
      <c r="O161" s="17">
        <v>1175</v>
      </c>
      <c r="P161" s="17">
        <v>1363</v>
      </c>
      <c r="Q161" s="17">
        <v>15</v>
      </c>
      <c r="R161" s="17">
        <v>29</v>
      </c>
      <c r="S161" s="17">
        <v>568</v>
      </c>
      <c r="T161" s="17">
        <v>1684</v>
      </c>
      <c r="U161" s="17">
        <v>1371</v>
      </c>
      <c r="V161" s="17">
        <v>481</v>
      </c>
      <c r="W161" s="17">
        <v>187</v>
      </c>
      <c r="X161" s="17">
        <v>178</v>
      </c>
      <c r="Y161" s="17">
        <v>15</v>
      </c>
    </row>
    <row r="162" spans="1:25" x14ac:dyDescent="0.25">
      <c r="A162" t="s">
        <v>344</v>
      </c>
      <c r="B162" t="s">
        <v>345</v>
      </c>
      <c r="C162" s="17">
        <v>4975</v>
      </c>
      <c r="D162" s="19">
        <v>0.08</v>
      </c>
      <c r="E162" s="17">
        <v>2731</v>
      </c>
      <c r="F162" s="17">
        <v>884</v>
      </c>
      <c r="G162" s="17">
        <v>430</v>
      </c>
      <c r="H162" s="17">
        <v>439</v>
      </c>
      <c r="I162" s="17">
        <v>294</v>
      </c>
      <c r="J162" s="17">
        <v>119</v>
      </c>
      <c r="K162" s="17">
        <v>68</v>
      </c>
      <c r="L162" s="17">
        <v>10</v>
      </c>
      <c r="M162" s="17">
        <v>719</v>
      </c>
      <c r="N162" s="17">
        <v>627</v>
      </c>
      <c r="O162" s="17">
        <v>689</v>
      </c>
      <c r="P162" s="17">
        <v>2920</v>
      </c>
      <c r="Q162" s="17">
        <v>20</v>
      </c>
      <c r="R162" s="17">
        <v>75</v>
      </c>
      <c r="S162" s="17">
        <v>1296</v>
      </c>
      <c r="T162" s="17">
        <v>1592</v>
      </c>
      <c r="U162" s="17">
        <v>1062</v>
      </c>
      <c r="V162" s="17">
        <v>563</v>
      </c>
      <c r="W162" s="17">
        <v>187</v>
      </c>
      <c r="X162" s="17">
        <v>181</v>
      </c>
      <c r="Y162" s="17">
        <v>19</v>
      </c>
    </row>
    <row r="163" spans="1:25" x14ac:dyDescent="0.25">
      <c r="A163" t="s">
        <v>346</v>
      </c>
      <c r="B163" t="s">
        <v>347</v>
      </c>
      <c r="C163" s="17">
        <v>9940</v>
      </c>
      <c r="D163" s="19">
        <v>7.9</v>
      </c>
      <c r="E163" s="17">
        <v>1220</v>
      </c>
      <c r="F163" s="17">
        <v>838</v>
      </c>
      <c r="G163" s="17">
        <v>630</v>
      </c>
      <c r="H163" s="17">
        <v>869</v>
      </c>
      <c r="I163" s="17">
        <v>1896</v>
      </c>
      <c r="J163" s="17">
        <v>1922</v>
      </c>
      <c r="K163" s="17">
        <v>2227</v>
      </c>
      <c r="L163" s="17">
        <v>338</v>
      </c>
      <c r="M163" s="17">
        <v>1549</v>
      </c>
      <c r="N163" s="17">
        <v>2288</v>
      </c>
      <c r="O163" s="17">
        <v>1167</v>
      </c>
      <c r="P163" s="17">
        <v>4936</v>
      </c>
      <c r="Q163" s="17">
        <v>0</v>
      </c>
      <c r="R163" s="17">
        <v>363</v>
      </c>
      <c r="S163" s="17">
        <v>1611</v>
      </c>
      <c r="T163" s="17">
        <v>2233</v>
      </c>
      <c r="U163" s="17">
        <v>1519</v>
      </c>
      <c r="V163" s="17">
        <v>1432</v>
      </c>
      <c r="W163" s="17">
        <v>1127</v>
      </c>
      <c r="X163" s="17">
        <v>1655</v>
      </c>
      <c r="Y163" s="17">
        <v>0</v>
      </c>
    </row>
    <row r="164" spans="1:25" x14ac:dyDescent="0.25">
      <c r="A164" t="s">
        <v>348</v>
      </c>
      <c r="B164" t="s">
        <v>349</v>
      </c>
      <c r="C164" s="17">
        <v>5856</v>
      </c>
      <c r="D164" s="19">
        <v>0.35</v>
      </c>
      <c r="E164" s="17">
        <v>1281</v>
      </c>
      <c r="F164" s="17">
        <v>1656</v>
      </c>
      <c r="G164" s="17">
        <v>902</v>
      </c>
      <c r="H164" s="17">
        <v>963</v>
      </c>
      <c r="I164" s="17">
        <v>700</v>
      </c>
      <c r="J164" s="17">
        <v>219</v>
      </c>
      <c r="K164" s="17">
        <v>96</v>
      </c>
      <c r="L164" s="17">
        <v>39</v>
      </c>
      <c r="M164" s="17">
        <v>2189</v>
      </c>
      <c r="N164" s="17">
        <v>1964</v>
      </c>
      <c r="O164" s="17">
        <v>1125</v>
      </c>
      <c r="P164" s="17">
        <v>578</v>
      </c>
      <c r="Q164" s="17">
        <v>0</v>
      </c>
      <c r="R164" s="17">
        <v>103</v>
      </c>
      <c r="S164" s="17">
        <v>463</v>
      </c>
      <c r="T164" s="17">
        <v>949</v>
      </c>
      <c r="U164" s="17">
        <v>1689</v>
      </c>
      <c r="V164" s="17">
        <v>1181</v>
      </c>
      <c r="W164" s="17">
        <v>679</v>
      </c>
      <c r="X164" s="17">
        <v>792</v>
      </c>
      <c r="Y164" s="17">
        <v>0</v>
      </c>
    </row>
    <row r="165" spans="1:25" x14ac:dyDescent="0.25">
      <c r="A165" t="s">
        <v>350</v>
      </c>
      <c r="B165" t="s">
        <v>351</v>
      </c>
      <c r="C165" s="17">
        <v>3423</v>
      </c>
      <c r="D165" s="19">
        <v>0.22</v>
      </c>
      <c r="E165" s="17">
        <v>29</v>
      </c>
      <c r="F165" s="17">
        <v>155</v>
      </c>
      <c r="G165" s="17">
        <v>702</v>
      </c>
      <c r="H165" s="17">
        <v>352</v>
      </c>
      <c r="I165" s="17">
        <v>1182</v>
      </c>
      <c r="J165" s="17">
        <v>559</v>
      </c>
      <c r="K165" s="17">
        <v>415</v>
      </c>
      <c r="L165" s="17">
        <v>29</v>
      </c>
      <c r="M165" s="17">
        <v>1326</v>
      </c>
      <c r="N165" s="17">
        <v>857</v>
      </c>
      <c r="O165" s="17">
        <v>742</v>
      </c>
      <c r="P165" s="17">
        <v>478</v>
      </c>
      <c r="Q165" s="17">
        <v>20</v>
      </c>
      <c r="R165" s="17">
        <v>3</v>
      </c>
      <c r="S165" s="17">
        <v>79</v>
      </c>
      <c r="T165" s="17">
        <v>681</v>
      </c>
      <c r="U165" s="17">
        <v>892</v>
      </c>
      <c r="V165" s="17">
        <v>876</v>
      </c>
      <c r="W165" s="17">
        <v>417</v>
      </c>
      <c r="X165" s="17">
        <v>368</v>
      </c>
      <c r="Y165" s="17">
        <v>107</v>
      </c>
    </row>
    <row r="166" spans="1:25" x14ac:dyDescent="0.25">
      <c r="A166" t="s">
        <v>352</v>
      </c>
      <c r="B166" t="s">
        <v>353</v>
      </c>
      <c r="C166" s="17">
        <v>4649</v>
      </c>
      <c r="D166" s="19">
        <v>13.46</v>
      </c>
      <c r="E166" s="17">
        <v>100</v>
      </c>
      <c r="F166" s="17">
        <v>1008</v>
      </c>
      <c r="G166" s="17">
        <v>1202</v>
      </c>
      <c r="H166" s="17">
        <v>475</v>
      </c>
      <c r="I166" s="17">
        <v>576</v>
      </c>
      <c r="J166" s="17">
        <v>536</v>
      </c>
      <c r="K166" s="17">
        <v>729</v>
      </c>
      <c r="L166" s="17">
        <v>23</v>
      </c>
      <c r="M166" s="17">
        <v>1184</v>
      </c>
      <c r="N166" s="17">
        <v>404</v>
      </c>
      <c r="O166" s="17">
        <v>379</v>
      </c>
      <c r="P166" s="17">
        <v>2637</v>
      </c>
      <c r="Q166" s="17">
        <v>45</v>
      </c>
      <c r="R166" s="17">
        <v>15</v>
      </c>
      <c r="S166" s="17">
        <v>615</v>
      </c>
      <c r="T166" s="17">
        <v>1251</v>
      </c>
      <c r="U166" s="17">
        <v>901</v>
      </c>
      <c r="V166" s="17">
        <v>678</v>
      </c>
      <c r="W166" s="17">
        <v>403</v>
      </c>
      <c r="X166" s="17">
        <v>594</v>
      </c>
      <c r="Y166" s="17">
        <v>192</v>
      </c>
    </row>
    <row r="167" spans="1:25" x14ac:dyDescent="0.25">
      <c r="A167" t="s">
        <v>354</v>
      </c>
      <c r="B167" t="s">
        <v>355</v>
      </c>
      <c r="C167" s="17">
        <v>4927</v>
      </c>
      <c r="D167" s="19">
        <v>0.02</v>
      </c>
      <c r="E167" s="17">
        <v>456</v>
      </c>
      <c r="F167" s="17">
        <v>861</v>
      </c>
      <c r="G167" s="17">
        <v>918</v>
      </c>
      <c r="H167" s="17">
        <v>888</v>
      </c>
      <c r="I167" s="17">
        <v>796</v>
      </c>
      <c r="J167" s="17">
        <v>549</v>
      </c>
      <c r="K167" s="17">
        <v>370</v>
      </c>
      <c r="L167" s="17">
        <v>89</v>
      </c>
      <c r="M167" s="17">
        <v>2348</v>
      </c>
      <c r="N167" s="17">
        <v>1267</v>
      </c>
      <c r="O167" s="17">
        <v>568</v>
      </c>
      <c r="P167" s="17">
        <v>732</v>
      </c>
      <c r="Q167" s="17">
        <v>12</v>
      </c>
      <c r="R167" s="17">
        <v>34</v>
      </c>
      <c r="S167" s="17">
        <v>462</v>
      </c>
      <c r="T167" s="17">
        <v>1075</v>
      </c>
      <c r="U167" s="17">
        <v>1295</v>
      </c>
      <c r="V167" s="17">
        <v>832</v>
      </c>
      <c r="W167" s="17">
        <v>501</v>
      </c>
      <c r="X167" s="17">
        <v>605</v>
      </c>
      <c r="Y167" s="17">
        <v>123</v>
      </c>
    </row>
    <row r="168" spans="1:25" x14ac:dyDescent="0.25">
      <c r="A168" t="s">
        <v>356</v>
      </c>
      <c r="B168" t="s">
        <v>357</v>
      </c>
      <c r="C168" s="17">
        <v>12015</v>
      </c>
      <c r="D168" s="19">
        <v>43.2</v>
      </c>
      <c r="E168" s="17">
        <v>799</v>
      </c>
      <c r="F168" s="17">
        <v>1612</v>
      </c>
      <c r="G168" s="17">
        <v>3468</v>
      </c>
      <c r="H168" s="17">
        <v>3557</v>
      </c>
      <c r="I168" s="17">
        <v>1994</v>
      </c>
      <c r="J168" s="17">
        <v>386</v>
      </c>
      <c r="K168" s="17">
        <v>187</v>
      </c>
      <c r="L168" s="17">
        <v>12</v>
      </c>
      <c r="M168" s="17">
        <v>34</v>
      </c>
      <c r="N168" s="17">
        <v>42</v>
      </c>
      <c r="O168" s="17">
        <v>366</v>
      </c>
      <c r="P168" s="17">
        <v>11543</v>
      </c>
      <c r="Q168" s="17">
        <v>30</v>
      </c>
      <c r="R168" s="17">
        <v>64</v>
      </c>
      <c r="S168" s="17">
        <v>2044</v>
      </c>
      <c r="T168" s="17">
        <v>3732</v>
      </c>
      <c r="U168" s="17">
        <v>3412</v>
      </c>
      <c r="V168" s="17">
        <v>1451</v>
      </c>
      <c r="W168" s="17">
        <v>541</v>
      </c>
      <c r="X168" s="17">
        <v>507</v>
      </c>
      <c r="Y168" s="17">
        <v>264</v>
      </c>
    </row>
    <row r="169" spans="1:25" x14ac:dyDescent="0.25">
      <c r="A169" t="s">
        <v>358</v>
      </c>
      <c r="B169" t="s">
        <v>359</v>
      </c>
      <c r="C169" s="17">
        <v>8299</v>
      </c>
      <c r="D169" s="19">
        <v>26.03</v>
      </c>
      <c r="E169" s="17">
        <v>2509</v>
      </c>
      <c r="F169" s="17">
        <v>3114</v>
      </c>
      <c r="G169" s="17">
        <v>1119</v>
      </c>
      <c r="H169" s="17">
        <v>606</v>
      </c>
      <c r="I169" s="17">
        <v>648</v>
      </c>
      <c r="J169" s="17">
        <v>237</v>
      </c>
      <c r="K169" s="17">
        <v>64</v>
      </c>
      <c r="L169" s="17">
        <v>2</v>
      </c>
      <c r="M169" s="17">
        <v>247</v>
      </c>
      <c r="N169" s="17">
        <v>713</v>
      </c>
      <c r="O169" s="17">
        <v>1004</v>
      </c>
      <c r="P169" s="17">
        <v>6335</v>
      </c>
      <c r="Q169" s="17">
        <v>0</v>
      </c>
      <c r="R169" s="17">
        <v>149</v>
      </c>
      <c r="S169" s="17">
        <v>1913</v>
      </c>
      <c r="T169" s="17">
        <v>3836</v>
      </c>
      <c r="U169" s="17">
        <v>1294</v>
      </c>
      <c r="V169" s="17">
        <v>788</v>
      </c>
      <c r="W169" s="17">
        <v>238</v>
      </c>
      <c r="X169" s="17">
        <v>81</v>
      </c>
      <c r="Y169" s="17">
        <v>0</v>
      </c>
    </row>
    <row r="170" spans="1:25" x14ac:dyDescent="0.25">
      <c r="A170" t="s">
        <v>360</v>
      </c>
      <c r="B170" t="s">
        <v>361</v>
      </c>
      <c r="C170" s="17">
        <v>7031</v>
      </c>
      <c r="D170" s="19">
        <v>1.25</v>
      </c>
      <c r="E170" s="17">
        <v>717</v>
      </c>
      <c r="F170" s="17">
        <v>2450</v>
      </c>
      <c r="G170" s="17">
        <v>1231</v>
      </c>
      <c r="H170" s="17">
        <v>570</v>
      </c>
      <c r="I170" s="17">
        <v>749</v>
      </c>
      <c r="J170" s="17">
        <v>715</v>
      </c>
      <c r="K170" s="17">
        <v>564</v>
      </c>
      <c r="L170" s="17">
        <v>35</v>
      </c>
      <c r="M170" s="17">
        <v>1735</v>
      </c>
      <c r="N170" s="17">
        <v>990</v>
      </c>
      <c r="O170" s="17">
        <v>2277</v>
      </c>
      <c r="P170" s="17">
        <v>2013</v>
      </c>
      <c r="Q170" s="17">
        <v>16</v>
      </c>
      <c r="R170" s="17">
        <v>0</v>
      </c>
      <c r="S170" s="17">
        <v>585</v>
      </c>
      <c r="T170" s="17">
        <v>1702</v>
      </c>
      <c r="U170" s="17">
        <v>2074</v>
      </c>
      <c r="V170" s="17">
        <v>1610</v>
      </c>
      <c r="W170" s="17">
        <v>614</v>
      </c>
      <c r="X170" s="17">
        <v>430</v>
      </c>
      <c r="Y170" s="17">
        <v>16</v>
      </c>
    </row>
    <row r="171" spans="1:25" x14ac:dyDescent="0.25">
      <c r="A171" t="s">
        <v>362</v>
      </c>
      <c r="B171" t="s">
        <v>363</v>
      </c>
      <c r="C171" s="17">
        <v>6076</v>
      </c>
      <c r="D171" s="19">
        <v>0.25</v>
      </c>
      <c r="E171" s="17">
        <v>1077</v>
      </c>
      <c r="F171" s="17">
        <v>1399</v>
      </c>
      <c r="G171" s="17">
        <v>977</v>
      </c>
      <c r="H171" s="17">
        <v>989</v>
      </c>
      <c r="I171" s="17">
        <v>957</v>
      </c>
      <c r="J171" s="17">
        <v>411</v>
      </c>
      <c r="K171" s="17">
        <v>233</v>
      </c>
      <c r="L171" s="17">
        <v>33</v>
      </c>
      <c r="M171" s="17">
        <v>2064</v>
      </c>
      <c r="N171" s="17">
        <v>1544</v>
      </c>
      <c r="O171" s="17">
        <v>1442</v>
      </c>
      <c r="P171" s="17">
        <v>1022</v>
      </c>
      <c r="Q171" s="17">
        <v>4</v>
      </c>
      <c r="R171" s="17">
        <v>17</v>
      </c>
      <c r="S171" s="17">
        <v>579</v>
      </c>
      <c r="T171" s="17">
        <v>1846</v>
      </c>
      <c r="U171" s="17">
        <v>1949</v>
      </c>
      <c r="V171" s="17">
        <v>848</v>
      </c>
      <c r="W171" s="17">
        <v>434</v>
      </c>
      <c r="X171" s="17">
        <v>399</v>
      </c>
      <c r="Y171" s="17">
        <v>4</v>
      </c>
    </row>
    <row r="172" spans="1:25" x14ac:dyDescent="0.25">
      <c r="A172" t="s">
        <v>364</v>
      </c>
      <c r="B172" t="s">
        <v>365</v>
      </c>
      <c r="C172" s="17">
        <v>7145</v>
      </c>
      <c r="D172" s="19">
        <v>7.0000000000000007E-2</v>
      </c>
      <c r="E172" s="17">
        <v>1257</v>
      </c>
      <c r="F172" s="17">
        <v>1298</v>
      </c>
      <c r="G172" s="17">
        <v>854</v>
      </c>
      <c r="H172" s="17">
        <v>1107</v>
      </c>
      <c r="I172" s="17">
        <v>1355</v>
      </c>
      <c r="J172" s="17">
        <v>837</v>
      </c>
      <c r="K172" s="17">
        <v>403</v>
      </c>
      <c r="L172" s="17">
        <v>34</v>
      </c>
      <c r="M172" s="17">
        <v>3881</v>
      </c>
      <c r="N172" s="17">
        <v>1702</v>
      </c>
      <c r="O172" s="17">
        <v>798</v>
      </c>
      <c r="P172" s="17">
        <v>764</v>
      </c>
      <c r="Q172" s="17">
        <v>0</v>
      </c>
      <c r="R172" s="17">
        <v>81</v>
      </c>
      <c r="S172" s="17">
        <v>814</v>
      </c>
      <c r="T172" s="17">
        <v>1209</v>
      </c>
      <c r="U172" s="17">
        <v>1655</v>
      </c>
      <c r="V172" s="17">
        <v>1374</v>
      </c>
      <c r="W172" s="17">
        <v>844</v>
      </c>
      <c r="X172" s="17">
        <v>1168</v>
      </c>
      <c r="Y172" s="17">
        <v>0</v>
      </c>
    </row>
    <row r="173" spans="1:25" x14ac:dyDescent="0.25">
      <c r="A173" t="s">
        <v>366</v>
      </c>
      <c r="B173" t="s">
        <v>367</v>
      </c>
      <c r="C173" s="17">
        <v>7109</v>
      </c>
      <c r="D173" s="19">
        <v>2.2200000000000002</v>
      </c>
      <c r="E173" s="17">
        <v>5307</v>
      </c>
      <c r="F173" s="17">
        <v>941</v>
      </c>
      <c r="G173" s="17">
        <v>366</v>
      </c>
      <c r="H173" s="17">
        <v>279</v>
      </c>
      <c r="I173" s="17">
        <v>203</v>
      </c>
      <c r="J173" s="17">
        <v>13</v>
      </c>
      <c r="K173" s="17">
        <v>0</v>
      </c>
      <c r="L173" s="17">
        <v>0</v>
      </c>
      <c r="M173" s="17">
        <v>266</v>
      </c>
      <c r="N173" s="17">
        <v>960</v>
      </c>
      <c r="O173" s="17">
        <v>984</v>
      </c>
      <c r="P173" s="17">
        <v>4895</v>
      </c>
      <c r="Q173" s="17">
        <v>4</v>
      </c>
      <c r="R173" s="17">
        <v>19</v>
      </c>
      <c r="S173" s="17">
        <v>1452</v>
      </c>
      <c r="T173" s="17">
        <v>3312</v>
      </c>
      <c r="U173" s="17">
        <v>1331</v>
      </c>
      <c r="V173" s="17">
        <v>755</v>
      </c>
      <c r="W173" s="17">
        <v>201</v>
      </c>
      <c r="X173" s="17">
        <v>35</v>
      </c>
      <c r="Y173" s="17">
        <v>4</v>
      </c>
    </row>
    <row r="174" spans="1:25" x14ac:dyDescent="0.25">
      <c r="A174" t="s">
        <v>368</v>
      </c>
      <c r="B174" t="s">
        <v>369</v>
      </c>
      <c r="C174" s="17">
        <v>5263</v>
      </c>
      <c r="D174" s="19">
        <v>0.6</v>
      </c>
      <c r="E174" s="17">
        <v>3094</v>
      </c>
      <c r="F174" s="17">
        <v>292</v>
      </c>
      <c r="G174" s="17">
        <v>163</v>
      </c>
      <c r="H174" s="17">
        <v>229</v>
      </c>
      <c r="I174" s="17">
        <v>289</v>
      </c>
      <c r="J174" s="17">
        <v>350</v>
      </c>
      <c r="K174" s="17">
        <v>676</v>
      </c>
      <c r="L174" s="17">
        <v>170</v>
      </c>
      <c r="M174" s="17">
        <v>1029</v>
      </c>
      <c r="N174" s="17">
        <v>1035</v>
      </c>
      <c r="O174" s="17">
        <v>1510</v>
      </c>
      <c r="P174" s="17">
        <v>1681</v>
      </c>
      <c r="Q174" s="17">
        <v>8</v>
      </c>
      <c r="R174" s="17">
        <v>23</v>
      </c>
      <c r="S174" s="17">
        <v>358</v>
      </c>
      <c r="T174" s="17">
        <v>837</v>
      </c>
      <c r="U174" s="17">
        <v>1796</v>
      </c>
      <c r="V174" s="17">
        <v>1202</v>
      </c>
      <c r="W174" s="17">
        <v>363</v>
      </c>
      <c r="X174" s="17">
        <v>677</v>
      </c>
      <c r="Y174" s="17">
        <v>7</v>
      </c>
    </row>
    <row r="175" spans="1:25" x14ac:dyDescent="0.25">
      <c r="A175" t="s">
        <v>370</v>
      </c>
      <c r="B175" t="s">
        <v>371</v>
      </c>
      <c r="C175" s="17">
        <v>4779</v>
      </c>
      <c r="D175" s="19">
        <v>15.53</v>
      </c>
      <c r="E175" s="17">
        <v>3832</v>
      </c>
      <c r="F175" s="17">
        <v>413</v>
      </c>
      <c r="G175" s="17">
        <v>162</v>
      </c>
      <c r="H175" s="17">
        <v>181</v>
      </c>
      <c r="I175" s="17">
        <v>158</v>
      </c>
      <c r="J175" s="17">
        <v>32</v>
      </c>
      <c r="K175" s="17">
        <v>1</v>
      </c>
      <c r="L175" s="17">
        <v>0</v>
      </c>
      <c r="M175" s="17">
        <v>148</v>
      </c>
      <c r="N175" s="17">
        <v>470</v>
      </c>
      <c r="O175" s="17">
        <v>1535</v>
      </c>
      <c r="P175" s="17">
        <v>2623</v>
      </c>
      <c r="Q175" s="17">
        <v>3</v>
      </c>
      <c r="R175" s="17">
        <v>10</v>
      </c>
      <c r="S175" s="17">
        <v>674</v>
      </c>
      <c r="T175" s="17">
        <v>1559</v>
      </c>
      <c r="U175" s="17">
        <v>1610</v>
      </c>
      <c r="V175" s="17">
        <v>698</v>
      </c>
      <c r="W175" s="17">
        <v>151</v>
      </c>
      <c r="X175" s="17">
        <v>74</v>
      </c>
      <c r="Y175" s="17">
        <v>3</v>
      </c>
    </row>
    <row r="176" spans="1:25" x14ac:dyDescent="0.25">
      <c r="A176" t="s">
        <v>372</v>
      </c>
      <c r="B176" t="s">
        <v>373</v>
      </c>
      <c r="C176" s="17">
        <v>7648</v>
      </c>
      <c r="D176" s="19">
        <v>17.059999999999999</v>
      </c>
      <c r="E176" s="17">
        <v>2700</v>
      </c>
      <c r="F176" s="17">
        <v>1695</v>
      </c>
      <c r="G176" s="17">
        <v>954</v>
      </c>
      <c r="H176" s="17">
        <v>708</v>
      </c>
      <c r="I176" s="17">
        <v>873</v>
      </c>
      <c r="J176" s="17">
        <v>546</v>
      </c>
      <c r="K176" s="17">
        <v>169</v>
      </c>
      <c r="L176" s="17">
        <v>3</v>
      </c>
      <c r="M176" s="17">
        <v>346</v>
      </c>
      <c r="N176" s="17">
        <v>680</v>
      </c>
      <c r="O176" s="17">
        <v>310</v>
      </c>
      <c r="P176" s="17">
        <v>6302</v>
      </c>
      <c r="Q176" s="17">
        <v>10</v>
      </c>
      <c r="R176" s="17">
        <v>16</v>
      </c>
      <c r="S176" s="17">
        <v>1386</v>
      </c>
      <c r="T176" s="17">
        <v>2531</v>
      </c>
      <c r="U176" s="17">
        <v>1653</v>
      </c>
      <c r="V176" s="17">
        <v>1095</v>
      </c>
      <c r="W176" s="17">
        <v>503</v>
      </c>
      <c r="X176" s="17">
        <v>455</v>
      </c>
      <c r="Y176" s="17">
        <v>9</v>
      </c>
    </row>
    <row r="177" spans="1:25" x14ac:dyDescent="0.25">
      <c r="A177" t="s">
        <v>374</v>
      </c>
      <c r="B177" t="s">
        <v>375</v>
      </c>
      <c r="C177" s="17">
        <v>4618</v>
      </c>
      <c r="D177" s="19">
        <v>20.51</v>
      </c>
      <c r="E177" s="17">
        <v>3212</v>
      </c>
      <c r="F177" s="17">
        <v>523</v>
      </c>
      <c r="G177" s="17">
        <v>320</v>
      </c>
      <c r="H177" s="17">
        <v>338</v>
      </c>
      <c r="I177" s="17">
        <v>201</v>
      </c>
      <c r="J177" s="17">
        <v>23</v>
      </c>
      <c r="K177" s="17">
        <v>0</v>
      </c>
      <c r="L177" s="17">
        <v>1</v>
      </c>
      <c r="M177" s="17">
        <v>204</v>
      </c>
      <c r="N177" s="17">
        <v>1320</v>
      </c>
      <c r="O177" s="17">
        <v>1032</v>
      </c>
      <c r="P177" s="17">
        <v>2056</v>
      </c>
      <c r="Q177" s="17">
        <v>6</v>
      </c>
      <c r="R177" s="17">
        <v>9</v>
      </c>
      <c r="S177" s="17">
        <v>444</v>
      </c>
      <c r="T177" s="17">
        <v>1778</v>
      </c>
      <c r="U177" s="17">
        <v>1574</v>
      </c>
      <c r="V177" s="17">
        <v>745</v>
      </c>
      <c r="W177" s="17">
        <v>56</v>
      </c>
      <c r="X177" s="17">
        <v>8</v>
      </c>
      <c r="Y177" s="17">
        <v>4</v>
      </c>
    </row>
    <row r="178" spans="1:25" x14ac:dyDescent="0.25">
      <c r="A178" t="s">
        <v>376</v>
      </c>
      <c r="B178" t="s">
        <v>377</v>
      </c>
      <c r="C178" s="17">
        <v>4508</v>
      </c>
      <c r="D178" s="19">
        <v>1.65</v>
      </c>
      <c r="E178" s="17">
        <v>2237</v>
      </c>
      <c r="F178" s="17">
        <v>149</v>
      </c>
      <c r="G178" s="17">
        <v>363</v>
      </c>
      <c r="H178" s="17">
        <v>538</v>
      </c>
      <c r="I178" s="17">
        <v>692</v>
      </c>
      <c r="J178" s="17">
        <v>289</v>
      </c>
      <c r="K178" s="17">
        <v>226</v>
      </c>
      <c r="L178" s="17">
        <v>14</v>
      </c>
      <c r="M178" s="17">
        <v>1119</v>
      </c>
      <c r="N178" s="17">
        <v>1226</v>
      </c>
      <c r="O178" s="17">
        <v>1391</v>
      </c>
      <c r="P178" s="17">
        <v>755</v>
      </c>
      <c r="Q178" s="17">
        <v>17</v>
      </c>
      <c r="R178" s="17">
        <v>10</v>
      </c>
      <c r="S178" s="17">
        <v>161</v>
      </c>
      <c r="T178" s="17">
        <v>654</v>
      </c>
      <c r="U178" s="17">
        <v>1511</v>
      </c>
      <c r="V178" s="17">
        <v>1474</v>
      </c>
      <c r="W178" s="17">
        <v>518</v>
      </c>
      <c r="X178" s="17">
        <v>174</v>
      </c>
      <c r="Y178" s="17">
        <v>6</v>
      </c>
    </row>
    <row r="179" spans="1:25" x14ac:dyDescent="0.25">
      <c r="A179" t="s">
        <v>378</v>
      </c>
      <c r="B179" t="s">
        <v>379</v>
      </c>
      <c r="C179" s="17">
        <v>5259</v>
      </c>
      <c r="D179" s="19">
        <v>14.32</v>
      </c>
      <c r="E179" s="17">
        <v>1362</v>
      </c>
      <c r="F179" s="17">
        <v>1139</v>
      </c>
      <c r="G179" s="17">
        <v>528</v>
      </c>
      <c r="H179" s="17">
        <v>671</v>
      </c>
      <c r="I179" s="17">
        <v>866</v>
      </c>
      <c r="J179" s="17">
        <v>438</v>
      </c>
      <c r="K179" s="17">
        <v>244</v>
      </c>
      <c r="L179" s="17">
        <v>11</v>
      </c>
      <c r="M179" s="17">
        <v>935</v>
      </c>
      <c r="N179" s="17">
        <v>931</v>
      </c>
      <c r="O179" s="17">
        <v>435</v>
      </c>
      <c r="P179" s="17">
        <v>2918</v>
      </c>
      <c r="Q179" s="17">
        <v>40</v>
      </c>
      <c r="R179" s="17">
        <v>64</v>
      </c>
      <c r="S179" s="17">
        <v>523</v>
      </c>
      <c r="T179" s="17">
        <v>1428</v>
      </c>
      <c r="U179" s="17">
        <v>1698</v>
      </c>
      <c r="V179" s="17">
        <v>923</v>
      </c>
      <c r="W179" s="17">
        <v>349</v>
      </c>
      <c r="X179" s="17">
        <v>270</v>
      </c>
      <c r="Y179" s="17">
        <v>4</v>
      </c>
    </row>
    <row r="180" spans="1:25" x14ac:dyDescent="0.25">
      <c r="A180" t="s">
        <v>380</v>
      </c>
      <c r="B180" t="s">
        <v>381</v>
      </c>
      <c r="C180" s="17">
        <v>8065</v>
      </c>
      <c r="D180" s="19">
        <v>4.6900000000000004</v>
      </c>
      <c r="E180" s="17">
        <v>988</v>
      </c>
      <c r="F180" s="17">
        <v>1489</v>
      </c>
      <c r="G180" s="17">
        <v>1214</v>
      </c>
      <c r="H180" s="17">
        <v>1101</v>
      </c>
      <c r="I180" s="17">
        <v>1603</v>
      </c>
      <c r="J180" s="17">
        <v>979</v>
      </c>
      <c r="K180" s="17">
        <v>650</v>
      </c>
      <c r="L180" s="17">
        <v>41</v>
      </c>
      <c r="M180" s="17">
        <v>2921</v>
      </c>
      <c r="N180" s="17">
        <v>1545</v>
      </c>
      <c r="O180" s="17">
        <v>1803</v>
      </c>
      <c r="P180" s="17">
        <v>1789</v>
      </c>
      <c r="Q180" s="17">
        <v>7</v>
      </c>
      <c r="R180" s="17">
        <v>28</v>
      </c>
      <c r="S180" s="17">
        <v>618</v>
      </c>
      <c r="T180" s="17">
        <v>2369</v>
      </c>
      <c r="U180" s="17">
        <v>2408</v>
      </c>
      <c r="V180" s="17">
        <v>1189</v>
      </c>
      <c r="W180" s="17">
        <v>826</v>
      </c>
      <c r="X180" s="17">
        <v>620</v>
      </c>
      <c r="Y180" s="17">
        <v>7</v>
      </c>
    </row>
    <row r="181" spans="1:25" x14ac:dyDescent="0.25">
      <c r="A181" t="s">
        <v>382</v>
      </c>
      <c r="B181" t="s">
        <v>383</v>
      </c>
      <c r="C181" s="17">
        <v>16332</v>
      </c>
      <c r="D181" s="19">
        <v>20.399999999999999</v>
      </c>
      <c r="E181" s="17">
        <v>376</v>
      </c>
      <c r="F181" s="17">
        <v>1354</v>
      </c>
      <c r="G181" s="17">
        <v>2947</v>
      </c>
      <c r="H181" s="17">
        <v>2525</v>
      </c>
      <c r="I181" s="17">
        <v>3533</v>
      </c>
      <c r="J181" s="17">
        <v>2746</v>
      </c>
      <c r="K181" s="17">
        <v>2382</v>
      </c>
      <c r="L181" s="17">
        <v>469</v>
      </c>
      <c r="M181" s="17">
        <v>1497</v>
      </c>
      <c r="N181" s="17">
        <v>1469</v>
      </c>
      <c r="O181" s="17">
        <v>1474</v>
      </c>
      <c r="P181" s="17">
        <v>11857</v>
      </c>
      <c r="Q181" s="17">
        <v>35</v>
      </c>
      <c r="R181" s="17">
        <v>102</v>
      </c>
      <c r="S181" s="17">
        <v>2236</v>
      </c>
      <c r="T181" s="17">
        <v>4716</v>
      </c>
      <c r="U181" s="17">
        <v>4352</v>
      </c>
      <c r="V181" s="17">
        <v>2386</v>
      </c>
      <c r="W181" s="17">
        <v>1140</v>
      </c>
      <c r="X181" s="17">
        <v>1154</v>
      </c>
      <c r="Y181" s="17">
        <v>246</v>
      </c>
    </row>
    <row r="182" spans="1:25" x14ac:dyDescent="0.25">
      <c r="A182" t="s">
        <v>384</v>
      </c>
      <c r="B182" t="s">
        <v>385</v>
      </c>
      <c r="C182" s="17">
        <v>6362</v>
      </c>
      <c r="D182" s="19">
        <v>15.95</v>
      </c>
      <c r="E182" s="17">
        <v>1721</v>
      </c>
      <c r="F182" s="17">
        <v>2190</v>
      </c>
      <c r="G182" s="17">
        <v>1179</v>
      </c>
      <c r="H182" s="17">
        <v>421</v>
      </c>
      <c r="I182" s="17">
        <v>425</v>
      </c>
      <c r="J182" s="17">
        <v>245</v>
      </c>
      <c r="K182" s="17">
        <v>172</v>
      </c>
      <c r="L182" s="17">
        <v>9</v>
      </c>
      <c r="M182" s="17">
        <v>614</v>
      </c>
      <c r="N182" s="17">
        <v>1253</v>
      </c>
      <c r="O182" s="17">
        <v>1871</v>
      </c>
      <c r="P182" s="17">
        <v>2416</v>
      </c>
      <c r="Q182" s="17">
        <v>208</v>
      </c>
      <c r="R182" s="17">
        <v>145</v>
      </c>
      <c r="S182" s="17">
        <v>1146</v>
      </c>
      <c r="T182" s="17">
        <v>2176</v>
      </c>
      <c r="U182" s="17">
        <v>1513</v>
      </c>
      <c r="V182" s="17">
        <v>601</v>
      </c>
      <c r="W182" s="17">
        <v>277</v>
      </c>
      <c r="X182" s="17">
        <v>291</v>
      </c>
      <c r="Y182" s="17">
        <v>213</v>
      </c>
    </row>
    <row r="183" spans="1:25" x14ac:dyDescent="0.25">
      <c r="A183" t="s">
        <v>386</v>
      </c>
      <c r="B183" t="s">
        <v>387</v>
      </c>
      <c r="C183" s="17">
        <v>4915</v>
      </c>
      <c r="D183" s="19">
        <v>5.22</v>
      </c>
      <c r="E183" s="17">
        <v>575</v>
      </c>
      <c r="F183" s="17">
        <v>1529</v>
      </c>
      <c r="G183" s="17">
        <v>881</v>
      </c>
      <c r="H183" s="17">
        <v>822</v>
      </c>
      <c r="I183" s="17">
        <v>506</v>
      </c>
      <c r="J183" s="17">
        <v>350</v>
      </c>
      <c r="K183" s="17">
        <v>245</v>
      </c>
      <c r="L183" s="17">
        <v>7</v>
      </c>
      <c r="M183" s="17">
        <v>928</v>
      </c>
      <c r="N183" s="17">
        <v>1322</v>
      </c>
      <c r="O183" s="17">
        <v>1487</v>
      </c>
      <c r="P183" s="17">
        <v>1104</v>
      </c>
      <c r="Q183" s="17">
        <v>74</v>
      </c>
      <c r="R183" s="17">
        <v>165</v>
      </c>
      <c r="S183" s="17">
        <v>411</v>
      </c>
      <c r="T183" s="17">
        <v>1407</v>
      </c>
      <c r="U183" s="17">
        <v>1184</v>
      </c>
      <c r="V183" s="17">
        <v>1018</v>
      </c>
      <c r="W183" s="17">
        <v>297</v>
      </c>
      <c r="X183" s="17">
        <v>342</v>
      </c>
      <c r="Y183" s="17">
        <v>91</v>
      </c>
    </row>
    <row r="184" spans="1:25" x14ac:dyDescent="0.25">
      <c r="A184" t="s">
        <v>388</v>
      </c>
      <c r="B184" t="s">
        <v>389</v>
      </c>
      <c r="C184" s="17">
        <v>4283</v>
      </c>
      <c r="D184" s="19">
        <v>6.14</v>
      </c>
      <c r="E184" s="17">
        <v>318</v>
      </c>
      <c r="F184" s="17">
        <v>727</v>
      </c>
      <c r="G184" s="17">
        <v>574</v>
      </c>
      <c r="H184" s="17">
        <v>1064</v>
      </c>
      <c r="I184" s="17">
        <v>923</v>
      </c>
      <c r="J184" s="17">
        <v>466</v>
      </c>
      <c r="K184" s="17">
        <v>200</v>
      </c>
      <c r="L184" s="17">
        <v>11</v>
      </c>
      <c r="M184" s="17">
        <v>1618</v>
      </c>
      <c r="N184" s="17">
        <v>1126</v>
      </c>
      <c r="O184" s="17">
        <v>671</v>
      </c>
      <c r="P184" s="17">
        <v>851</v>
      </c>
      <c r="Q184" s="17">
        <v>17</v>
      </c>
      <c r="R184" s="17">
        <v>73</v>
      </c>
      <c r="S184" s="17">
        <v>241</v>
      </c>
      <c r="T184" s="17">
        <v>1144</v>
      </c>
      <c r="U184" s="17">
        <v>1188</v>
      </c>
      <c r="V184" s="17">
        <v>873</v>
      </c>
      <c r="W184" s="17">
        <v>432</v>
      </c>
      <c r="X184" s="17">
        <v>294</v>
      </c>
      <c r="Y184" s="17">
        <v>38</v>
      </c>
    </row>
    <row r="185" spans="1:25" x14ac:dyDescent="0.25">
      <c r="A185" t="s">
        <v>390</v>
      </c>
      <c r="B185" t="s">
        <v>391</v>
      </c>
      <c r="C185" s="17">
        <v>4225</v>
      </c>
      <c r="D185" s="19">
        <v>0.06</v>
      </c>
      <c r="E185" s="17">
        <v>143</v>
      </c>
      <c r="F185" s="17">
        <v>340</v>
      </c>
      <c r="G185" s="17">
        <v>603</v>
      </c>
      <c r="H185" s="17">
        <v>913</v>
      </c>
      <c r="I185" s="17">
        <v>1118</v>
      </c>
      <c r="J185" s="17">
        <v>754</v>
      </c>
      <c r="K185" s="17">
        <v>325</v>
      </c>
      <c r="L185" s="17">
        <v>29</v>
      </c>
      <c r="M185" s="17">
        <v>2451</v>
      </c>
      <c r="N185" s="17">
        <v>949</v>
      </c>
      <c r="O185" s="17">
        <v>184</v>
      </c>
      <c r="P185" s="17">
        <v>582</v>
      </c>
      <c r="Q185" s="17">
        <v>59</v>
      </c>
      <c r="R185" s="17">
        <v>2</v>
      </c>
      <c r="S185" s="17">
        <v>274</v>
      </c>
      <c r="T185" s="17">
        <v>884</v>
      </c>
      <c r="U185" s="17">
        <v>947</v>
      </c>
      <c r="V185" s="17">
        <v>857</v>
      </c>
      <c r="W185" s="17">
        <v>565</v>
      </c>
      <c r="X185" s="17">
        <v>609</v>
      </c>
      <c r="Y185" s="17">
        <v>87</v>
      </c>
    </row>
    <row r="186" spans="1:25" x14ac:dyDescent="0.25">
      <c r="A186" t="s">
        <v>392</v>
      </c>
      <c r="B186" t="s">
        <v>393</v>
      </c>
      <c r="C186" s="17">
        <v>4388</v>
      </c>
      <c r="D186" s="19">
        <v>2.71</v>
      </c>
      <c r="E186" s="17">
        <v>358</v>
      </c>
      <c r="F186" s="17">
        <v>1333</v>
      </c>
      <c r="G186" s="17">
        <v>1199</v>
      </c>
      <c r="H186" s="17">
        <v>840</v>
      </c>
      <c r="I186" s="17">
        <v>483</v>
      </c>
      <c r="J186" s="17">
        <v>144</v>
      </c>
      <c r="K186" s="17">
        <v>29</v>
      </c>
      <c r="L186" s="17">
        <v>2</v>
      </c>
      <c r="M186" s="17">
        <v>753</v>
      </c>
      <c r="N186" s="17">
        <v>1439</v>
      </c>
      <c r="O186" s="17">
        <v>723</v>
      </c>
      <c r="P186" s="17">
        <v>1392</v>
      </c>
      <c r="Q186" s="17">
        <v>81</v>
      </c>
      <c r="R186" s="17">
        <v>59</v>
      </c>
      <c r="S186" s="17">
        <v>769</v>
      </c>
      <c r="T186" s="17">
        <v>1368</v>
      </c>
      <c r="U186" s="17">
        <v>982</v>
      </c>
      <c r="V186" s="17">
        <v>777</v>
      </c>
      <c r="W186" s="17">
        <v>215</v>
      </c>
      <c r="X186" s="17">
        <v>129</v>
      </c>
      <c r="Y186" s="17">
        <v>89</v>
      </c>
    </row>
    <row r="187" spans="1:25" x14ac:dyDescent="0.25">
      <c r="A187" t="s">
        <v>394</v>
      </c>
      <c r="B187" t="s">
        <v>395</v>
      </c>
      <c r="C187" s="17">
        <v>5755</v>
      </c>
      <c r="D187" s="19">
        <v>0.7</v>
      </c>
      <c r="E187" s="17">
        <v>513</v>
      </c>
      <c r="F187" s="17">
        <v>1211</v>
      </c>
      <c r="G187" s="17">
        <v>987</v>
      </c>
      <c r="H187" s="17">
        <v>1190</v>
      </c>
      <c r="I187" s="17">
        <v>781</v>
      </c>
      <c r="J187" s="17">
        <v>728</v>
      </c>
      <c r="K187" s="17">
        <v>335</v>
      </c>
      <c r="L187" s="17">
        <v>10</v>
      </c>
      <c r="M187" s="17">
        <v>1699</v>
      </c>
      <c r="N187" s="17">
        <v>1887</v>
      </c>
      <c r="O187" s="17">
        <v>754</v>
      </c>
      <c r="P187" s="17">
        <v>1415</v>
      </c>
      <c r="Q187" s="17">
        <v>0</v>
      </c>
      <c r="R187" s="17">
        <v>72</v>
      </c>
      <c r="S187" s="17">
        <v>846</v>
      </c>
      <c r="T187" s="17">
        <v>1530</v>
      </c>
      <c r="U187" s="17">
        <v>1162</v>
      </c>
      <c r="V187" s="17">
        <v>981</v>
      </c>
      <c r="W187" s="17">
        <v>541</v>
      </c>
      <c r="X187" s="17">
        <v>623</v>
      </c>
      <c r="Y187" s="17">
        <v>0</v>
      </c>
    </row>
    <row r="188" spans="1:25" x14ac:dyDescent="0.25">
      <c r="A188" t="s">
        <v>396</v>
      </c>
      <c r="B188" t="s">
        <v>397</v>
      </c>
      <c r="C188" s="17">
        <v>5390</v>
      </c>
      <c r="D188" s="19">
        <v>1.79</v>
      </c>
      <c r="E188" s="17">
        <v>298</v>
      </c>
      <c r="F188" s="17">
        <v>2993</v>
      </c>
      <c r="G188" s="17">
        <v>613</v>
      </c>
      <c r="H188" s="17">
        <v>439</v>
      </c>
      <c r="I188" s="17">
        <v>645</v>
      </c>
      <c r="J188" s="17">
        <v>280</v>
      </c>
      <c r="K188" s="17">
        <v>121</v>
      </c>
      <c r="L188" s="17">
        <v>1</v>
      </c>
      <c r="M188" s="17">
        <v>1232</v>
      </c>
      <c r="N188" s="17">
        <v>790</v>
      </c>
      <c r="O188" s="17">
        <v>2972</v>
      </c>
      <c r="P188" s="17">
        <v>347</v>
      </c>
      <c r="Q188" s="17">
        <v>49</v>
      </c>
      <c r="R188" s="17">
        <v>13</v>
      </c>
      <c r="S188" s="17">
        <v>488</v>
      </c>
      <c r="T188" s="17">
        <v>1098</v>
      </c>
      <c r="U188" s="17">
        <v>1563</v>
      </c>
      <c r="V188" s="17">
        <v>1456</v>
      </c>
      <c r="W188" s="17">
        <v>550</v>
      </c>
      <c r="X188" s="17">
        <v>173</v>
      </c>
      <c r="Y188" s="17">
        <v>49</v>
      </c>
    </row>
    <row r="189" spans="1:25" x14ac:dyDescent="0.25">
      <c r="A189" t="s">
        <v>398</v>
      </c>
      <c r="B189" t="s">
        <v>399</v>
      </c>
      <c r="C189" s="17">
        <v>5089</v>
      </c>
      <c r="D189" s="19">
        <v>2.71</v>
      </c>
      <c r="E189" s="17">
        <v>1349</v>
      </c>
      <c r="F189" s="17">
        <v>2440</v>
      </c>
      <c r="G189" s="17">
        <v>325</v>
      </c>
      <c r="H189" s="17">
        <v>329</v>
      </c>
      <c r="I189" s="17">
        <v>506</v>
      </c>
      <c r="J189" s="17">
        <v>126</v>
      </c>
      <c r="K189" s="17">
        <v>14</v>
      </c>
      <c r="L189" s="17">
        <v>0</v>
      </c>
      <c r="M189" s="17">
        <v>689</v>
      </c>
      <c r="N189" s="17">
        <v>804</v>
      </c>
      <c r="O189" s="17">
        <v>2312</v>
      </c>
      <c r="P189" s="17">
        <v>1282</v>
      </c>
      <c r="Q189" s="17">
        <v>2</v>
      </c>
      <c r="R189" s="17">
        <v>2</v>
      </c>
      <c r="S189" s="17">
        <v>499</v>
      </c>
      <c r="T189" s="17">
        <v>1268</v>
      </c>
      <c r="U189" s="17">
        <v>1560</v>
      </c>
      <c r="V189" s="17">
        <v>1349</v>
      </c>
      <c r="W189" s="17">
        <v>319</v>
      </c>
      <c r="X189" s="17">
        <v>87</v>
      </c>
      <c r="Y189" s="17">
        <v>5</v>
      </c>
    </row>
    <row r="190" spans="1:25" x14ac:dyDescent="0.25">
      <c r="A190" t="s">
        <v>400</v>
      </c>
      <c r="B190" t="s">
        <v>401</v>
      </c>
      <c r="C190" s="17">
        <v>5956</v>
      </c>
      <c r="D190" s="19">
        <v>0.49</v>
      </c>
      <c r="E190" s="17">
        <v>2955</v>
      </c>
      <c r="F190" s="17">
        <v>743</v>
      </c>
      <c r="G190" s="17">
        <v>760</v>
      </c>
      <c r="H190" s="17">
        <v>639</v>
      </c>
      <c r="I190" s="17">
        <v>584</v>
      </c>
      <c r="J190" s="17">
        <v>204</v>
      </c>
      <c r="K190" s="17">
        <v>68</v>
      </c>
      <c r="L190" s="17">
        <v>3</v>
      </c>
      <c r="M190" s="17">
        <v>1069</v>
      </c>
      <c r="N190" s="17">
        <v>1528</v>
      </c>
      <c r="O190" s="17">
        <v>1330</v>
      </c>
      <c r="P190" s="17">
        <v>2019</v>
      </c>
      <c r="Q190" s="17">
        <v>10</v>
      </c>
      <c r="R190" s="17">
        <v>6</v>
      </c>
      <c r="S190" s="17">
        <v>947</v>
      </c>
      <c r="T190" s="17">
        <v>1754</v>
      </c>
      <c r="U190" s="17">
        <v>1671</v>
      </c>
      <c r="V190" s="17">
        <v>945</v>
      </c>
      <c r="W190" s="17">
        <v>332</v>
      </c>
      <c r="X190" s="17">
        <v>290</v>
      </c>
      <c r="Y190" s="17">
        <v>11</v>
      </c>
    </row>
    <row r="191" spans="1:25" x14ac:dyDescent="0.25">
      <c r="A191" t="s">
        <v>402</v>
      </c>
      <c r="B191" t="s">
        <v>403</v>
      </c>
      <c r="C191" s="17">
        <v>7320</v>
      </c>
      <c r="D191" s="19">
        <v>16.22</v>
      </c>
      <c r="E191" s="17">
        <v>1960</v>
      </c>
      <c r="F191" s="17">
        <v>3811</v>
      </c>
      <c r="G191" s="17">
        <v>580</v>
      </c>
      <c r="H191" s="17">
        <v>514</v>
      </c>
      <c r="I191" s="17">
        <v>291</v>
      </c>
      <c r="J191" s="17">
        <v>137</v>
      </c>
      <c r="K191" s="17">
        <v>27</v>
      </c>
      <c r="L191" s="17">
        <v>0</v>
      </c>
      <c r="M191" s="17">
        <v>409</v>
      </c>
      <c r="N191" s="17">
        <v>1260</v>
      </c>
      <c r="O191" s="17">
        <v>3280</v>
      </c>
      <c r="P191" s="17">
        <v>2328</v>
      </c>
      <c r="Q191" s="17">
        <v>43</v>
      </c>
      <c r="R191" s="17">
        <v>31</v>
      </c>
      <c r="S191" s="17">
        <v>743</v>
      </c>
      <c r="T191" s="17">
        <v>1863</v>
      </c>
      <c r="U191" s="17">
        <v>3009</v>
      </c>
      <c r="V191" s="17">
        <v>1283</v>
      </c>
      <c r="W191" s="17">
        <v>215</v>
      </c>
      <c r="X191" s="17">
        <v>134</v>
      </c>
      <c r="Y191" s="17">
        <v>42</v>
      </c>
    </row>
    <row r="192" spans="1:25" x14ac:dyDescent="0.25">
      <c r="A192" t="s">
        <v>404</v>
      </c>
      <c r="B192" t="s">
        <v>405</v>
      </c>
      <c r="C192" s="17">
        <v>4282</v>
      </c>
      <c r="D192" s="19">
        <v>0.35</v>
      </c>
      <c r="E192" s="17">
        <v>2345</v>
      </c>
      <c r="F192" s="17">
        <v>783</v>
      </c>
      <c r="G192" s="17">
        <v>436</v>
      </c>
      <c r="H192" s="17">
        <v>351</v>
      </c>
      <c r="I192" s="17">
        <v>222</v>
      </c>
      <c r="J192" s="17">
        <v>90</v>
      </c>
      <c r="K192" s="17">
        <v>53</v>
      </c>
      <c r="L192" s="17">
        <v>2</v>
      </c>
      <c r="M192" s="17">
        <v>456</v>
      </c>
      <c r="N192" s="17">
        <v>504</v>
      </c>
      <c r="O192" s="17">
        <v>397</v>
      </c>
      <c r="P192" s="17">
        <v>2906</v>
      </c>
      <c r="Q192" s="17">
        <v>19</v>
      </c>
      <c r="R192" s="17">
        <v>10</v>
      </c>
      <c r="S192" s="17">
        <v>643</v>
      </c>
      <c r="T192" s="17">
        <v>1302</v>
      </c>
      <c r="U192" s="17">
        <v>1154</v>
      </c>
      <c r="V192" s="17">
        <v>530</v>
      </c>
      <c r="W192" s="17">
        <v>253</v>
      </c>
      <c r="X192" s="17">
        <v>371</v>
      </c>
      <c r="Y192" s="17">
        <v>19</v>
      </c>
    </row>
    <row r="193" spans="1:25" x14ac:dyDescent="0.25">
      <c r="A193" t="s">
        <v>406</v>
      </c>
      <c r="B193" t="s">
        <v>407</v>
      </c>
      <c r="C193" s="17">
        <v>4288</v>
      </c>
      <c r="D193" s="19">
        <v>0.1</v>
      </c>
      <c r="E193" s="17">
        <v>1087</v>
      </c>
      <c r="F193" s="17">
        <v>1142</v>
      </c>
      <c r="G193" s="17">
        <v>508</v>
      </c>
      <c r="H193" s="17">
        <v>403</v>
      </c>
      <c r="I193" s="17">
        <v>436</v>
      </c>
      <c r="J193" s="17">
        <v>360</v>
      </c>
      <c r="K193" s="17">
        <v>302</v>
      </c>
      <c r="L193" s="17">
        <v>50</v>
      </c>
      <c r="M193" s="17">
        <v>1301</v>
      </c>
      <c r="N193" s="17">
        <v>1060</v>
      </c>
      <c r="O193" s="17">
        <v>991</v>
      </c>
      <c r="P193" s="17">
        <v>886</v>
      </c>
      <c r="Q193" s="17">
        <v>50</v>
      </c>
      <c r="R193" s="17">
        <v>30</v>
      </c>
      <c r="S193" s="17">
        <v>322</v>
      </c>
      <c r="T193" s="17">
        <v>1350</v>
      </c>
      <c r="U193" s="17">
        <v>1341</v>
      </c>
      <c r="V193" s="17">
        <v>511</v>
      </c>
      <c r="W193" s="17">
        <v>340</v>
      </c>
      <c r="X193" s="17">
        <v>344</v>
      </c>
      <c r="Y193" s="17">
        <v>50</v>
      </c>
    </row>
    <row r="194" spans="1:25" x14ac:dyDescent="0.25">
      <c r="A194" t="s">
        <v>408</v>
      </c>
      <c r="B194" t="s">
        <v>409</v>
      </c>
      <c r="C194" s="17">
        <v>7383</v>
      </c>
      <c r="D194" s="19">
        <v>0.9</v>
      </c>
      <c r="E194" s="17">
        <v>1178</v>
      </c>
      <c r="F194" s="17">
        <v>2476</v>
      </c>
      <c r="G194" s="17">
        <v>786</v>
      </c>
      <c r="H194" s="17">
        <v>1067</v>
      </c>
      <c r="I194" s="17">
        <v>910</v>
      </c>
      <c r="J194" s="17">
        <v>555</v>
      </c>
      <c r="K194" s="17">
        <v>379</v>
      </c>
      <c r="L194" s="17">
        <v>32</v>
      </c>
      <c r="M194" s="17">
        <v>1195</v>
      </c>
      <c r="N194" s="17">
        <v>1585</v>
      </c>
      <c r="O194" s="17">
        <v>1105</v>
      </c>
      <c r="P194" s="17">
        <v>3458</v>
      </c>
      <c r="Q194" s="17">
        <v>40</v>
      </c>
      <c r="R194" s="17">
        <v>37</v>
      </c>
      <c r="S194" s="17">
        <v>1035</v>
      </c>
      <c r="T194" s="17">
        <v>2467</v>
      </c>
      <c r="U194" s="17">
        <v>1880</v>
      </c>
      <c r="V194" s="17">
        <v>1083</v>
      </c>
      <c r="W194" s="17">
        <v>520</v>
      </c>
      <c r="X194" s="17">
        <v>320</v>
      </c>
      <c r="Y194" s="17">
        <v>41</v>
      </c>
    </row>
    <row r="195" spans="1:25" x14ac:dyDescent="0.25">
      <c r="A195" t="s">
        <v>410</v>
      </c>
      <c r="B195" t="s">
        <v>411</v>
      </c>
      <c r="C195" s="17">
        <v>6992</v>
      </c>
      <c r="D195" s="19">
        <v>10.74</v>
      </c>
      <c r="E195" s="17">
        <v>1239</v>
      </c>
      <c r="F195" s="17">
        <v>2859</v>
      </c>
      <c r="G195" s="17">
        <v>1126</v>
      </c>
      <c r="H195" s="17">
        <v>695</v>
      </c>
      <c r="I195" s="17">
        <v>649</v>
      </c>
      <c r="J195" s="17">
        <v>315</v>
      </c>
      <c r="K195" s="17">
        <v>109</v>
      </c>
      <c r="L195" s="17">
        <v>0</v>
      </c>
      <c r="M195" s="17">
        <v>676</v>
      </c>
      <c r="N195" s="17">
        <v>1543</v>
      </c>
      <c r="O195" s="17">
        <v>2407</v>
      </c>
      <c r="P195" s="17">
        <v>2362</v>
      </c>
      <c r="Q195" s="17">
        <v>4</v>
      </c>
      <c r="R195" s="17">
        <v>12</v>
      </c>
      <c r="S195" s="17">
        <v>719</v>
      </c>
      <c r="T195" s="17">
        <v>1815</v>
      </c>
      <c r="U195" s="17">
        <v>2577</v>
      </c>
      <c r="V195" s="17">
        <v>1326</v>
      </c>
      <c r="W195" s="17">
        <v>367</v>
      </c>
      <c r="X195" s="17">
        <v>172</v>
      </c>
      <c r="Y195" s="17">
        <v>4</v>
      </c>
    </row>
    <row r="196" spans="1:25" x14ac:dyDescent="0.25">
      <c r="A196" t="s">
        <v>412</v>
      </c>
      <c r="B196" t="s">
        <v>413</v>
      </c>
      <c r="C196" s="17">
        <v>4524</v>
      </c>
      <c r="D196" s="19">
        <v>0.26</v>
      </c>
      <c r="E196" s="17">
        <v>2049</v>
      </c>
      <c r="F196" s="17">
        <v>720</v>
      </c>
      <c r="G196" s="17">
        <v>687</v>
      </c>
      <c r="H196" s="17">
        <v>537</v>
      </c>
      <c r="I196" s="17">
        <v>421</v>
      </c>
      <c r="J196" s="17">
        <v>89</v>
      </c>
      <c r="K196" s="17">
        <v>19</v>
      </c>
      <c r="L196" s="17">
        <v>2</v>
      </c>
      <c r="M196" s="17">
        <v>1698</v>
      </c>
      <c r="N196" s="17">
        <v>1487</v>
      </c>
      <c r="O196" s="17">
        <v>1039</v>
      </c>
      <c r="P196" s="17">
        <v>300</v>
      </c>
      <c r="Q196" s="17">
        <v>0</v>
      </c>
      <c r="R196" s="17">
        <v>66</v>
      </c>
      <c r="S196" s="17">
        <v>496</v>
      </c>
      <c r="T196" s="17">
        <v>716</v>
      </c>
      <c r="U196" s="17">
        <v>1380</v>
      </c>
      <c r="V196" s="17">
        <v>930</v>
      </c>
      <c r="W196" s="17">
        <v>500</v>
      </c>
      <c r="X196" s="17">
        <v>436</v>
      </c>
      <c r="Y196" s="17">
        <v>0</v>
      </c>
    </row>
    <row r="197" spans="1:25" x14ac:dyDescent="0.25">
      <c r="A197" t="s">
        <v>414</v>
      </c>
      <c r="B197" t="s">
        <v>415</v>
      </c>
      <c r="C197" s="17">
        <v>4899</v>
      </c>
      <c r="D197" s="19">
        <v>0.14000000000000001</v>
      </c>
      <c r="E197" s="17">
        <v>1062</v>
      </c>
      <c r="F197" s="17">
        <v>1278</v>
      </c>
      <c r="G197" s="17">
        <v>890</v>
      </c>
      <c r="H197" s="17">
        <v>574</v>
      </c>
      <c r="I197" s="17">
        <v>538</v>
      </c>
      <c r="J197" s="17">
        <v>288</v>
      </c>
      <c r="K197" s="17">
        <v>238</v>
      </c>
      <c r="L197" s="17">
        <v>31</v>
      </c>
      <c r="M197" s="17">
        <v>1177</v>
      </c>
      <c r="N197" s="17">
        <v>1314</v>
      </c>
      <c r="O197" s="17">
        <v>1326</v>
      </c>
      <c r="P197" s="17">
        <v>1048</v>
      </c>
      <c r="Q197" s="17">
        <v>34</v>
      </c>
      <c r="R197" s="17">
        <v>39</v>
      </c>
      <c r="S197" s="17">
        <v>524</v>
      </c>
      <c r="T197" s="17">
        <v>1416</v>
      </c>
      <c r="U197" s="17">
        <v>1556</v>
      </c>
      <c r="V197" s="17">
        <v>762</v>
      </c>
      <c r="W197" s="17">
        <v>287</v>
      </c>
      <c r="X197" s="17">
        <v>281</v>
      </c>
      <c r="Y197" s="17">
        <v>34</v>
      </c>
    </row>
    <row r="198" spans="1:25" x14ac:dyDescent="0.25">
      <c r="A198" t="s">
        <v>416</v>
      </c>
      <c r="B198" t="s">
        <v>417</v>
      </c>
      <c r="C198" s="17">
        <v>7100</v>
      </c>
      <c r="D198" s="19">
        <v>1.27</v>
      </c>
      <c r="E198" s="17">
        <v>2463</v>
      </c>
      <c r="F198" s="17">
        <v>2380</v>
      </c>
      <c r="G198" s="17">
        <v>515</v>
      </c>
      <c r="H198" s="17">
        <v>854</v>
      </c>
      <c r="I198" s="17">
        <v>614</v>
      </c>
      <c r="J198" s="17">
        <v>205</v>
      </c>
      <c r="K198" s="17">
        <v>63</v>
      </c>
      <c r="L198" s="17">
        <v>6</v>
      </c>
      <c r="M198" s="17">
        <v>857</v>
      </c>
      <c r="N198" s="17">
        <v>1772</v>
      </c>
      <c r="O198" s="17">
        <v>2846</v>
      </c>
      <c r="P198" s="17">
        <v>1622</v>
      </c>
      <c r="Q198" s="17">
        <v>3</v>
      </c>
      <c r="R198" s="17">
        <v>3</v>
      </c>
      <c r="S198" s="17">
        <v>641</v>
      </c>
      <c r="T198" s="17">
        <v>1741</v>
      </c>
      <c r="U198" s="17">
        <v>2197</v>
      </c>
      <c r="V198" s="17">
        <v>1924</v>
      </c>
      <c r="W198" s="17">
        <v>337</v>
      </c>
      <c r="X198" s="17">
        <v>255</v>
      </c>
      <c r="Y198" s="17">
        <v>2</v>
      </c>
    </row>
    <row r="199" spans="1:25" x14ac:dyDescent="0.25">
      <c r="A199" t="s">
        <v>418</v>
      </c>
      <c r="B199" t="s">
        <v>419</v>
      </c>
      <c r="C199" s="17">
        <v>4701</v>
      </c>
      <c r="D199" s="19">
        <v>15.66</v>
      </c>
      <c r="E199" s="17">
        <v>2058</v>
      </c>
      <c r="F199" s="17">
        <v>319</v>
      </c>
      <c r="G199" s="17">
        <v>217</v>
      </c>
      <c r="H199" s="17">
        <v>692</v>
      </c>
      <c r="I199" s="17">
        <v>788</v>
      </c>
      <c r="J199" s="17">
        <v>605</v>
      </c>
      <c r="K199" s="17">
        <v>22</v>
      </c>
      <c r="L199" s="17">
        <v>0</v>
      </c>
      <c r="M199" s="17">
        <v>1459</v>
      </c>
      <c r="N199" s="17">
        <v>1516</v>
      </c>
      <c r="O199" s="17">
        <v>1034</v>
      </c>
      <c r="P199" s="17">
        <v>692</v>
      </c>
      <c r="Q199" s="17">
        <v>0</v>
      </c>
      <c r="R199" s="17">
        <v>0</v>
      </c>
      <c r="S199" s="17">
        <v>207</v>
      </c>
      <c r="T199" s="17">
        <v>960</v>
      </c>
      <c r="U199" s="17">
        <v>1489</v>
      </c>
      <c r="V199" s="17">
        <v>1259</v>
      </c>
      <c r="W199" s="17">
        <v>662</v>
      </c>
      <c r="X199" s="17">
        <v>124</v>
      </c>
      <c r="Y199" s="17">
        <v>0</v>
      </c>
    </row>
    <row r="200" spans="1:25" x14ac:dyDescent="0.25">
      <c r="A200" t="s">
        <v>420</v>
      </c>
      <c r="B200" t="s">
        <v>421</v>
      </c>
      <c r="C200" s="17">
        <v>5212</v>
      </c>
      <c r="D200" s="19">
        <v>13.54</v>
      </c>
      <c r="E200" s="17">
        <v>2809</v>
      </c>
      <c r="F200" s="17">
        <v>1839</v>
      </c>
      <c r="G200" s="17">
        <v>203</v>
      </c>
      <c r="H200" s="17">
        <v>308</v>
      </c>
      <c r="I200" s="17">
        <v>48</v>
      </c>
      <c r="J200" s="17">
        <v>5</v>
      </c>
      <c r="K200" s="17">
        <v>0</v>
      </c>
      <c r="L200" s="17">
        <v>0</v>
      </c>
      <c r="M200" s="17">
        <v>177</v>
      </c>
      <c r="N200" s="17">
        <v>2279</v>
      </c>
      <c r="O200" s="17">
        <v>1293</v>
      </c>
      <c r="P200" s="17">
        <v>1461</v>
      </c>
      <c r="Q200" s="17">
        <v>2</v>
      </c>
      <c r="R200" s="17">
        <v>13</v>
      </c>
      <c r="S200" s="17">
        <v>403</v>
      </c>
      <c r="T200" s="17">
        <v>1512</v>
      </c>
      <c r="U200" s="17">
        <v>2116</v>
      </c>
      <c r="V200" s="17">
        <v>1120</v>
      </c>
      <c r="W200" s="17">
        <v>38</v>
      </c>
      <c r="X200" s="17">
        <v>8</v>
      </c>
      <c r="Y200" s="17">
        <v>2</v>
      </c>
    </row>
    <row r="201" spans="1:25" x14ac:dyDescent="0.25">
      <c r="A201" t="s">
        <v>422</v>
      </c>
      <c r="B201" t="s">
        <v>423</v>
      </c>
      <c r="C201" s="17">
        <v>7617</v>
      </c>
      <c r="D201" s="19">
        <v>2.52</v>
      </c>
      <c r="E201" s="17">
        <v>3012</v>
      </c>
      <c r="F201" s="17">
        <v>1226</v>
      </c>
      <c r="G201" s="17">
        <v>900</v>
      </c>
      <c r="H201" s="17">
        <v>730</v>
      </c>
      <c r="I201" s="17">
        <v>1175</v>
      </c>
      <c r="J201" s="17">
        <v>488</v>
      </c>
      <c r="K201" s="17">
        <v>81</v>
      </c>
      <c r="L201" s="17">
        <v>5</v>
      </c>
      <c r="M201" s="17">
        <v>1252</v>
      </c>
      <c r="N201" s="17">
        <v>1958</v>
      </c>
      <c r="O201" s="17">
        <v>847</v>
      </c>
      <c r="P201" s="17">
        <v>3547</v>
      </c>
      <c r="Q201" s="17">
        <v>13</v>
      </c>
      <c r="R201" s="17">
        <v>30</v>
      </c>
      <c r="S201" s="17">
        <v>1455</v>
      </c>
      <c r="T201" s="17">
        <v>2549</v>
      </c>
      <c r="U201" s="17">
        <v>1552</v>
      </c>
      <c r="V201" s="17">
        <v>1131</v>
      </c>
      <c r="W201" s="17">
        <v>516</v>
      </c>
      <c r="X201" s="17">
        <v>371</v>
      </c>
      <c r="Y201" s="17">
        <v>13</v>
      </c>
    </row>
    <row r="202" spans="1:25" x14ac:dyDescent="0.25">
      <c r="A202" t="s">
        <v>424</v>
      </c>
      <c r="B202" t="s">
        <v>425</v>
      </c>
      <c r="C202" s="17">
        <v>5805</v>
      </c>
      <c r="D202" s="19">
        <v>2.23</v>
      </c>
      <c r="E202" s="17">
        <v>1228</v>
      </c>
      <c r="F202" s="17">
        <v>2078</v>
      </c>
      <c r="G202" s="17">
        <v>777</v>
      </c>
      <c r="H202" s="17">
        <v>457</v>
      </c>
      <c r="I202" s="17">
        <v>1078</v>
      </c>
      <c r="J202" s="17">
        <v>134</v>
      </c>
      <c r="K202" s="17">
        <v>53</v>
      </c>
      <c r="L202" s="17">
        <v>0</v>
      </c>
      <c r="M202" s="17">
        <v>587</v>
      </c>
      <c r="N202" s="17">
        <v>1165</v>
      </c>
      <c r="O202" s="17">
        <v>926</v>
      </c>
      <c r="P202" s="17">
        <v>3124</v>
      </c>
      <c r="Q202" s="17">
        <v>3</v>
      </c>
      <c r="R202" s="17">
        <v>1</v>
      </c>
      <c r="S202" s="17">
        <v>599</v>
      </c>
      <c r="T202" s="17">
        <v>2135</v>
      </c>
      <c r="U202" s="17">
        <v>1534</v>
      </c>
      <c r="V202" s="17">
        <v>1110</v>
      </c>
      <c r="W202" s="17">
        <v>177</v>
      </c>
      <c r="X202" s="17">
        <v>78</v>
      </c>
      <c r="Y202" s="17">
        <v>171</v>
      </c>
    </row>
    <row r="203" spans="1:25" x14ac:dyDescent="0.25">
      <c r="A203" t="s">
        <v>426</v>
      </c>
      <c r="B203" t="s">
        <v>427</v>
      </c>
      <c r="C203" s="17">
        <v>5560</v>
      </c>
      <c r="D203" s="19">
        <v>0.86</v>
      </c>
      <c r="E203" s="17">
        <v>2792</v>
      </c>
      <c r="F203" s="17">
        <v>1283</v>
      </c>
      <c r="G203" s="17">
        <v>183</v>
      </c>
      <c r="H203" s="17">
        <v>389</v>
      </c>
      <c r="I203" s="17">
        <v>541</v>
      </c>
      <c r="J203" s="17">
        <v>293</v>
      </c>
      <c r="K203" s="17">
        <v>77</v>
      </c>
      <c r="L203" s="17">
        <v>2</v>
      </c>
      <c r="M203" s="17">
        <v>952</v>
      </c>
      <c r="N203" s="17">
        <v>897</v>
      </c>
      <c r="O203" s="17">
        <v>1200</v>
      </c>
      <c r="P203" s="17">
        <v>2507</v>
      </c>
      <c r="Q203" s="17">
        <v>4</v>
      </c>
      <c r="R203" s="17">
        <v>47</v>
      </c>
      <c r="S203" s="17">
        <v>665</v>
      </c>
      <c r="T203" s="17">
        <v>1849</v>
      </c>
      <c r="U203" s="17">
        <v>1234</v>
      </c>
      <c r="V203" s="17">
        <v>385</v>
      </c>
      <c r="W203" s="17">
        <v>160</v>
      </c>
      <c r="X203" s="17">
        <v>81</v>
      </c>
      <c r="Y203" s="17">
        <v>1139</v>
      </c>
    </row>
    <row r="204" spans="1:25" x14ac:dyDescent="0.25">
      <c r="A204" t="s">
        <v>428</v>
      </c>
      <c r="B204" t="s">
        <v>429</v>
      </c>
      <c r="C204" s="17">
        <v>7525</v>
      </c>
      <c r="D204" s="19">
        <v>1.29</v>
      </c>
      <c r="E204" s="17">
        <v>2190</v>
      </c>
      <c r="F204" s="17">
        <v>2556</v>
      </c>
      <c r="G204" s="17">
        <v>762</v>
      </c>
      <c r="H204" s="17">
        <v>627</v>
      </c>
      <c r="I204" s="17">
        <v>985</v>
      </c>
      <c r="J204" s="17">
        <v>336</v>
      </c>
      <c r="K204" s="17">
        <v>68</v>
      </c>
      <c r="L204" s="17">
        <v>1</v>
      </c>
      <c r="M204" s="17">
        <v>1607</v>
      </c>
      <c r="N204" s="17">
        <v>1880</v>
      </c>
      <c r="O204" s="17">
        <v>2430</v>
      </c>
      <c r="P204" s="17">
        <v>1516</v>
      </c>
      <c r="Q204" s="17">
        <v>92</v>
      </c>
      <c r="R204" s="17">
        <v>17</v>
      </c>
      <c r="S204" s="17">
        <v>558</v>
      </c>
      <c r="T204" s="17">
        <v>1854</v>
      </c>
      <c r="U204" s="17">
        <v>2591</v>
      </c>
      <c r="V204" s="17">
        <v>1658</v>
      </c>
      <c r="W204" s="17">
        <v>526</v>
      </c>
      <c r="X204" s="17">
        <v>229</v>
      </c>
      <c r="Y204" s="17">
        <v>92</v>
      </c>
    </row>
    <row r="205" spans="1:25" x14ac:dyDescent="0.25">
      <c r="A205" t="s">
        <v>430</v>
      </c>
      <c r="B205" t="s">
        <v>431</v>
      </c>
      <c r="C205" s="17">
        <v>7186</v>
      </c>
      <c r="D205" s="19">
        <v>4.68</v>
      </c>
      <c r="E205" s="17">
        <v>509</v>
      </c>
      <c r="F205" s="17">
        <v>2138</v>
      </c>
      <c r="G205" s="17">
        <v>2086</v>
      </c>
      <c r="H205" s="17">
        <v>939</v>
      </c>
      <c r="I205" s="17">
        <v>972</v>
      </c>
      <c r="J205" s="17">
        <v>450</v>
      </c>
      <c r="K205" s="17">
        <v>91</v>
      </c>
      <c r="L205" s="17">
        <v>1</v>
      </c>
      <c r="M205" s="17">
        <v>1170</v>
      </c>
      <c r="N205" s="17">
        <v>1527</v>
      </c>
      <c r="O205" s="17">
        <v>2636</v>
      </c>
      <c r="P205" s="17">
        <v>1853</v>
      </c>
      <c r="Q205" s="17">
        <v>0</v>
      </c>
      <c r="R205" s="17">
        <v>56</v>
      </c>
      <c r="S205" s="17">
        <v>892</v>
      </c>
      <c r="T205" s="17">
        <v>1926</v>
      </c>
      <c r="U205" s="17">
        <v>2324</v>
      </c>
      <c r="V205" s="17">
        <v>1334</v>
      </c>
      <c r="W205" s="17">
        <v>423</v>
      </c>
      <c r="X205" s="17">
        <v>231</v>
      </c>
      <c r="Y205" s="17">
        <v>0</v>
      </c>
    </row>
    <row r="206" spans="1:25" x14ac:dyDescent="0.25">
      <c r="A206" t="s">
        <v>432</v>
      </c>
      <c r="B206" t="s">
        <v>433</v>
      </c>
      <c r="C206" s="17">
        <v>6601</v>
      </c>
      <c r="D206" s="19">
        <v>2.25</v>
      </c>
      <c r="E206" s="17">
        <v>694</v>
      </c>
      <c r="F206" s="17">
        <v>2630</v>
      </c>
      <c r="G206" s="17">
        <v>1184</v>
      </c>
      <c r="H206" s="17">
        <v>315</v>
      </c>
      <c r="I206" s="17">
        <v>579</v>
      </c>
      <c r="J206" s="17">
        <v>544</v>
      </c>
      <c r="K206" s="17">
        <v>641</v>
      </c>
      <c r="L206" s="17">
        <v>14</v>
      </c>
      <c r="M206" s="17">
        <v>1416</v>
      </c>
      <c r="N206" s="17">
        <v>979</v>
      </c>
      <c r="O206" s="17">
        <v>2591</v>
      </c>
      <c r="P206" s="17">
        <v>1615</v>
      </c>
      <c r="Q206" s="17">
        <v>0</v>
      </c>
      <c r="R206" s="17">
        <v>43</v>
      </c>
      <c r="S206" s="17">
        <v>896</v>
      </c>
      <c r="T206" s="17">
        <v>1649</v>
      </c>
      <c r="U206" s="17">
        <v>1892</v>
      </c>
      <c r="V206" s="17">
        <v>1131</v>
      </c>
      <c r="W206" s="17">
        <v>394</v>
      </c>
      <c r="X206" s="17">
        <v>596</v>
      </c>
      <c r="Y206" s="17">
        <v>0</v>
      </c>
    </row>
    <row r="207" spans="1:25" x14ac:dyDescent="0.25">
      <c r="A207" t="s">
        <v>434</v>
      </c>
      <c r="B207" t="s">
        <v>435</v>
      </c>
      <c r="C207" s="17">
        <v>5369</v>
      </c>
      <c r="D207" s="19">
        <v>0.17</v>
      </c>
      <c r="E207" s="17">
        <v>372</v>
      </c>
      <c r="F207" s="17">
        <v>817</v>
      </c>
      <c r="G207" s="17">
        <v>673</v>
      </c>
      <c r="H207" s="17">
        <v>794</v>
      </c>
      <c r="I207" s="17">
        <v>1177</v>
      </c>
      <c r="J207" s="17">
        <v>713</v>
      </c>
      <c r="K207" s="17">
        <v>765</v>
      </c>
      <c r="L207" s="17">
        <v>58</v>
      </c>
      <c r="M207" s="17">
        <v>3021</v>
      </c>
      <c r="N207" s="17">
        <v>1245</v>
      </c>
      <c r="O207" s="17">
        <v>613</v>
      </c>
      <c r="P207" s="17">
        <v>469</v>
      </c>
      <c r="Q207" s="17">
        <v>21</v>
      </c>
      <c r="R207" s="17">
        <v>14</v>
      </c>
      <c r="S207" s="17">
        <v>320</v>
      </c>
      <c r="T207" s="17">
        <v>984</v>
      </c>
      <c r="U207" s="17">
        <v>1024</v>
      </c>
      <c r="V207" s="17">
        <v>1218</v>
      </c>
      <c r="W207" s="17">
        <v>806</v>
      </c>
      <c r="X207" s="17">
        <v>883</v>
      </c>
      <c r="Y207" s="17">
        <v>120</v>
      </c>
    </row>
    <row r="208" spans="1:25" x14ac:dyDescent="0.25">
      <c r="A208" t="s">
        <v>436</v>
      </c>
      <c r="B208" t="s">
        <v>437</v>
      </c>
      <c r="C208" s="17">
        <v>3995</v>
      </c>
      <c r="D208" s="19">
        <v>0.02</v>
      </c>
      <c r="E208" s="17">
        <v>640</v>
      </c>
      <c r="F208" s="17">
        <v>1022</v>
      </c>
      <c r="G208" s="17">
        <v>854</v>
      </c>
      <c r="H208" s="17">
        <v>586</v>
      </c>
      <c r="I208" s="17">
        <v>565</v>
      </c>
      <c r="J208" s="17">
        <v>236</v>
      </c>
      <c r="K208" s="17">
        <v>76</v>
      </c>
      <c r="L208" s="17">
        <v>16</v>
      </c>
      <c r="M208" s="17">
        <v>1433</v>
      </c>
      <c r="N208" s="17">
        <v>1166</v>
      </c>
      <c r="O208" s="17">
        <v>845</v>
      </c>
      <c r="P208" s="17">
        <v>528</v>
      </c>
      <c r="Q208" s="17">
        <v>23</v>
      </c>
      <c r="R208" s="17">
        <v>6</v>
      </c>
      <c r="S208" s="17">
        <v>324</v>
      </c>
      <c r="T208" s="17">
        <v>966</v>
      </c>
      <c r="U208" s="17">
        <v>1175</v>
      </c>
      <c r="V208" s="17">
        <v>673</v>
      </c>
      <c r="W208" s="17">
        <v>356</v>
      </c>
      <c r="X208" s="17">
        <v>471</v>
      </c>
      <c r="Y208" s="17">
        <v>24</v>
      </c>
    </row>
    <row r="209" spans="1:25" x14ac:dyDescent="0.25">
      <c r="A209" t="s">
        <v>438</v>
      </c>
      <c r="B209" t="s">
        <v>439</v>
      </c>
      <c r="C209" s="17">
        <v>7333</v>
      </c>
      <c r="D209" s="19">
        <v>19.07</v>
      </c>
      <c r="E209" s="17">
        <v>2274</v>
      </c>
      <c r="F209" s="17">
        <v>2111</v>
      </c>
      <c r="G209" s="17">
        <v>1197</v>
      </c>
      <c r="H209" s="17">
        <v>784</v>
      </c>
      <c r="I209" s="17">
        <v>632</v>
      </c>
      <c r="J209" s="17">
        <v>244</v>
      </c>
      <c r="K209" s="17">
        <v>85</v>
      </c>
      <c r="L209" s="17">
        <v>6</v>
      </c>
      <c r="M209" s="17">
        <v>524</v>
      </c>
      <c r="N209" s="17">
        <v>1449</v>
      </c>
      <c r="O209" s="17">
        <v>1080</v>
      </c>
      <c r="P209" s="17">
        <v>4238</v>
      </c>
      <c r="Q209" s="17">
        <v>42</v>
      </c>
      <c r="R209" s="17">
        <v>14</v>
      </c>
      <c r="S209" s="17">
        <v>1175</v>
      </c>
      <c r="T209" s="17">
        <v>2728</v>
      </c>
      <c r="U209" s="17">
        <v>2147</v>
      </c>
      <c r="V209" s="17">
        <v>717</v>
      </c>
      <c r="W209" s="17">
        <v>319</v>
      </c>
      <c r="X209" s="17">
        <v>189</v>
      </c>
      <c r="Y209" s="17">
        <v>44</v>
      </c>
    </row>
    <row r="210" spans="1:25" x14ac:dyDescent="0.25">
      <c r="A210" t="s">
        <v>440</v>
      </c>
      <c r="B210" t="s">
        <v>441</v>
      </c>
      <c r="C210" s="17">
        <v>7679</v>
      </c>
      <c r="D210" s="19">
        <v>11.39</v>
      </c>
      <c r="E210" s="17">
        <v>2735</v>
      </c>
      <c r="F210" s="17">
        <v>2299</v>
      </c>
      <c r="G210" s="17">
        <v>1052</v>
      </c>
      <c r="H210" s="17">
        <v>761</v>
      </c>
      <c r="I210" s="17">
        <v>559</v>
      </c>
      <c r="J210" s="17">
        <v>179</v>
      </c>
      <c r="K210" s="17">
        <v>91</v>
      </c>
      <c r="L210" s="17">
        <v>3</v>
      </c>
      <c r="M210" s="17">
        <v>441</v>
      </c>
      <c r="N210" s="17">
        <v>986</v>
      </c>
      <c r="O210" s="17">
        <v>1420</v>
      </c>
      <c r="P210" s="17">
        <v>4819</v>
      </c>
      <c r="Q210" s="17">
        <v>13</v>
      </c>
      <c r="R210" s="17">
        <v>114</v>
      </c>
      <c r="S210" s="17">
        <v>1434</v>
      </c>
      <c r="T210" s="17">
        <v>3351</v>
      </c>
      <c r="U210" s="17">
        <v>1710</v>
      </c>
      <c r="V210" s="17">
        <v>665</v>
      </c>
      <c r="W210" s="17">
        <v>224</v>
      </c>
      <c r="X210" s="17">
        <v>168</v>
      </c>
      <c r="Y210" s="17">
        <v>13</v>
      </c>
    </row>
    <row r="211" spans="1:25" x14ac:dyDescent="0.25">
      <c r="A211" t="s">
        <v>442</v>
      </c>
      <c r="B211" t="s">
        <v>443</v>
      </c>
      <c r="C211" s="17">
        <v>6686</v>
      </c>
      <c r="D211" s="19">
        <v>11.21</v>
      </c>
      <c r="E211" s="17">
        <v>995</v>
      </c>
      <c r="F211" s="17">
        <v>2629</v>
      </c>
      <c r="G211" s="17">
        <v>847</v>
      </c>
      <c r="H211" s="17">
        <v>936</v>
      </c>
      <c r="I211" s="17">
        <v>842</v>
      </c>
      <c r="J211" s="17">
        <v>370</v>
      </c>
      <c r="K211" s="17">
        <v>67</v>
      </c>
      <c r="L211" s="17">
        <v>0</v>
      </c>
      <c r="M211" s="17">
        <v>1357</v>
      </c>
      <c r="N211" s="17">
        <v>1521</v>
      </c>
      <c r="O211" s="17">
        <v>2939</v>
      </c>
      <c r="P211" s="17">
        <v>868</v>
      </c>
      <c r="Q211" s="17">
        <v>1</v>
      </c>
      <c r="R211" s="17">
        <v>0</v>
      </c>
      <c r="S211" s="17">
        <v>465</v>
      </c>
      <c r="T211" s="17">
        <v>2687</v>
      </c>
      <c r="U211" s="17">
        <v>2559</v>
      </c>
      <c r="V211" s="17">
        <v>555</v>
      </c>
      <c r="W211" s="17">
        <v>348</v>
      </c>
      <c r="X211" s="17">
        <v>71</v>
      </c>
      <c r="Y211" s="17">
        <v>1</v>
      </c>
    </row>
    <row r="212" spans="1:25" x14ac:dyDescent="0.25">
      <c r="A212" t="s">
        <v>444</v>
      </c>
      <c r="B212" t="s">
        <v>445</v>
      </c>
      <c r="C212" s="17">
        <v>7249</v>
      </c>
      <c r="D212" s="19">
        <v>2.7</v>
      </c>
      <c r="E212" s="17">
        <v>653</v>
      </c>
      <c r="F212" s="17">
        <v>1828</v>
      </c>
      <c r="G212" s="17">
        <v>2287</v>
      </c>
      <c r="H212" s="17">
        <v>1331</v>
      </c>
      <c r="I212" s="17">
        <v>548</v>
      </c>
      <c r="J212" s="17">
        <v>430</v>
      </c>
      <c r="K212" s="17">
        <v>168</v>
      </c>
      <c r="L212" s="17">
        <v>4</v>
      </c>
      <c r="M212" s="17">
        <v>918</v>
      </c>
      <c r="N212" s="17">
        <v>1744</v>
      </c>
      <c r="O212" s="17">
        <v>2150</v>
      </c>
      <c r="P212" s="17">
        <v>2433</v>
      </c>
      <c r="Q212" s="17">
        <v>4</v>
      </c>
      <c r="R212" s="17">
        <v>39</v>
      </c>
      <c r="S212" s="17">
        <v>890</v>
      </c>
      <c r="T212" s="17">
        <v>2195</v>
      </c>
      <c r="U212" s="17">
        <v>1941</v>
      </c>
      <c r="V212" s="17">
        <v>1638</v>
      </c>
      <c r="W212" s="17">
        <v>328</v>
      </c>
      <c r="X212" s="17">
        <v>173</v>
      </c>
      <c r="Y212" s="17">
        <v>45</v>
      </c>
    </row>
    <row r="213" spans="1:25" x14ac:dyDescent="0.25">
      <c r="A213" t="s">
        <v>446</v>
      </c>
      <c r="B213" t="s">
        <v>447</v>
      </c>
      <c r="C213" s="17">
        <v>2384</v>
      </c>
      <c r="D213" s="19">
        <v>2.5</v>
      </c>
      <c r="E213" s="17">
        <v>364</v>
      </c>
      <c r="F213" s="17">
        <v>695</v>
      </c>
      <c r="G213" s="17">
        <v>486</v>
      </c>
      <c r="H213" s="17">
        <v>414</v>
      </c>
      <c r="I213" s="17">
        <v>339</v>
      </c>
      <c r="J213" s="17">
        <v>78</v>
      </c>
      <c r="K213" s="17">
        <v>6</v>
      </c>
      <c r="L213" s="17">
        <v>2</v>
      </c>
      <c r="M213" s="17">
        <v>866</v>
      </c>
      <c r="N213" s="17">
        <v>676</v>
      </c>
      <c r="O213" s="17">
        <v>494</v>
      </c>
      <c r="P213" s="17">
        <v>345</v>
      </c>
      <c r="Q213" s="17">
        <v>3</v>
      </c>
      <c r="R213" s="17">
        <v>50</v>
      </c>
      <c r="S213" s="17">
        <v>356</v>
      </c>
      <c r="T213" s="17">
        <v>668</v>
      </c>
      <c r="U213" s="17">
        <v>717</v>
      </c>
      <c r="V213" s="17">
        <v>325</v>
      </c>
      <c r="W213" s="17">
        <v>182</v>
      </c>
      <c r="X213" s="17">
        <v>77</v>
      </c>
      <c r="Y213" s="17">
        <v>9</v>
      </c>
    </row>
    <row r="214" spans="1:25" x14ac:dyDescent="0.25">
      <c r="A214" t="s">
        <v>448</v>
      </c>
      <c r="B214" t="s">
        <v>449</v>
      </c>
      <c r="C214" s="17">
        <v>1539</v>
      </c>
      <c r="D214" s="19">
        <v>0.19</v>
      </c>
      <c r="E214" s="17">
        <v>245</v>
      </c>
      <c r="F214" s="17">
        <v>518</v>
      </c>
      <c r="G214" s="17">
        <v>309</v>
      </c>
      <c r="H214" s="17">
        <v>272</v>
      </c>
      <c r="I214" s="17">
        <v>160</v>
      </c>
      <c r="J214" s="17">
        <v>33</v>
      </c>
      <c r="K214" s="17">
        <v>2</v>
      </c>
      <c r="L214" s="17">
        <v>0</v>
      </c>
      <c r="M214" s="17">
        <v>733</v>
      </c>
      <c r="N214" s="17">
        <v>409</v>
      </c>
      <c r="O214" s="17">
        <v>237</v>
      </c>
      <c r="P214" s="17">
        <v>158</v>
      </c>
      <c r="Q214" s="17">
        <v>2</v>
      </c>
      <c r="R214" s="17">
        <v>13</v>
      </c>
      <c r="S214" s="17">
        <v>219</v>
      </c>
      <c r="T214" s="17">
        <v>424</v>
      </c>
      <c r="U214" s="17">
        <v>536</v>
      </c>
      <c r="V214" s="17">
        <v>193</v>
      </c>
      <c r="W214" s="17">
        <v>89</v>
      </c>
      <c r="X214" s="17">
        <v>65</v>
      </c>
      <c r="Y214" s="17">
        <v>0</v>
      </c>
    </row>
    <row r="215" spans="1:25" x14ac:dyDescent="0.25">
      <c r="A215" t="s">
        <v>450</v>
      </c>
      <c r="B215" t="s">
        <v>451</v>
      </c>
      <c r="C215" s="17">
        <v>4996</v>
      </c>
      <c r="D215" s="19">
        <v>0.06</v>
      </c>
      <c r="E215" s="17">
        <v>1200</v>
      </c>
      <c r="F215" s="17">
        <v>1073</v>
      </c>
      <c r="G215" s="17">
        <v>902</v>
      </c>
      <c r="H215" s="17">
        <v>684</v>
      </c>
      <c r="I215" s="17">
        <v>738</v>
      </c>
      <c r="J215" s="17">
        <v>260</v>
      </c>
      <c r="K215" s="17">
        <v>107</v>
      </c>
      <c r="L215" s="17">
        <v>32</v>
      </c>
      <c r="M215" s="17">
        <v>2196</v>
      </c>
      <c r="N215" s="17">
        <v>1005</v>
      </c>
      <c r="O215" s="17">
        <v>886</v>
      </c>
      <c r="P215" s="17">
        <v>900</v>
      </c>
      <c r="Q215" s="17">
        <v>9</v>
      </c>
      <c r="R215" s="17">
        <v>25</v>
      </c>
      <c r="S215" s="17">
        <v>554</v>
      </c>
      <c r="T215" s="17">
        <v>1369</v>
      </c>
      <c r="U215" s="17">
        <v>1177</v>
      </c>
      <c r="V215" s="17">
        <v>882</v>
      </c>
      <c r="W215" s="17">
        <v>435</v>
      </c>
      <c r="X215" s="17">
        <v>485</v>
      </c>
      <c r="Y215" s="17">
        <v>69</v>
      </c>
    </row>
    <row r="216" spans="1:25" x14ac:dyDescent="0.25">
      <c r="A216" t="s">
        <v>452</v>
      </c>
      <c r="B216" t="s">
        <v>453</v>
      </c>
      <c r="C216" s="17">
        <v>5515</v>
      </c>
      <c r="D216" s="19">
        <v>0.39</v>
      </c>
      <c r="E216" s="17">
        <v>1439</v>
      </c>
      <c r="F216" s="17">
        <v>1540</v>
      </c>
      <c r="G216" s="17">
        <v>575</v>
      </c>
      <c r="H216" s="17">
        <v>552</v>
      </c>
      <c r="I216" s="17">
        <v>718</v>
      </c>
      <c r="J216" s="17">
        <v>451</v>
      </c>
      <c r="K216" s="17">
        <v>209</v>
      </c>
      <c r="L216" s="17">
        <v>31</v>
      </c>
      <c r="M216" s="17">
        <v>1523</v>
      </c>
      <c r="N216" s="17">
        <v>1456</v>
      </c>
      <c r="O216" s="17">
        <v>1830</v>
      </c>
      <c r="P216" s="17">
        <v>693</v>
      </c>
      <c r="Q216" s="17">
        <v>13</v>
      </c>
      <c r="R216" s="17">
        <v>22</v>
      </c>
      <c r="S216" s="17">
        <v>349</v>
      </c>
      <c r="T216" s="17">
        <v>1434</v>
      </c>
      <c r="U216" s="17">
        <v>1874</v>
      </c>
      <c r="V216" s="17">
        <v>965</v>
      </c>
      <c r="W216" s="17">
        <v>391</v>
      </c>
      <c r="X216" s="17">
        <v>458</v>
      </c>
      <c r="Y216" s="17">
        <v>22</v>
      </c>
    </row>
    <row r="217" spans="1:25" x14ac:dyDescent="0.25">
      <c r="A217" t="s">
        <v>454</v>
      </c>
      <c r="B217" t="s">
        <v>455</v>
      </c>
      <c r="C217" s="17">
        <v>15651</v>
      </c>
      <c r="D217" s="19">
        <v>33.71</v>
      </c>
      <c r="E217" s="17">
        <v>2031</v>
      </c>
      <c r="F217" s="17">
        <v>4699</v>
      </c>
      <c r="G217" s="17">
        <v>4752</v>
      </c>
      <c r="H217" s="17">
        <v>1777</v>
      </c>
      <c r="I217" s="17">
        <v>2177</v>
      </c>
      <c r="J217" s="17">
        <v>191</v>
      </c>
      <c r="K217" s="17">
        <v>21</v>
      </c>
      <c r="L217" s="17">
        <v>3</v>
      </c>
      <c r="M217" s="17">
        <v>48</v>
      </c>
      <c r="N217" s="17">
        <v>684</v>
      </c>
      <c r="O217" s="17">
        <v>1595</v>
      </c>
      <c r="P217" s="17">
        <v>13288</v>
      </c>
      <c r="Q217" s="17">
        <v>36</v>
      </c>
      <c r="R217" s="17">
        <v>57</v>
      </c>
      <c r="S217" s="17">
        <v>2522</v>
      </c>
      <c r="T217" s="17">
        <v>5980</v>
      </c>
      <c r="U217" s="17">
        <v>4473</v>
      </c>
      <c r="V217" s="17">
        <v>1632</v>
      </c>
      <c r="W217" s="17">
        <v>550</v>
      </c>
      <c r="X217" s="17">
        <v>359</v>
      </c>
      <c r="Y217" s="17">
        <v>78</v>
      </c>
    </row>
    <row r="218" spans="1:25" x14ac:dyDescent="0.25">
      <c r="A218" t="s">
        <v>456</v>
      </c>
      <c r="B218" t="s">
        <v>457</v>
      </c>
      <c r="C218" s="17">
        <v>8429</v>
      </c>
      <c r="D218" s="19">
        <v>1.96</v>
      </c>
      <c r="E218" s="17">
        <v>3573</v>
      </c>
      <c r="F218" s="17">
        <v>1133</v>
      </c>
      <c r="G218" s="17">
        <v>1330</v>
      </c>
      <c r="H218" s="17">
        <v>929</v>
      </c>
      <c r="I218" s="17">
        <v>903</v>
      </c>
      <c r="J218" s="17">
        <v>400</v>
      </c>
      <c r="K218" s="17">
        <v>152</v>
      </c>
      <c r="L218" s="17">
        <v>9</v>
      </c>
      <c r="M218" s="17">
        <v>1541</v>
      </c>
      <c r="N218" s="17">
        <v>1879</v>
      </c>
      <c r="O218" s="17">
        <v>3678</v>
      </c>
      <c r="P218" s="17">
        <v>1278</v>
      </c>
      <c r="Q218" s="17">
        <v>53</v>
      </c>
      <c r="R218" s="17">
        <v>28</v>
      </c>
      <c r="S218" s="17">
        <v>712</v>
      </c>
      <c r="T218" s="17">
        <v>1555</v>
      </c>
      <c r="U218" s="17">
        <v>2149</v>
      </c>
      <c r="V218" s="17">
        <v>1398</v>
      </c>
      <c r="W218" s="17">
        <v>324</v>
      </c>
      <c r="X218" s="17">
        <v>243</v>
      </c>
      <c r="Y218" s="17">
        <v>2020</v>
      </c>
    </row>
    <row r="219" spans="1:25" x14ac:dyDescent="0.25">
      <c r="A219" t="s">
        <v>458</v>
      </c>
      <c r="B219" t="s">
        <v>459</v>
      </c>
      <c r="C219" s="17">
        <v>4531</v>
      </c>
      <c r="D219" s="19">
        <v>0.14000000000000001</v>
      </c>
      <c r="E219" s="17">
        <v>714</v>
      </c>
      <c r="F219" s="17">
        <v>786</v>
      </c>
      <c r="G219" s="17">
        <v>837</v>
      </c>
      <c r="H219" s="17">
        <v>543</v>
      </c>
      <c r="I219" s="17">
        <v>798</v>
      </c>
      <c r="J219" s="17">
        <v>506</v>
      </c>
      <c r="K219" s="17">
        <v>311</v>
      </c>
      <c r="L219" s="17">
        <v>36</v>
      </c>
      <c r="M219" s="17">
        <v>1597</v>
      </c>
      <c r="N219" s="17">
        <v>1020</v>
      </c>
      <c r="O219" s="17">
        <v>1129</v>
      </c>
      <c r="P219" s="17">
        <v>730</v>
      </c>
      <c r="Q219" s="17">
        <v>55</v>
      </c>
      <c r="R219" s="17">
        <v>34</v>
      </c>
      <c r="S219" s="17">
        <v>450</v>
      </c>
      <c r="T219" s="17">
        <v>1173</v>
      </c>
      <c r="U219" s="17">
        <v>1096</v>
      </c>
      <c r="V219" s="17">
        <v>937</v>
      </c>
      <c r="W219" s="17">
        <v>409</v>
      </c>
      <c r="X219" s="17">
        <v>376</v>
      </c>
      <c r="Y219" s="17">
        <v>56</v>
      </c>
    </row>
    <row r="220" spans="1:25" x14ac:dyDescent="0.25">
      <c r="A220" t="s">
        <v>460</v>
      </c>
      <c r="B220" t="s">
        <v>461</v>
      </c>
      <c r="C220" s="17">
        <v>10813</v>
      </c>
      <c r="D220" s="19">
        <v>21.44</v>
      </c>
      <c r="E220" s="17">
        <v>1534</v>
      </c>
      <c r="F220" s="17">
        <v>2622</v>
      </c>
      <c r="G220" s="17">
        <v>2147</v>
      </c>
      <c r="H220" s="17">
        <v>2257</v>
      </c>
      <c r="I220" s="17">
        <v>1389</v>
      </c>
      <c r="J220" s="17">
        <v>671</v>
      </c>
      <c r="K220" s="17">
        <v>184</v>
      </c>
      <c r="L220" s="17">
        <v>9</v>
      </c>
      <c r="M220" s="17">
        <v>53</v>
      </c>
      <c r="N220" s="17">
        <v>241</v>
      </c>
      <c r="O220" s="17">
        <v>704</v>
      </c>
      <c r="P220" s="17">
        <v>9658</v>
      </c>
      <c r="Q220" s="17">
        <v>157</v>
      </c>
      <c r="R220" s="17">
        <v>49</v>
      </c>
      <c r="S220" s="17">
        <v>2214</v>
      </c>
      <c r="T220" s="17">
        <v>4754</v>
      </c>
      <c r="U220" s="17">
        <v>2363</v>
      </c>
      <c r="V220" s="17">
        <v>706</v>
      </c>
      <c r="W220" s="17">
        <v>209</v>
      </c>
      <c r="X220" s="17">
        <v>179</v>
      </c>
      <c r="Y220" s="17">
        <v>339</v>
      </c>
    </row>
    <row r="221" spans="1:25" x14ac:dyDescent="0.25">
      <c r="A221" t="s">
        <v>462</v>
      </c>
      <c r="B221" t="s">
        <v>463</v>
      </c>
      <c r="C221" s="17">
        <v>17021</v>
      </c>
      <c r="D221" s="19">
        <v>63.44</v>
      </c>
      <c r="E221" s="17">
        <v>969</v>
      </c>
      <c r="F221" s="17">
        <v>6307</v>
      </c>
      <c r="G221" s="17">
        <v>4157</v>
      </c>
      <c r="H221" s="17">
        <v>3165</v>
      </c>
      <c r="I221" s="17">
        <v>1796</v>
      </c>
      <c r="J221" s="17">
        <v>413</v>
      </c>
      <c r="K221" s="17">
        <v>182</v>
      </c>
      <c r="L221" s="17">
        <v>32</v>
      </c>
      <c r="M221" s="17">
        <v>29</v>
      </c>
      <c r="N221" s="17">
        <v>72</v>
      </c>
      <c r="O221" s="17">
        <v>999</v>
      </c>
      <c r="P221" s="17">
        <v>15916</v>
      </c>
      <c r="Q221" s="17">
        <v>5</v>
      </c>
      <c r="R221" s="17">
        <v>139</v>
      </c>
      <c r="S221" s="17">
        <v>5543</v>
      </c>
      <c r="T221" s="17">
        <v>6708</v>
      </c>
      <c r="U221" s="17">
        <v>2589</v>
      </c>
      <c r="V221" s="17">
        <v>768</v>
      </c>
      <c r="W221" s="17">
        <v>267</v>
      </c>
      <c r="X221" s="17">
        <v>205</v>
      </c>
      <c r="Y221" s="17">
        <v>802</v>
      </c>
    </row>
    <row r="222" spans="1:25" x14ac:dyDescent="0.25">
      <c r="A222" t="s">
        <v>464</v>
      </c>
      <c r="B222" t="s">
        <v>465</v>
      </c>
      <c r="C222" s="17">
        <v>5799</v>
      </c>
      <c r="D222" s="19">
        <v>5.79</v>
      </c>
      <c r="E222" s="17">
        <v>105</v>
      </c>
      <c r="F222" s="17">
        <v>695</v>
      </c>
      <c r="G222" s="17">
        <v>1516</v>
      </c>
      <c r="H222" s="17">
        <v>998</v>
      </c>
      <c r="I222" s="17">
        <v>1103</v>
      </c>
      <c r="J222" s="17">
        <v>884</v>
      </c>
      <c r="K222" s="17">
        <v>479</v>
      </c>
      <c r="L222" s="17">
        <v>19</v>
      </c>
      <c r="M222" s="17">
        <v>1608</v>
      </c>
      <c r="N222" s="17">
        <v>2177</v>
      </c>
      <c r="O222" s="17">
        <v>604</v>
      </c>
      <c r="P222" s="17">
        <v>1408</v>
      </c>
      <c r="Q222" s="17">
        <v>2</v>
      </c>
      <c r="R222" s="17">
        <v>10</v>
      </c>
      <c r="S222" s="17">
        <v>465</v>
      </c>
      <c r="T222" s="17">
        <v>1292</v>
      </c>
      <c r="U222" s="17">
        <v>1542</v>
      </c>
      <c r="V222" s="17">
        <v>1463</v>
      </c>
      <c r="W222" s="17">
        <v>577</v>
      </c>
      <c r="X222" s="17">
        <v>399</v>
      </c>
      <c r="Y222" s="17">
        <v>51</v>
      </c>
    </row>
    <row r="223" spans="1:25" x14ac:dyDescent="0.25">
      <c r="A223" t="s">
        <v>466</v>
      </c>
      <c r="B223" t="s">
        <v>467</v>
      </c>
      <c r="C223" s="17">
        <v>1171</v>
      </c>
      <c r="D223" s="19">
        <v>4.59</v>
      </c>
      <c r="E223" s="17">
        <v>95</v>
      </c>
      <c r="F223" s="17">
        <v>217</v>
      </c>
      <c r="G223" s="17">
        <v>565</v>
      </c>
      <c r="H223" s="17">
        <v>176</v>
      </c>
      <c r="I223" s="17">
        <v>104</v>
      </c>
      <c r="J223" s="17">
        <v>12</v>
      </c>
      <c r="K223" s="17">
        <v>2</v>
      </c>
      <c r="L223" s="17">
        <v>0</v>
      </c>
      <c r="M223" s="17">
        <v>197</v>
      </c>
      <c r="N223" s="17">
        <v>439</v>
      </c>
      <c r="O223" s="17">
        <v>120</v>
      </c>
      <c r="P223" s="17">
        <v>415</v>
      </c>
      <c r="Q223" s="17">
        <v>0</v>
      </c>
      <c r="R223" s="17">
        <v>0</v>
      </c>
      <c r="S223" s="17">
        <v>0</v>
      </c>
      <c r="T223" s="17">
        <v>0</v>
      </c>
      <c r="U223" s="17">
        <v>0</v>
      </c>
      <c r="V223" s="17">
        <v>0</v>
      </c>
      <c r="W223" s="17">
        <v>0</v>
      </c>
      <c r="X223" s="17">
        <v>0</v>
      </c>
      <c r="Y223" s="17">
        <v>1171</v>
      </c>
    </row>
    <row r="224" spans="1:25" x14ac:dyDescent="0.25">
      <c r="A224" t="s">
        <v>468</v>
      </c>
      <c r="B224" t="s">
        <v>469</v>
      </c>
      <c r="C224" s="17">
        <v>2266</v>
      </c>
      <c r="D224" s="19">
        <v>0.68</v>
      </c>
      <c r="E224" s="17">
        <v>116</v>
      </c>
      <c r="F224" s="17">
        <v>206</v>
      </c>
      <c r="G224" s="17">
        <v>1048</v>
      </c>
      <c r="H224" s="17">
        <v>406</v>
      </c>
      <c r="I224" s="17">
        <v>360</v>
      </c>
      <c r="J224" s="17">
        <v>98</v>
      </c>
      <c r="K224" s="17">
        <v>31</v>
      </c>
      <c r="L224" s="17">
        <v>1</v>
      </c>
      <c r="M224" s="17">
        <v>664</v>
      </c>
      <c r="N224" s="17">
        <v>801</v>
      </c>
      <c r="O224" s="17">
        <v>536</v>
      </c>
      <c r="P224" s="17">
        <v>265</v>
      </c>
      <c r="Q224" s="17">
        <v>0</v>
      </c>
      <c r="R224" s="17">
        <v>0</v>
      </c>
      <c r="S224" s="17">
        <v>0</v>
      </c>
      <c r="T224" s="17">
        <v>0</v>
      </c>
      <c r="U224" s="17">
        <v>0</v>
      </c>
      <c r="V224" s="17">
        <v>0</v>
      </c>
      <c r="W224" s="17">
        <v>0</v>
      </c>
      <c r="X224" s="17">
        <v>0</v>
      </c>
      <c r="Y224" s="17">
        <v>2266</v>
      </c>
    </row>
    <row r="225" spans="1:25" x14ac:dyDescent="0.25">
      <c r="A225" t="s">
        <v>470</v>
      </c>
      <c r="B225" t="s">
        <v>471</v>
      </c>
      <c r="C225" s="17">
        <v>8823</v>
      </c>
      <c r="D225" s="19">
        <v>2.41</v>
      </c>
      <c r="E225" s="17">
        <v>1481</v>
      </c>
      <c r="F225" s="17">
        <v>3881</v>
      </c>
      <c r="G225" s="17">
        <v>1503</v>
      </c>
      <c r="H225" s="17">
        <v>1061</v>
      </c>
      <c r="I225" s="17">
        <v>638</v>
      </c>
      <c r="J225" s="17">
        <v>213</v>
      </c>
      <c r="K225" s="17">
        <v>46</v>
      </c>
      <c r="L225" s="17">
        <v>0</v>
      </c>
      <c r="M225" s="17">
        <v>733</v>
      </c>
      <c r="N225" s="17">
        <v>1680</v>
      </c>
      <c r="O225" s="17">
        <v>2373</v>
      </c>
      <c r="P225" s="17">
        <v>3971</v>
      </c>
      <c r="Q225" s="17">
        <v>66</v>
      </c>
      <c r="R225" s="17">
        <v>37</v>
      </c>
      <c r="S225" s="17">
        <v>1185</v>
      </c>
      <c r="T225" s="17">
        <v>3191</v>
      </c>
      <c r="U225" s="17">
        <v>2963</v>
      </c>
      <c r="V225" s="17">
        <v>891</v>
      </c>
      <c r="W225" s="17">
        <v>267</v>
      </c>
      <c r="X225" s="17">
        <v>122</v>
      </c>
      <c r="Y225" s="17">
        <v>167</v>
      </c>
    </row>
    <row r="226" spans="1:25" x14ac:dyDescent="0.25">
      <c r="A226" t="s">
        <v>472</v>
      </c>
      <c r="B226" t="s">
        <v>473</v>
      </c>
      <c r="C226" s="17">
        <v>9046</v>
      </c>
      <c r="D226" s="19">
        <v>1.02</v>
      </c>
      <c r="E226" s="17">
        <v>2431</v>
      </c>
      <c r="F226" s="17">
        <v>2697</v>
      </c>
      <c r="G226" s="17">
        <v>928</v>
      </c>
      <c r="H226" s="17">
        <v>1070</v>
      </c>
      <c r="I226" s="17">
        <v>1309</v>
      </c>
      <c r="J226" s="17">
        <v>406</v>
      </c>
      <c r="K226" s="17">
        <v>190</v>
      </c>
      <c r="L226" s="17">
        <v>15</v>
      </c>
      <c r="M226" s="17">
        <v>2096</v>
      </c>
      <c r="N226" s="17">
        <v>2440</v>
      </c>
      <c r="O226" s="17">
        <v>2006</v>
      </c>
      <c r="P226" s="17">
        <v>2495</v>
      </c>
      <c r="Q226" s="17">
        <v>9</v>
      </c>
      <c r="R226" s="17">
        <v>31</v>
      </c>
      <c r="S226" s="17">
        <v>914</v>
      </c>
      <c r="T226" s="17">
        <v>2964</v>
      </c>
      <c r="U226" s="17">
        <v>3225</v>
      </c>
      <c r="V226" s="17">
        <v>1115</v>
      </c>
      <c r="W226" s="17">
        <v>420</v>
      </c>
      <c r="X226" s="17">
        <v>368</v>
      </c>
      <c r="Y226" s="17">
        <v>9</v>
      </c>
    </row>
    <row r="227" spans="1:25" x14ac:dyDescent="0.25">
      <c r="A227" t="s">
        <v>474</v>
      </c>
      <c r="B227" t="s">
        <v>475</v>
      </c>
      <c r="C227" s="17">
        <v>15039</v>
      </c>
      <c r="D227" s="19">
        <v>9.02</v>
      </c>
      <c r="E227" s="17">
        <v>2331</v>
      </c>
      <c r="F227" s="17">
        <v>3906</v>
      </c>
      <c r="G227" s="17">
        <v>2971</v>
      </c>
      <c r="H227" s="17">
        <v>1788</v>
      </c>
      <c r="I227" s="17">
        <v>2071</v>
      </c>
      <c r="J227" s="17">
        <v>1252</v>
      </c>
      <c r="K227" s="17">
        <v>705</v>
      </c>
      <c r="L227" s="17">
        <v>15</v>
      </c>
      <c r="M227" s="17">
        <v>1979</v>
      </c>
      <c r="N227" s="17">
        <v>3312</v>
      </c>
      <c r="O227" s="17">
        <v>4413</v>
      </c>
      <c r="P227" s="17">
        <v>5334</v>
      </c>
      <c r="Q227" s="17">
        <v>1</v>
      </c>
      <c r="R227" s="17">
        <v>55</v>
      </c>
      <c r="S227" s="17">
        <v>1709</v>
      </c>
      <c r="T227" s="17">
        <v>4322</v>
      </c>
      <c r="U227" s="17">
        <v>3733</v>
      </c>
      <c r="V227" s="17">
        <v>3762</v>
      </c>
      <c r="W227" s="17">
        <v>886</v>
      </c>
      <c r="X227" s="17">
        <v>568</v>
      </c>
      <c r="Y227" s="17">
        <v>4</v>
      </c>
    </row>
    <row r="228" spans="1:25" x14ac:dyDescent="0.25">
      <c r="A228" t="s">
        <v>476</v>
      </c>
      <c r="B228" t="s">
        <v>477</v>
      </c>
      <c r="C228" s="17">
        <v>6706</v>
      </c>
      <c r="D228" s="19">
        <v>0.83</v>
      </c>
      <c r="E228" s="17">
        <v>552</v>
      </c>
      <c r="F228" s="17">
        <v>1415</v>
      </c>
      <c r="G228" s="17">
        <v>756</v>
      </c>
      <c r="H228" s="17">
        <v>840</v>
      </c>
      <c r="I228" s="17">
        <v>1344</v>
      </c>
      <c r="J228" s="17">
        <v>938</v>
      </c>
      <c r="K228" s="17">
        <v>777</v>
      </c>
      <c r="L228" s="17">
        <v>84</v>
      </c>
      <c r="M228" s="17">
        <v>2374</v>
      </c>
      <c r="N228" s="17">
        <v>1524</v>
      </c>
      <c r="O228" s="17">
        <v>1049</v>
      </c>
      <c r="P228" s="17">
        <v>1633</v>
      </c>
      <c r="Q228" s="17">
        <v>126</v>
      </c>
      <c r="R228" s="17">
        <v>39</v>
      </c>
      <c r="S228" s="17">
        <v>511</v>
      </c>
      <c r="T228" s="17">
        <v>1405</v>
      </c>
      <c r="U228" s="17">
        <v>1368</v>
      </c>
      <c r="V228" s="17">
        <v>1743</v>
      </c>
      <c r="W228" s="17">
        <v>815</v>
      </c>
      <c r="X228" s="17">
        <v>698</v>
      </c>
      <c r="Y228" s="17">
        <v>127</v>
      </c>
    </row>
    <row r="229" spans="1:25" x14ac:dyDescent="0.25">
      <c r="A229" t="s">
        <v>478</v>
      </c>
      <c r="B229" t="s">
        <v>479</v>
      </c>
      <c r="C229" s="17">
        <v>13505</v>
      </c>
      <c r="D229" s="19">
        <v>12.05</v>
      </c>
      <c r="E229" s="17">
        <v>3019</v>
      </c>
      <c r="F229" s="17">
        <v>3166</v>
      </c>
      <c r="G229" s="17">
        <v>3791</v>
      </c>
      <c r="H229" s="17">
        <v>1045</v>
      </c>
      <c r="I229" s="17">
        <v>1325</v>
      </c>
      <c r="J229" s="17">
        <v>884</v>
      </c>
      <c r="K229" s="17">
        <v>262</v>
      </c>
      <c r="L229" s="17">
        <v>13</v>
      </c>
      <c r="M229" s="17">
        <v>750</v>
      </c>
      <c r="N229" s="17">
        <v>1973</v>
      </c>
      <c r="O229" s="17">
        <v>1988</v>
      </c>
      <c r="P229" s="17">
        <v>8743</v>
      </c>
      <c r="Q229" s="17">
        <v>51</v>
      </c>
      <c r="R229" s="17">
        <v>18</v>
      </c>
      <c r="S229" s="17">
        <v>1313</v>
      </c>
      <c r="T229" s="17">
        <v>4545</v>
      </c>
      <c r="U229" s="17">
        <v>4901</v>
      </c>
      <c r="V229" s="17">
        <v>1537</v>
      </c>
      <c r="W229" s="17">
        <v>530</v>
      </c>
      <c r="X229" s="17">
        <v>426</v>
      </c>
      <c r="Y229" s="17">
        <v>235</v>
      </c>
    </row>
    <row r="230" spans="1:25" x14ac:dyDescent="0.25">
      <c r="A230" t="s">
        <v>480</v>
      </c>
      <c r="B230" t="s">
        <v>481</v>
      </c>
      <c r="C230" s="17">
        <v>9280</v>
      </c>
      <c r="D230" s="19">
        <v>4.63</v>
      </c>
      <c r="E230" s="17">
        <v>1129</v>
      </c>
      <c r="F230" s="17">
        <v>3340</v>
      </c>
      <c r="G230" s="17">
        <v>1439</v>
      </c>
      <c r="H230" s="17">
        <v>1094</v>
      </c>
      <c r="I230" s="17">
        <v>1437</v>
      </c>
      <c r="J230" s="17">
        <v>628</v>
      </c>
      <c r="K230" s="17">
        <v>211</v>
      </c>
      <c r="L230" s="17">
        <v>2</v>
      </c>
      <c r="M230" s="17">
        <v>2698</v>
      </c>
      <c r="N230" s="17">
        <v>1270</v>
      </c>
      <c r="O230" s="17">
        <v>4193</v>
      </c>
      <c r="P230" s="17">
        <v>1116</v>
      </c>
      <c r="Q230" s="17">
        <v>3</v>
      </c>
      <c r="R230" s="17">
        <v>32</v>
      </c>
      <c r="S230" s="17">
        <v>567</v>
      </c>
      <c r="T230" s="17">
        <v>1525</v>
      </c>
      <c r="U230" s="17">
        <v>1615</v>
      </c>
      <c r="V230" s="17">
        <v>3736</v>
      </c>
      <c r="W230" s="17">
        <v>1209</v>
      </c>
      <c r="X230" s="17">
        <v>592</v>
      </c>
      <c r="Y230" s="17">
        <v>4</v>
      </c>
    </row>
    <row r="231" spans="1:25" x14ac:dyDescent="0.25">
      <c r="A231" t="s">
        <v>482</v>
      </c>
      <c r="B231" t="s">
        <v>483</v>
      </c>
      <c r="C231" s="17">
        <v>9347</v>
      </c>
      <c r="D231" s="19">
        <v>5.34</v>
      </c>
      <c r="E231" s="17">
        <v>1239</v>
      </c>
      <c r="F231" s="17">
        <v>4236</v>
      </c>
      <c r="G231" s="17">
        <v>979</v>
      </c>
      <c r="H231" s="17">
        <v>452</v>
      </c>
      <c r="I231" s="17">
        <v>1018</v>
      </c>
      <c r="J231" s="17">
        <v>863</v>
      </c>
      <c r="K231" s="17">
        <v>548</v>
      </c>
      <c r="L231" s="17">
        <v>12</v>
      </c>
      <c r="M231" s="17">
        <v>2492</v>
      </c>
      <c r="N231" s="17">
        <v>821</v>
      </c>
      <c r="O231" s="17">
        <v>4929</v>
      </c>
      <c r="P231" s="17">
        <v>1097</v>
      </c>
      <c r="Q231" s="17">
        <v>8</v>
      </c>
      <c r="R231" s="17">
        <v>0</v>
      </c>
      <c r="S231" s="17">
        <v>368</v>
      </c>
      <c r="T231" s="17">
        <v>1165</v>
      </c>
      <c r="U231" s="17">
        <v>1656</v>
      </c>
      <c r="V231" s="17">
        <v>4128</v>
      </c>
      <c r="W231" s="17">
        <v>1027</v>
      </c>
      <c r="X231" s="17">
        <v>992</v>
      </c>
      <c r="Y231" s="17">
        <v>11</v>
      </c>
    </row>
    <row r="232" spans="1:25" x14ac:dyDescent="0.25">
      <c r="A232" t="s">
        <v>484</v>
      </c>
      <c r="B232" t="s">
        <v>485</v>
      </c>
      <c r="C232" s="17">
        <v>1096</v>
      </c>
      <c r="D232" s="19">
        <v>0.05</v>
      </c>
      <c r="E232" s="17">
        <v>249</v>
      </c>
      <c r="F232" s="17">
        <v>345</v>
      </c>
      <c r="G232" s="17">
        <v>245</v>
      </c>
      <c r="H232" s="17">
        <v>180</v>
      </c>
      <c r="I232" s="17">
        <v>75</v>
      </c>
      <c r="J232" s="17">
        <v>2</v>
      </c>
      <c r="K232" s="17">
        <v>0</v>
      </c>
      <c r="L232" s="17">
        <v>0</v>
      </c>
      <c r="M232" s="17">
        <v>844</v>
      </c>
      <c r="N232" s="17">
        <v>172</v>
      </c>
      <c r="O232" s="17">
        <v>31</v>
      </c>
      <c r="P232" s="17">
        <v>1</v>
      </c>
      <c r="Q232" s="17">
        <v>48</v>
      </c>
      <c r="R232" s="17">
        <v>0</v>
      </c>
      <c r="S232" s="17">
        <v>38</v>
      </c>
      <c r="T232" s="17">
        <v>155</v>
      </c>
      <c r="U232" s="17">
        <v>568</v>
      </c>
      <c r="V232" s="17">
        <v>168</v>
      </c>
      <c r="W232" s="17">
        <v>62</v>
      </c>
      <c r="X232" s="17">
        <v>41</v>
      </c>
      <c r="Y232" s="17">
        <v>64</v>
      </c>
    </row>
    <row r="233" spans="1:25" x14ac:dyDescent="0.25">
      <c r="A233" t="s">
        <v>486</v>
      </c>
      <c r="B233" t="s">
        <v>487</v>
      </c>
      <c r="C233" s="17">
        <v>4885</v>
      </c>
      <c r="D233" s="19">
        <v>0.33</v>
      </c>
      <c r="E233" s="17">
        <v>350</v>
      </c>
      <c r="F233" s="17">
        <v>1355</v>
      </c>
      <c r="G233" s="17">
        <v>1137</v>
      </c>
      <c r="H233" s="17">
        <v>768</v>
      </c>
      <c r="I233" s="17">
        <v>738</v>
      </c>
      <c r="J233" s="17">
        <v>374</v>
      </c>
      <c r="K233" s="17">
        <v>151</v>
      </c>
      <c r="L233" s="17">
        <v>12</v>
      </c>
      <c r="M233" s="17">
        <v>1659</v>
      </c>
      <c r="N233" s="17">
        <v>1670</v>
      </c>
      <c r="O233" s="17">
        <v>1151</v>
      </c>
      <c r="P233" s="17">
        <v>345</v>
      </c>
      <c r="Q233" s="17">
        <v>60</v>
      </c>
      <c r="R233" s="17">
        <v>21</v>
      </c>
      <c r="S233" s="17">
        <v>298</v>
      </c>
      <c r="T233" s="17">
        <v>1406</v>
      </c>
      <c r="U233" s="17">
        <v>1635</v>
      </c>
      <c r="V233" s="17">
        <v>753</v>
      </c>
      <c r="W233" s="17">
        <v>712</v>
      </c>
      <c r="X233" s="17">
        <v>0</v>
      </c>
      <c r="Y233" s="17">
        <v>60</v>
      </c>
    </row>
    <row r="234" spans="1:25" x14ac:dyDescent="0.25">
      <c r="A234" t="s">
        <v>488</v>
      </c>
      <c r="B234" t="s">
        <v>489</v>
      </c>
      <c r="C234" s="17">
        <v>10057</v>
      </c>
      <c r="D234" s="19">
        <v>9.1199999999999992</v>
      </c>
      <c r="E234" s="17">
        <v>6005</v>
      </c>
      <c r="F234" s="17">
        <v>1904</v>
      </c>
      <c r="G234" s="17">
        <v>727</v>
      </c>
      <c r="H234" s="17">
        <v>977</v>
      </c>
      <c r="I234" s="17">
        <v>391</v>
      </c>
      <c r="J234" s="17">
        <v>41</v>
      </c>
      <c r="K234" s="17">
        <v>11</v>
      </c>
      <c r="L234" s="17">
        <v>1</v>
      </c>
      <c r="M234" s="17">
        <v>609</v>
      </c>
      <c r="N234" s="17">
        <v>1905</v>
      </c>
      <c r="O234" s="17">
        <v>2046</v>
      </c>
      <c r="P234" s="17">
        <v>5495</v>
      </c>
      <c r="Q234" s="17">
        <v>2</v>
      </c>
      <c r="R234" s="17">
        <v>131</v>
      </c>
      <c r="S234" s="17">
        <v>1759</v>
      </c>
      <c r="T234" s="17">
        <v>4860</v>
      </c>
      <c r="U234" s="17">
        <v>2138</v>
      </c>
      <c r="V234" s="17">
        <v>764</v>
      </c>
      <c r="W234" s="17">
        <v>254</v>
      </c>
      <c r="X234" s="17">
        <v>72</v>
      </c>
      <c r="Y234" s="17">
        <v>79</v>
      </c>
    </row>
    <row r="235" spans="1:25" x14ac:dyDescent="0.25">
      <c r="A235" t="s">
        <v>490</v>
      </c>
      <c r="B235" t="s">
        <v>491</v>
      </c>
      <c r="C235" s="17">
        <v>8371</v>
      </c>
      <c r="D235" s="19">
        <v>1.67</v>
      </c>
      <c r="E235" s="17">
        <v>4176</v>
      </c>
      <c r="F235" s="17">
        <v>2824</v>
      </c>
      <c r="G235" s="17">
        <v>515</v>
      </c>
      <c r="H235" s="17">
        <v>420</v>
      </c>
      <c r="I235" s="17">
        <v>340</v>
      </c>
      <c r="J235" s="17">
        <v>76</v>
      </c>
      <c r="K235" s="17">
        <v>20</v>
      </c>
      <c r="L235" s="17">
        <v>0</v>
      </c>
      <c r="M235" s="17">
        <v>858</v>
      </c>
      <c r="N235" s="17">
        <v>2430</v>
      </c>
      <c r="O235" s="17">
        <v>2971</v>
      </c>
      <c r="P235" s="17">
        <v>2102</v>
      </c>
      <c r="Q235" s="17">
        <v>10</v>
      </c>
      <c r="R235" s="17">
        <v>64</v>
      </c>
      <c r="S235" s="17">
        <v>629</v>
      </c>
      <c r="T235" s="17">
        <v>3687</v>
      </c>
      <c r="U235" s="17">
        <v>3134</v>
      </c>
      <c r="V235" s="17">
        <v>618</v>
      </c>
      <c r="W235" s="17">
        <v>142</v>
      </c>
      <c r="X235" s="17">
        <v>87</v>
      </c>
      <c r="Y235" s="17">
        <v>10</v>
      </c>
    </row>
    <row r="236" spans="1:25" x14ac:dyDescent="0.25">
      <c r="A236" t="s">
        <v>492</v>
      </c>
      <c r="B236" t="s">
        <v>493</v>
      </c>
      <c r="C236" s="17">
        <v>5637</v>
      </c>
      <c r="D236" s="19">
        <v>1.51</v>
      </c>
      <c r="E236" s="17">
        <v>362</v>
      </c>
      <c r="F236" s="17">
        <v>2119</v>
      </c>
      <c r="G236" s="17">
        <v>1367</v>
      </c>
      <c r="H236" s="17">
        <v>590</v>
      </c>
      <c r="I236" s="17">
        <v>795</v>
      </c>
      <c r="J236" s="17">
        <v>211</v>
      </c>
      <c r="K236" s="17">
        <v>177</v>
      </c>
      <c r="L236" s="17">
        <v>16</v>
      </c>
      <c r="M236" s="17">
        <v>673</v>
      </c>
      <c r="N236" s="17">
        <v>1477</v>
      </c>
      <c r="O236" s="17">
        <v>1419</v>
      </c>
      <c r="P236" s="17">
        <v>2049</v>
      </c>
      <c r="Q236" s="17">
        <v>19</v>
      </c>
      <c r="R236" s="17">
        <v>16</v>
      </c>
      <c r="S236" s="17">
        <v>579</v>
      </c>
      <c r="T236" s="17">
        <v>2146</v>
      </c>
      <c r="U236" s="17">
        <v>1636</v>
      </c>
      <c r="V236" s="17">
        <v>668</v>
      </c>
      <c r="W236" s="17">
        <v>204</v>
      </c>
      <c r="X236" s="17">
        <v>170</v>
      </c>
      <c r="Y236" s="17">
        <v>218</v>
      </c>
    </row>
    <row r="237" spans="1:25" x14ac:dyDescent="0.25">
      <c r="A237" t="s">
        <v>494</v>
      </c>
      <c r="B237" t="s">
        <v>495</v>
      </c>
      <c r="C237" s="17">
        <v>3635</v>
      </c>
      <c r="D237" s="19">
        <v>0.14000000000000001</v>
      </c>
      <c r="E237" s="17">
        <v>266</v>
      </c>
      <c r="F237" s="17">
        <v>458</v>
      </c>
      <c r="G237" s="17">
        <v>1052</v>
      </c>
      <c r="H237" s="17">
        <v>381</v>
      </c>
      <c r="I237" s="17">
        <v>572</v>
      </c>
      <c r="J237" s="17">
        <v>404</v>
      </c>
      <c r="K237" s="17">
        <v>434</v>
      </c>
      <c r="L237" s="17">
        <v>68</v>
      </c>
      <c r="M237" s="17">
        <v>1431</v>
      </c>
      <c r="N237" s="17">
        <v>521</v>
      </c>
      <c r="O237" s="17">
        <v>833</v>
      </c>
      <c r="P237" s="17">
        <v>729</v>
      </c>
      <c r="Q237" s="17">
        <v>121</v>
      </c>
      <c r="R237" s="17">
        <v>75</v>
      </c>
      <c r="S237" s="17">
        <v>174</v>
      </c>
      <c r="T237" s="17">
        <v>569</v>
      </c>
      <c r="U237" s="17">
        <v>812</v>
      </c>
      <c r="V237" s="17">
        <v>815</v>
      </c>
      <c r="W237" s="17">
        <v>314</v>
      </c>
      <c r="X237" s="17">
        <v>504</v>
      </c>
      <c r="Y237" s="17">
        <v>372</v>
      </c>
    </row>
    <row r="238" spans="1:25" x14ac:dyDescent="0.25">
      <c r="A238" t="s">
        <v>496</v>
      </c>
      <c r="B238" t="s">
        <v>497</v>
      </c>
      <c r="C238" s="17">
        <v>5655</v>
      </c>
      <c r="D238" s="19">
        <v>2.95</v>
      </c>
      <c r="E238" s="17">
        <v>1357</v>
      </c>
      <c r="F238" s="17">
        <v>1325</v>
      </c>
      <c r="G238" s="17">
        <v>507</v>
      </c>
      <c r="H238" s="17">
        <v>1064</v>
      </c>
      <c r="I238" s="17">
        <v>907</v>
      </c>
      <c r="J238" s="17">
        <v>351</v>
      </c>
      <c r="K238" s="17">
        <v>141</v>
      </c>
      <c r="L238" s="17">
        <v>3</v>
      </c>
      <c r="M238" s="17">
        <v>1275</v>
      </c>
      <c r="N238" s="17">
        <v>1917</v>
      </c>
      <c r="O238" s="17">
        <v>1199</v>
      </c>
      <c r="P238" s="17">
        <v>1236</v>
      </c>
      <c r="Q238" s="17">
        <v>28</v>
      </c>
      <c r="R238" s="17">
        <v>17</v>
      </c>
      <c r="S238" s="17">
        <v>367</v>
      </c>
      <c r="T238" s="17">
        <v>2024</v>
      </c>
      <c r="U238" s="17">
        <v>2197</v>
      </c>
      <c r="V238" s="17">
        <v>647</v>
      </c>
      <c r="W238" s="17">
        <v>266</v>
      </c>
      <c r="X238" s="17">
        <v>109</v>
      </c>
      <c r="Y238" s="17">
        <v>28</v>
      </c>
    </row>
    <row r="239" spans="1:25" x14ac:dyDescent="0.25">
      <c r="A239" t="s">
        <v>498</v>
      </c>
      <c r="B239" t="s">
        <v>499</v>
      </c>
      <c r="C239" s="17">
        <v>5966</v>
      </c>
      <c r="D239" s="19">
        <v>1.34</v>
      </c>
      <c r="E239" s="17">
        <v>96</v>
      </c>
      <c r="F239" s="17">
        <v>677</v>
      </c>
      <c r="G239" s="17">
        <v>621</v>
      </c>
      <c r="H239" s="17">
        <v>390</v>
      </c>
      <c r="I239" s="17">
        <v>925</v>
      </c>
      <c r="J239" s="17">
        <v>863</v>
      </c>
      <c r="K239" s="17">
        <v>2015</v>
      </c>
      <c r="L239" s="17">
        <v>379</v>
      </c>
      <c r="M239" s="17">
        <v>2782</v>
      </c>
      <c r="N239" s="17">
        <v>1373</v>
      </c>
      <c r="O239" s="17">
        <v>582</v>
      </c>
      <c r="P239" s="17">
        <v>1229</v>
      </c>
      <c r="Q239" s="17">
        <v>0</v>
      </c>
      <c r="R239" s="17">
        <v>70</v>
      </c>
      <c r="S239" s="17">
        <v>387</v>
      </c>
      <c r="T239" s="17">
        <v>1087</v>
      </c>
      <c r="U239" s="17">
        <v>817</v>
      </c>
      <c r="V239" s="17">
        <v>1028</v>
      </c>
      <c r="W239" s="17">
        <v>829</v>
      </c>
      <c r="X239" s="17">
        <v>1748</v>
      </c>
      <c r="Y239" s="17">
        <v>0</v>
      </c>
    </row>
    <row r="240" spans="1:25" x14ac:dyDescent="0.25">
      <c r="A240" t="s">
        <v>500</v>
      </c>
      <c r="B240" t="s">
        <v>501</v>
      </c>
      <c r="C240" s="17">
        <v>9105</v>
      </c>
      <c r="D240" s="19">
        <v>22.89</v>
      </c>
      <c r="E240" s="17">
        <v>4087</v>
      </c>
      <c r="F240" s="17">
        <v>2487</v>
      </c>
      <c r="G240" s="17">
        <v>1143</v>
      </c>
      <c r="H240" s="17">
        <v>658</v>
      </c>
      <c r="I240" s="17">
        <v>513</v>
      </c>
      <c r="J240" s="17">
        <v>146</v>
      </c>
      <c r="K240" s="17">
        <v>71</v>
      </c>
      <c r="L240" s="17">
        <v>0</v>
      </c>
      <c r="M240" s="17">
        <v>449</v>
      </c>
      <c r="N240" s="17">
        <v>615</v>
      </c>
      <c r="O240" s="17">
        <v>683</v>
      </c>
      <c r="P240" s="17">
        <v>7358</v>
      </c>
      <c r="Q240" s="17">
        <v>0</v>
      </c>
      <c r="R240" s="17">
        <v>165</v>
      </c>
      <c r="S240" s="17">
        <v>2858</v>
      </c>
      <c r="T240" s="17">
        <v>3476</v>
      </c>
      <c r="U240" s="17">
        <v>1099</v>
      </c>
      <c r="V240" s="17">
        <v>762</v>
      </c>
      <c r="W240" s="17">
        <v>414</v>
      </c>
      <c r="X240" s="17">
        <v>285</v>
      </c>
      <c r="Y240" s="17">
        <v>46</v>
      </c>
    </row>
    <row r="241" spans="1:25" x14ac:dyDescent="0.25">
      <c r="A241" t="s">
        <v>502</v>
      </c>
      <c r="B241" t="s">
        <v>503</v>
      </c>
      <c r="C241" s="17">
        <v>11020</v>
      </c>
      <c r="D241" s="19">
        <v>9.27</v>
      </c>
      <c r="E241" s="17">
        <v>3260</v>
      </c>
      <c r="F241" s="17">
        <v>3194</v>
      </c>
      <c r="G241" s="17">
        <v>1952</v>
      </c>
      <c r="H241" s="17">
        <v>1665</v>
      </c>
      <c r="I241" s="17">
        <v>674</v>
      </c>
      <c r="J241" s="17">
        <v>214</v>
      </c>
      <c r="K241" s="17">
        <v>55</v>
      </c>
      <c r="L241" s="17">
        <v>6</v>
      </c>
      <c r="M241" s="17">
        <v>250</v>
      </c>
      <c r="N241" s="17">
        <v>829</v>
      </c>
      <c r="O241" s="17">
        <v>1034</v>
      </c>
      <c r="P241" s="17">
        <v>8903</v>
      </c>
      <c r="Q241" s="17">
        <v>4</v>
      </c>
      <c r="R241" s="17">
        <v>11</v>
      </c>
      <c r="S241" s="17">
        <v>2635</v>
      </c>
      <c r="T241" s="17">
        <v>4733</v>
      </c>
      <c r="U241" s="17">
        <v>2498</v>
      </c>
      <c r="V241" s="17">
        <v>648</v>
      </c>
      <c r="W241" s="17">
        <v>250</v>
      </c>
      <c r="X241" s="17">
        <v>181</v>
      </c>
      <c r="Y241" s="17">
        <v>64</v>
      </c>
    </row>
    <row r="242" spans="1:25" x14ac:dyDescent="0.25">
      <c r="A242" t="s">
        <v>504</v>
      </c>
      <c r="B242" t="s">
        <v>505</v>
      </c>
      <c r="C242" s="17">
        <v>5261</v>
      </c>
      <c r="D242" s="19">
        <v>0.16</v>
      </c>
      <c r="E242" s="17">
        <v>1126</v>
      </c>
      <c r="F242" s="17">
        <v>1217</v>
      </c>
      <c r="G242" s="17">
        <v>570</v>
      </c>
      <c r="H242" s="17">
        <v>790</v>
      </c>
      <c r="I242" s="17">
        <v>1041</v>
      </c>
      <c r="J242" s="17">
        <v>325</v>
      </c>
      <c r="K242" s="17">
        <v>166</v>
      </c>
      <c r="L242" s="17">
        <v>26</v>
      </c>
      <c r="M242" s="17">
        <v>1768</v>
      </c>
      <c r="N242" s="17">
        <v>1203</v>
      </c>
      <c r="O242" s="17">
        <v>1327</v>
      </c>
      <c r="P242" s="17">
        <v>952</v>
      </c>
      <c r="Q242" s="17">
        <v>11</v>
      </c>
      <c r="R242" s="17">
        <v>28</v>
      </c>
      <c r="S242" s="17">
        <v>426</v>
      </c>
      <c r="T242" s="17">
        <v>1278</v>
      </c>
      <c r="U242" s="17">
        <v>1649</v>
      </c>
      <c r="V242" s="17">
        <v>1034</v>
      </c>
      <c r="W242" s="17">
        <v>426</v>
      </c>
      <c r="X242" s="17">
        <v>412</v>
      </c>
      <c r="Y242" s="17">
        <v>8</v>
      </c>
    </row>
    <row r="243" spans="1:25" x14ac:dyDescent="0.25">
      <c r="A243" t="s">
        <v>506</v>
      </c>
      <c r="B243" t="s">
        <v>507</v>
      </c>
      <c r="C243" s="17">
        <v>5717</v>
      </c>
      <c r="D243" s="19">
        <v>0.13</v>
      </c>
      <c r="E243" s="17">
        <v>590</v>
      </c>
      <c r="F243" s="17">
        <v>1268</v>
      </c>
      <c r="G243" s="17">
        <v>955</v>
      </c>
      <c r="H243" s="17">
        <v>856</v>
      </c>
      <c r="I243" s="17">
        <v>1136</v>
      </c>
      <c r="J243" s="17">
        <v>614</v>
      </c>
      <c r="K243" s="17">
        <v>282</v>
      </c>
      <c r="L243" s="17">
        <v>16</v>
      </c>
      <c r="M243" s="17">
        <v>2707</v>
      </c>
      <c r="N243" s="17">
        <v>1713</v>
      </c>
      <c r="O243" s="17">
        <v>771</v>
      </c>
      <c r="P243" s="17">
        <v>526</v>
      </c>
      <c r="Q243" s="17">
        <v>0</v>
      </c>
      <c r="R243" s="17">
        <v>47</v>
      </c>
      <c r="S243" s="17">
        <v>575</v>
      </c>
      <c r="T243" s="17">
        <v>908</v>
      </c>
      <c r="U243" s="17">
        <v>1354</v>
      </c>
      <c r="V243" s="17">
        <v>1200</v>
      </c>
      <c r="W243" s="17">
        <v>722</v>
      </c>
      <c r="X243" s="17">
        <v>911</v>
      </c>
      <c r="Y243" s="17">
        <v>0</v>
      </c>
    </row>
    <row r="244" spans="1:25" x14ac:dyDescent="0.25">
      <c r="A244" t="s">
        <v>508</v>
      </c>
      <c r="B244" t="s">
        <v>509</v>
      </c>
      <c r="C244" s="17">
        <v>4998</v>
      </c>
      <c r="D244" s="19">
        <v>0.06</v>
      </c>
      <c r="E244" s="17">
        <v>1217</v>
      </c>
      <c r="F244" s="17">
        <v>1764</v>
      </c>
      <c r="G244" s="17">
        <v>642</v>
      </c>
      <c r="H244" s="17">
        <v>509</v>
      </c>
      <c r="I244" s="17">
        <v>432</v>
      </c>
      <c r="J244" s="17">
        <v>271</v>
      </c>
      <c r="K244" s="17">
        <v>144</v>
      </c>
      <c r="L244" s="17">
        <v>19</v>
      </c>
      <c r="M244" s="17">
        <v>1413</v>
      </c>
      <c r="N244" s="17">
        <v>1658</v>
      </c>
      <c r="O244" s="17">
        <v>1643</v>
      </c>
      <c r="P244" s="17">
        <v>278</v>
      </c>
      <c r="Q244" s="17">
        <v>6</v>
      </c>
      <c r="R244" s="17">
        <v>49</v>
      </c>
      <c r="S244" s="17">
        <v>410</v>
      </c>
      <c r="T244" s="17">
        <v>1489</v>
      </c>
      <c r="U244" s="17">
        <v>1604</v>
      </c>
      <c r="V244" s="17">
        <v>657</v>
      </c>
      <c r="W244" s="17">
        <v>740</v>
      </c>
      <c r="X244" s="17">
        <v>0</v>
      </c>
      <c r="Y244" s="17">
        <v>49</v>
      </c>
    </row>
    <row r="245" spans="1:25" x14ac:dyDescent="0.25">
      <c r="A245" t="s">
        <v>510</v>
      </c>
      <c r="B245" t="s">
        <v>511</v>
      </c>
      <c r="C245" s="17">
        <v>3944</v>
      </c>
      <c r="D245" s="19">
        <v>0.05</v>
      </c>
      <c r="E245" s="17">
        <v>305</v>
      </c>
      <c r="F245" s="17">
        <v>917</v>
      </c>
      <c r="G245" s="17">
        <v>984</v>
      </c>
      <c r="H245" s="17">
        <v>585</v>
      </c>
      <c r="I245" s="17">
        <v>668</v>
      </c>
      <c r="J245" s="17">
        <v>349</v>
      </c>
      <c r="K245" s="17">
        <v>119</v>
      </c>
      <c r="L245" s="17">
        <v>17</v>
      </c>
      <c r="M245" s="17">
        <v>1499</v>
      </c>
      <c r="N245" s="17">
        <v>998</v>
      </c>
      <c r="O245" s="17">
        <v>712</v>
      </c>
      <c r="P245" s="17">
        <v>667</v>
      </c>
      <c r="Q245" s="17">
        <v>68</v>
      </c>
      <c r="R245" s="17">
        <v>13</v>
      </c>
      <c r="S245" s="17">
        <v>234</v>
      </c>
      <c r="T245" s="17">
        <v>931</v>
      </c>
      <c r="U245" s="17">
        <v>1288</v>
      </c>
      <c r="V245" s="17">
        <v>768</v>
      </c>
      <c r="W245" s="17">
        <v>287</v>
      </c>
      <c r="X245" s="17">
        <v>341</v>
      </c>
      <c r="Y245" s="17">
        <v>82</v>
      </c>
    </row>
    <row r="246" spans="1:25" x14ac:dyDescent="0.25">
      <c r="A246" t="s">
        <v>512</v>
      </c>
      <c r="B246" t="s">
        <v>513</v>
      </c>
      <c r="C246" s="17">
        <v>4936</v>
      </c>
      <c r="D246" s="19">
        <v>0.08</v>
      </c>
      <c r="E246" s="17">
        <v>1119</v>
      </c>
      <c r="F246" s="17">
        <v>1328</v>
      </c>
      <c r="G246" s="17">
        <v>736</v>
      </c>
      <c r="H246" s="17">
        <v>540</v>
      </c>
      <c r="I246" s="17">
        <v>554</v>
      </c>
      <c r="J246" s="17">
        <v>358</v>
      </c>
      <c r="K246" s="17">
        <v>261</v>
      </c>
      <c r="L246" s="17">
        <v>40</v>
      </c>
      <c r="M246" s="17">
        <v>1561</v>
      </c>
      <c r="N246" s="17">
        <v>1333</v>
      </c>
      <c r="O246" s="17">
        <v>1281</v>
      </c>
      <c r="P246" s="17">
        <v>697</v>
      </c>
      <c r="Q246" s="17">
        <v>64</v>
      </c>
      <c r="R246" s="17">
        <v>41</v>
      </c>
      <c r="S246" s="17">
        <v>566</v>
      </c>
      <c r="T246" s="17">
        <v>1306</v>
      </c>
      <c r="U246" s="17">
        <v>1503</v>
      </c>
      <c r="V246" s="17">
        <v>664</v>
      </c>
      <c r="W246" s="17">
        <v>364</v>
      </c>
      <c r="X246" s="17">
        <v>432</v>
      </c>
      <c r="Y246" s="17">
        <v>60</v>
      </c>
    </row>
    <row r="247" spans="1:25" x14ac:dyDescent="0.25">
      <c r="A247" t="s">
        <v>514</v>
      </c>
      <c r="B247" t="s">
        <v>515</v>
      </c>
      <c r="C247" s="17">
        <v>5815</v>
      </c>
      <c r="D247" s="19">
        <v>0.21</v>
      </c>
      <c r="E247" s="17">
        <v>323</v>
      </c>
      <c r="F247" s="17">
        <v>732</v>
      </c>
      <c r="G247" s="17">
        <v>773</v>
      </c>
      <c r="H247" s="17">
        <v>950</v>
      </c>
      <c r="I247" s="17">
        <v>1179</v>
      </c>
      <c r="J247" s="17">
        <v>1241</v>
      </c>
      <c r="K247" s="17">
        <v>595</v>
      </c>
      <c r="L247" s="17">
        <v>22</v>
      </c>
      <c r="M247" s="17">
        <v>3452</v>
      </c>
      <c r="N247" s="17">
        <v>1737</v>
      </c>
      <c r="O247" s="17">
        <v>369</v>
      </c>
      <c r="P247" s="17">
        <v>257</v>
      </c>
      <c r="Q247" s="17">
        <v>0</v>
      </c>
      <c r="R247" s="17">
        <v>44</v>
      </c>
      <c r="S247" s="17">
        <v>383</v>
      </c>
      <c r="T247" s="17">
        <v>923</v>
      </c>
      <c r="U247" s="17">
        <v>1123</v>
      </c>
      <c r="V247" s="17">
        <v>1311</v>
      </c>
      <c r="W247" s="17">
        <v>872</v>
      </c>
      <c r="X247" s="17">
        <v>1159</v>
      </c>
      <c r="Y247" s="17">
        <v>0</v>
      </c>
    </row>
    <row r="248" spans="1:25" x14ac:dyDescent="0.25">
      <c r="A248" t="s">
        <v>516</v>
      </c>
      <c r="B248" t="s">
        <v>517</v>
      </c>
      <c r="C248" s="17">
        <v>6770</v>
      </c>
      <c r="D248" s="19">
        <v>0.05</v>
      </c>
      <c r="E248" s="17">
        <v>1355</v>
      </c>
      <c r="F248" s="17">
        <v>2107</v>
      </c>
      <c r="G248" s="17">
        <v>1027</v>
      </c>
      <c r="H248" s="17">
        <v>906</v>
      </c>
      <c r="I248" s="17">
        <v>963</v>
      </c>
      <c r="J248" s="17">
        <v>293</v>
      </c>
      <c r="K248" s="17">
        <v>108</v>
      </c>
      <c r="L248" s="17">
        <v>11</v>
      </c>
      <c r="M248" s="17">
        <v>2656</v>
      </c>
      <c r="N248" s="17">
        <v>1797</v>
      </c>
      <c r="O248" s="17">
        <v>1758</v>
      </c>
      <c r="P248" s="17">
        <v>526</v>
      </c>
      <c r="Q248" s="17">
        <v>33</v>
      </c>
      <c r="R248" s="17">
        <v>22</v>
      </c>
      <c r="S248" s="17">
        <v>587</v>
      </c>
      <c r="T248" s="17">
        <v>1648</v>
      </c>
      <c r="U248" s="17">
        <v>2040</v>
      </c>
      <c r="V248" s="17">
        <v>1122</v>
      </c>
      <c r="W248" s="17">
        <v>1291</v>
      </c>
      <c r="X248" s="17">
        <v>0</v>
      </c>
      <c r="Y248" s="17">
        <v>60</v>
      </c>
    </row>
    <row r="249" spans="1:25" x14ac:dyDescent="0.25">
      <c r="A249" t="s">
        <v>518</v>
      </c>
      <c r="B249" t="s">
        <v>519</v>
      </c>
      <c r="C249" s="17">
        <v>6032</v>
      </c>
      <c r="D249" s="19">
        <v>0.67</v>
      </c>
      <c r="E249" s="17">
        <v>184</v>
      </c>
      <c r="F249" s="17">
        <v>2582</v>
      </c>
      <c r="G249" s="17">
        <v>1003</v>
      </c>
      <c r="H249" s="17">
        <v>491</v>
      </c>
      <c r="I249" s="17">
        <v>721</v>
      </c>
      <c r="J249" s="17">
        <v>550</v>
      </c>
      <c r="K249" s="17">
        <v>455</v>
      </c>
      <c r="L249" s="17">
        <v>46</v>
      </c>
      <c r="M249" s="17">
        <v>1252</v>
      </c>
      <c r="N249" s="17">
        <v>1376</v>
      </c>
      <c r="O249" s="17">
        <v>2410</v>
      </c>
      <c r="P249" s="17">
        <v>989</v>
      </c>
      <c r="Q249" s="17">
        <v>5</v>
      </c>
      <c r="R249" s="17">
        <v>1</v>
      </c>
      <c r="S249" s="17">
        <v>276</v>
      </c>
      <c r="T249" s="17">
        <v>1289</v>
      </c>
      <c r="U249" s="17">
        <v>1559</v>
      </c>
      <c r="V249" s="17">
        <v>1959</v>
      </c>
      <c r="W249" s="17">
        <v>462</v>
      </c>
      <c r="X249" s="17">
        <v>481</v>
      </c>
      <c r="Y249" s="17">
        <v>5</v>
      </c>
    </row>
    <row r="250" spans="1:25" x14ac:dyDescent="0.25">
      <c r="A250" t="s">
        <v>520</v>
      </c>
      <c r="B250" t="s">
        <v>521</v>
      </c>
      <c r="C250" s="17">
        <v>5306</v>
      </c>
      <c r="D250" s="19">
        <v>0.56000000000000005</v>
      </c>
      <c r="E250" s="17">
        <v>101</v>
      </c>
      <c r="F250" s="17">
        <v>1988</v>
      </c>
      <c r="G250" s="17">
        <v>1788</v>
      </c>
      <c r="H250" s="17">
        <v>543</v>
      </c>
      <c r="I250" s="17">
        <v>489</v>
      </c>
      <c r="J250" s="17">
        <v>211</v>
      </c>
      <c r="K250" s="17">
        <v>169</v>
      </c>
      <c r="L250" s="17">
        <v>17</v>
      </c>
      <c r="M250" s="17">
        <v>1002</v>
      </c>
      <c r="N250" s="17">
        <v>1331</v>
      </c>
      <c r="O250" s="17">
        <v>1493</v>
      </c>
      <c r="P250" s="17">
        <v>1479</v>
      </c>
      <c r="Q250" s="17">
        <v>1</v>
      </c>
      <c r="R250" s="17">
        <v>31</v>
      </c>
      <c r="S250" s="17">
        <v>378</v>
      </c>
      <c r="T250" s="17">
        <v>1917</v>
      </c>
      <c r="U250" s="17">
        <v>1583</v>
      </c>
      <c r="V250" s="17">
        <v>864</v>
      </c>
      <c r="W250" s="17">
        <v>338</v>
      </c>
      <c r="X250" s="17">
        <v>194</v>
      </c>
      <c r="Y250" s="17">
        <v>1</v>
      </c>
    </row>
    <row r="251" spans="1:25" x14ac:dyDescent="0.25">
      <c r="A251" t="s">
        <v>522</v>
      </c>
      <c r="B251" t="s">
        <v>523</v>
      </c>
      <c r="C251" s="17">
        <v>6175</v>
      </c>
      <c r="D251" s="19">
        <v>1.05</v>
      </c>
      <c r="E251" s="17">
        <v>472</v>
      </c>
      <c r="F251" s="17">
        <v>1716</v>
      </c>
      <c r="G251" s="17">
        <v>1418</v>
      </c>
      <c r="H251" s="17">
        <v>983</v>
      </c>
      <c r="I251" s="17">
        <v>853</v>
      </c>
      <c r="J251" s="17">
        <v>416</v>
      </c>
      <c r="K251" s="17">
        <v>290</v>
      </c>
      <c r="L251" s="17">
        <v>27</v>
      </c>
      <c r="M251" s="17">
        <v>1511</v>
      </c>
      <c r="N251" s="17">
        <v>2013</v>
      </c>
      <c r="O251" s="17">
        <v>1273</v>
      </c>
      <c r="P251" s="17">
        <v>1354</v>
      </c>
      <c r="Q251" s="17">
        <v>24</v>
      </c>
      <c r="R251" s="17">
        <v>333</v>
      </c>
      <c r="S251" s="17">
        <v>475</v>
      </c>
      <c r="T251" s="17">
        <v>1261</v>
      </c>
      <c r="U251" s="17">
        <v>1736</v>
      </c>
      <c r="V251" s="17">
        <v>1658</v>
      </c>
      <c r="W251" s="17">
        <v>387</v>
      </c>
      <c r="X251" s="17">
        <v>299</v>
      </c>
      <c r="Y251" s="17">
        <v>26</v>
      </c>
    </row>
    <row r="252" spans="1:25" x14ac:dyDescent="0.25">
      <c r="A252" t="s">
        <v>524</v>
      </c>
      <c r="B252" t="s">
        <v>525</v>
      </c>
      <c r="C252" s="17">
        <v>8621</v>
      </c>
      <c r="D252" s="19">
        <v>27.53</v>
      </c>
      <c r="E252" s="17">
        <v>2196</v>
      </c>
      <c r="F252" s="17">
        <v>1836</v>
      </c>
      <c r="G252" s="17">
        <v>1249</v>
      </c>
      <c r="H252" s="17">
        <v>1285</v>
      </c>
      <c r="I252" s="17">
        <v>934</v>
      </c>
      <c r="J252" s="17">
        <v>659</v>
      </c>
      <c r="K252" s="17">
        <v>454</v>
      </c>
      <c r="L252" s="17">
        <v>8</v>
      </c>
      <c r="M252" s="17">
        <v>218</v>
      </c>
      <c r="N252" s="17">
        <v>566</v>
      </c>
      <c r="O252" s="17">
        <v>670</v>
      </c>
      <c r="P252" s="17">
        <v>7167</v>
      </c>
      <c r="Q252" s="17">
        <v>0</v>
      </c>
      <c r="R252" s="17">
        <v>612</v>
      </c>
      <c r="S252" s="17">
        <v>2937</v>
      </c>
      <c r="T252" s="17">
        <v>2787</v>
      </c>
      <c r="U252" s="17">
        <v>863</v>
      </c>
      <c r="V252" s="17">
        <v>638</v>
      </c>
      <c r="W252" s="17">
        <v>387</v>
      </c>
      <c r="X252" s="17">
        <v>397</v>
      </c>
      <c r="Y252" s="17">
        <v>0</v>
      </c>
    </row>
    <row r="253" spans="1:25" x14ac:dyDescent="0.25">
      <c r="A253" t="s">
        <v>526</v>
      </c>
      <c r="B253" t="s">
        <v>527</v>
      </c>
      <c r="C253" s="17">
        <v>5852</v>
      </c>
      <c r="D253" s="19">
        <v>1.59</v>
      </c>
      <c r="E253" s="17">
        <v>75</v>
      </c>
      <c r="F253" s="17">
        <v>89</v>
      </c>
      <c r="G253" s="17">
        <v>1226</v>
      </c>
      <c r="H253" s="17">
        <v>921</v>
      </c>
      <c r="I253" s="17">
        <v>1334</v>
      </c>
      <c r="J253" s="17">
        <v>911</v>
      </c>
      <c r="K253" s="17">
        <v>1146</v>
      </c>
      <c r="L253" s="17">
        <v>150</v>
      </c>
      <c r="M253" s="17">
        <v>1829</v>
      </c>
      <c r="N253" s="17">
        <v>1758</v>
      </c>
      <c r="O253" s="17">
        <v>962</v>
      </c>
      <c r="P253" s="17">
        <v>1297</v>
      </c>
      <c r="Q253" s="17">
        <v>6</v>
      </c>
      <c r="R253" s="17">
        <v>29</v>
      </c>
      <c r="S253" s="17">
        <v>631</v>
      </c>
      <c r="T253" s="17">
        <v>1059</v>
      </c>
      <c r="U253" s="17">
        <v>1685</v>
      </c>
      <c r="V253" s="17">
        <v>1099</v>
      </c>
      <c r="W253" s="17">
        <v>637</v>
      </c>
      <c r="X253" s="17">
        <v>606</v>
      </c>
      <c r="Y253" s="17">
        <v>106</v>
      </c>
    </row>
    <row r="254" spans="1:25" x14ac:dyDescent="0.25">
      <c r="A254" t="s">
        <v>528</v>
      </c>
      <c r="B254" t="s">
        <v>529</v>
      </c>
      <c r="C254" s="17">
        <v>6686</v>
      </c>
      <c r="D254" s="19">
        <v>0.56999999999999995</v>
      </c>
      <c r="E254" s="17">
        <v>543</v>
      </c>
      <c r="F254" s="17">
        <v>987</v>
      </c>
      <c r="G254" s="17">
        <v>836</v>
      </c>
      <c r="H254" s="17">
        <v>1553</v>
      </c>
      <c r="I254" s="17">
        <v>1490</v>
      </c>
      <c r="J254" s="17">
        <v>829</v>
      </c>
      <c r="K254" s="17">
        <v>431</v>
      </c>
      <c r="L254" s="17">
        <v>17</v>
      </c>
      <c r="M254" s="17">
        <v>3370</v>
      </c>
      <c r="N254" s="17">
        <v>1760</v>
      </c>
      <c r="O254" s="17">
        <v>728</v>
      </c>
      <c r="P254" s="17">
        <v>821</v>
      </c>
      <c r="Q254" s="17">
        <v>7</v>
      </c>
      <c r="R254" s="17">
        <v>10</v>
      </c>
      <c r="S254" s="17">
        <v>522</v>
      </c>
      <c r="T254" s="17">
        <v>1465</v>
      </c>
      <c r="U254" s="17">
        <v>1409</v>
      </c>
      <c r="V254" s="17">
        <v>1364</v>
      </c>
      <c r="W254" s="17">
        <v>918</v>
      </c>
      <c r="X254" s="17">
        <v>862</v>
      </c>
      <c r="Y254" s="17">
        <v>136</v>
      </c>
    </row>
    <row r="255" spans="1:25" x14ac:dyDescent="0.25">
      <c r="A255" t="s">
        <v>530</v>
      </c>
      <c r="B255" t="s">
        <v>531</v>
      </c>
      <c r="C255" s="17">
        <v>7678</v>
      </c>
      <c r="D255" s="19">
        <v>0.86</v>
      </c>
      <c r="E255" s="17">
        <v>3056</v>
      </c>
      <c r="F255" s="17">
        <v>1917</v>
      </c>
      <c r="G255" s="17">
        <v>802</v>
      </c>
      <c r="H255" s="17">
        <v>750</v>
      </c>
      <c r="I255" s="17">
        <v>743</v>
      </c>
      <c r="J255" s="17">
        <v>244</v>
      </c>
      <c r="K255" s="17">
        <v>151</v>
      </c>
      <c r="L255" s="17">
        <v>15</v>
      </c>
      <c r="M255" s="17">
        <v>1772</v>
      </c>
      <c r="N255" s="17">
        <v>1025</v>
      </c>
      <c r="O255" s="17">
        <v>1825</v>
      </c>
      <c r="P255" s="17">
        <v>3000</v>
      </c>
      <c r="Q255" s="17">
        <v>56</v>
      </c>
      <c r="R255" s="17">
        <v>80</v>
      </c>
      <c r="S255" s="17">
        <v>1521</v>
      </c>
      <c r="T255" s="17">
        <v>2208</v>
      </c>
      <c r="U255" s="17">
        <v>1702</v>
      </c>
      <c r="V255" s="17">
        <v>1025</v>
      </c>
      <c r="W255" s="17">
        <v>497</v>
      </c>
      <c r="X255" s="17">
        <v>455</v>
      </c>
      <c r="Y255" s="17">
        <v>190</v>
      </c>
    </row>
    <row r="256" spans="1:25" x14ac:dyDescent="0.25">
      <c r="A256" t="s">
        <v>532</v>
      </c>
      <c r="B256" t="s">
        <v>533</v>
      </c>
      <c r="C256" s="17">
        <v>14372</v>
      </c>
      <c r="D256" s="19">
        <v>27.8</v>
      </c>
      <c r="E256" s="17">
        <v>54</v>
      </c>
      <c r="F256" s="17">
        <v>718</v>
      </c>
      <c r="G256" s="17">
        <v>1842</v>
      </c>
      <c r="H256" s="17">
        <v>2777</v>
      </c>
      <c r="I256" s="17">
        <v>4177</v>
      </c>
      <c r="J256" s="17">
        <v>1810</v>
      </c>
      <c r="K256" s="17">
        <v>2442</v>
      </c>
      <c r="L256" s="17">
        <v>552</v>
      </c>
      <c r="M256" s="17">
        <v>1165</v>
      </c>
      <c r="N256" s="17">
        <v>735</v>
      </c>
      <c r="O256" s="17">
        <v>1134</v>
      </c>
      <c r="P256" s="17">
        <v>11334</v>
      </c>
      <c r="Q256" s="17">
        <v>4</v>
      </c>
      <c r="R256" s="17">
        <v>25</v>
      </c>
      <c r="S256" s="17">
        <v>1405</v>
      </c>
      <c r="T256" s="17">
        <v>3005</v>
      </c>
      <c r="U256" s="17">
        <v>4208</v>
      </c>
      <c r="V256" s="17">
        <v>2571</v>
      </c>
      <c r="W256" s="17">
        <v>1217</v>
      </c>
      <c r="X256" s="17">
        <v>1809</v>
      </c>
      <c r="Y256" s="17">
        <v>132</v>
      </c>
    </row>
    <row r="257" spans="1:25" x14ac:dyDescent="0.25">
      <c r="A257" t="s">
        <v>534</v>
      </c>
      <c r="B257" t="s">
        <v>535</v>
      </c>
      <c r="C257" s="17">
        <v>5985</v>
      </c>
      <c r="D257" s="19">
        <v>7.47</v>
      </c>
      <c r="E257" s="17">
        <v>3360</v>
      </c>
      <c r="F257" s="17">
        <v>1085</v>
      </c>
      <c r="G257" s="17">
        <v>692</v>
      </c>
      <c r="H257" s="17">
        <v>502</v>
      </c>
      <c r="I257" s="17">
        <v>307</v>
      </c>
      <c r="J257" s="17">
        <v>36</v>
      </c>
      <c r="K257" s="17">
        <v>3</v>
      </c>
      <c r="L257" s="17">
        <v>0</v>
      </c>
      <c r="M257" s="17">
        <v>392</v>
      </c>
      <c r="N257" s="17">
        <v>1459</v>
      </c>
      <c r="O257" s="17">
        <v>1863</v>
      </c>
      <c r="P257" s="17">
        <v>2262</v>
      </c>
      <c r="Q257" s="17">
        <v>9</v>
      </c>
      <c r="R257" s="17">
        <v>25</v>
      </c>
      <c r="S257" s="17">
        <v>441</v>
      </c>
      <c r="T257" s="17">
        <v>2035</v>
      </c>
      <c r="U257" s="17">
        <v>1794</v>
      </c>
      <c r="V257" s="17">
        <v>904</v>
      </c>
      <c r="W257" s="17">
        <v>141</v>
      </c>
      <c r="X257" s="17">
        <v>32</v>
      </c>
      <c r="Y257" s="17">
        <v>613</v>
      </c>
    </row>
    <row r="258" spans="1:25" x14ac:dyDescent="0.25">
      <c r="A258" t="s">
        <v>536</v>
      </c>
      <c r="B258" t="s">
        <v>537</v>
      </c>
      <c r="C258" s="17">
        <v>7586</v>
      </c>
      <c r="D258" s="19">
        <v>12.49</v>
      </c>
      <c r="E258" s="17">
        <v>4198</v>
      </c>
      <c r="F258" s="17">
        <v>1176</v>
      </c>
      <c r="G258" s="17">
        <v>573</v>
      </c>
      <c r="H258" s="17">
        <v>574</v>
      </c>
      <c r="I258" s="17">
        <v>954</v>
      </c>
      <c r="J258" s="17">
        <v>101</v>
      </c>
      <c r="K258" s="17">
        <v>10</v>
      </c>
      <c r="L258" s="17">
        <v>0</v>
      </c>
      <c r="M258" s="17">
        <v>1108</v>
      </c>
      <c r="N258" s="17">
        <v>1697</v>
      </c>
      <c r="O258" s="17">
        <v>2372</v>
      </c>
      <c r="P258" s="17">
        <v>2404</v>
      </c>
      <c r="Q258" s="17">
        <v>5</v>
      </c>
      <c r="R258" s="17">
        <v>29</v>
      </c>
      <c r="S258" s="17">
        <v>648</v>
      </c>
      <c r="T258" s="17">
        <v>2128</v>
      </c>
      <c r="U258" s="17">
        <v>2094</v>
      </c>
      <c r="V258" s="17">
        <v>1372</v>
      </c>
      <c r="W258" s="17">
        <v>477</v>
      </c>
      <c r="X258" s="17">
        <v>240</v>
      </c>
      <c r="Y258" s="17">
        <v>598</v>
      </c>
    </row>
    <row r="259" spans="1:25" x14ac:dyDescent="0.25">
      <c r="A259" t="s">
        <v>538</v>
      </c>
      <c r="B259" t="s">
        <v>539</v>
      </c>
      <c r="C259" s="17">
        <v>8228</v>
      </c>
      <c r="D259" s="19">
        <v>15.69</v>
      </c>
      <c r="E259" s="17">
        <v>4997</v>
      </c>
      <c r="F259" s="17">
        <v>1127</v>
      </c>
      <c r="G259" s="17">
        <v>767</v>
      </c>
      <c r="H259" s="17">
        <v>525</v>
      </c>
      <c r="I259" s="17">
        <v>432</v>
      </c>
      <c r="J259" s="17">
        <v>313</v>
      </c>
      <c r="K259" s="17">
        <v>65</v>
      </c>
      <c r="L259" s="17">
        <v>2</v>
      </c>
      <c r="M259" s="17">
        <v>664</v>
      </c>
      <c r="N259" s="17">
        <v>1090</v>
      </c>
      <c r="O259" s="17">
        <v>1564</v>
      </c>
      <c r="P259" s="17">
        <v>4907</v>
      </c>
      <c r="Q259" s="17">
        <v>3</v>
      </c>
      <c r="R259" s="17">
        <v>46</v>
      </c>
      <c r="S259" s="17">
        <v>1120</v>
      </c>
      <c r="T259" s="17">
        <v>3223</v>
      </c>
      <c r="U259" s="17">
        <v>1786</v>
      </c>
      <c r="V259" s="17">
        <v>906</v>
      </c>
      <c r="W259" s="17">
        <v>211</v>
      </c>
      <c r="X259" s="17">
        <v>148</v>
      </c>
      <c r="Y259" s="17">
        <v>788</v>
      </c>
    </row>
    <row r="260" spans="1:25" x14ac:dyDescent="0.25">
      <c r="A260" t="s">
        <v>540</v>
      </c>
      <c r="B260" t="s">
        <v>541</v>
      </c>
      <c r="C260" s="17">
        <v>6290</v>
      </c>
      <c r="D260" s="19">
        <v>7.02</v>
      </c>
      <c r="E260" s="17">
        <v>2137</v>
      </c>
      <c r="F260" s="17">
        <v>1548</v>
      </c>
      <c r="G260" s="17">
        <v>634</v>
      </c>
      <c r="H260" s="17">
        <v>681</v>
      </c>
      <c r="I260" s="17">
        <v>977</v>
      </c>
      <c r="J260" s="17">
        <v>281</v>
      </c>
      <c r="K260" s="17">
        <v>32</v>
      </c>
      <c r="L260" s="17">
        <v>0</v>
      </c>
      <c r="M260" s="17">
        <v>732</v>
      </c>
      <c r="N260" s="17">
        <v>1678</v>
      </c>
      <c r="O260" s="17">
        <v>1411</v>
      </c>
      <c r="P260" s="17">
        <v>2467</v>
      </c>
      <c r="Q260" s="17">
        <v>2</v>
      </c>
      <c r="R260" s="17">
        <v>65</v>
      </c>
      <c r="S260" s="17">
        <v>450</v>
      </c>
      <c r="T260" s="17">
        <v>1436</v>
      </c>
      <c r="U260" s="17">
        <v>1689</v>
      </c>
      <c r="V260" s="17">
        <v>1145</v>
      </c>
      <c r="W260" s="17">
        <v>275</v>
      </c>
      <c r="X260" s="17">
        <v>94</v>
      </c>
      <c r="Y260" s="17">
        <v>1136</v>
      </c>
    </row>
    <row r="261" spans="1:25" x14ac:dyDescent="0.25">
      <c r="A261" t="s">
        <v>542</v>
      </c>
      <c r="B261" t="s">
        <v>543</v>
      </c>
      <c r="C261" s="17">
        <v>8443</v>
      </c>
      <c r="D261" s="19">
        <v>5.2</v>
      </c>
      <c r="E261" s="17">
        <v>4420</v>
      </c>
      <c r="F261" s="17">
        <v>1072</v>
      </c>
      <c r="G261" s="17">
        <v>1029</v>
      </c>
      <c r="H261" s="17">
        <v>803</v>
      </c>
      <c r="I261" s="17">
        <v>651</v>
      </c>
      <c r="J261" s="17">
        <v>189</v>
      </c>
      <c r="K261" s="17">
        <v>268</v>
      </c>
      <c r="L261" s="17">
        <v>11</v>
      </c>
      <c r="M261" s="17">
        <v>1379</v>
      </c>
      <c r="N261" s="17">
        <v>2422</v>
      </c>
      <c r="O261" s="17">
        <v>2862</v>
      </c>
      <c r="P261" s="17">
        <v>1767</v>
      </c>
      <c r="Q261" s="17">
        <v>13</v>
      </c>
      <c r="R261" s="17">
        <v>79</v>
      </c>
      <c r="S261" s="17">
        <v>584</v>
      </c>
      <c r="T261" s="17">
        <v>1872</v>
      </c>
      <c r="U261" s="17">
        <v>2820</v>
      </c>
      <c r="V261" s="17">
        <v>1618</v>
      </c>
      <c r="W261" s="17">
        <v>226</v>
      </c>
      <c r="X261" s="17">
        <v>337</v>
      </c>
      <c r="Y261" s="17">
        <v>907</v>
      </c>
    </row>
    <row r="262" spans="1:25" x14ac:dyDescent="0.25">
      <c r="A262" t="s">
        <v>544</v>
      </c>
      <c r="B262" t="s">
        <v>545</v>
      </c>
      <c r="C262" s="17">
        <v>8980</v>
      </c>
      <c r="D262" s="19">
        <v>17.66</v>
      </c>
      <c r="E262" s="17">
        <v>323</v>
      </c>
      <c r="F262" s="17">
        <v>2630</v>
      </c>
      <c r="G262" s="17">
        <v>2912</v>
      </c>
      <c r="H262" s="17">
        <v>1185</v>
      </c>
      <c r="I262" s="17">
        <v>1126</v>
      </c>
      <c r="J262" s="17">
        <v>466</v>
      </c>
      <c r="K262" s="17">
        <v>273</v>
      </c>
      <c r="L262" s="17">
        <v>65</v>
      </c>
      <c r="M262" s="17">
        <v>700</v>
      </c>
      <c r="N262" s="17">
        <v>1550</v>
      </c>
      <c r="O262" s="17">
        <v>2041</v>
      </c>
      <c r="P262" s="17">
        <v>4683</v>
      </c>
      <c r="Q262" s="17">
        <v>6</v>
      </c>
      <c r="R262" s="17">
        <v>49</v>
      </c>
      <c r="S262" s="17">
        <v>1507</v>
      </c>
      <c r="T262" s="17">
        <v>2962</v>
      </c>
      <c r="U262" s="17">
        <v>2553</v>
      </c>
      <c r="V262" s="17">
        <v>1259</v>
      </c>
      <c r="W262" s="17">
        <v>341</v>
      </c>
      <c r="X262" s="17">
        <v>291</v>
      </c>
      <c r="Y262" s="17">
        <v>18</v>
      </c>
    </row>
    <row r="263" spans="1:25" x14ac:dyDescent="0.25">
      <c r="A263" t="s">
        <v>546</v>
      </c>
      <c r="B263" t="s">
        <v>547</v>
      </c>
      <c r="C263" s="17">
        <v>1155</v>
      </c>
      <c r="D263" s="19">
        <v>0.02</v>
      </c>
      <c r="E263" s="17">
        <v>541</v>
      </c>
      <c r="F263" s="17">
        <v>340</v>
      </c>
      <c r="G263" s="17">
        <v>165</v>
      </c>
      <c r="H263" s="17">
        <v>74</v>
      </c>
      <c r="I263" s="17">
        <v>28</v>
      </c>
      <c r="J263" s="17">
        <v>1</v>
      </c>
      <c r="K263" s="17">
        <v>5</v>
      </c>
      <c r="L263" s="17">
        <v>1</v>
      </c>
      <c r="M263" s="17">
        <v>817</v>
      </c>
      <c r="N263" s="17">
        <v>159</v>
      </c>
      <c r="O263" s="17">
        <v>111</v>
      </c>
      <c r="P263" s="17">
        <v>7</v>
      </c>
      <c r="Q263" s="17">
        <v>61</v>
      </c>
      <c r="R263" s="17">
        <v>2</v>
      </c>
      <c r="S263" s="17">
        <v>65</v>
      </c>
      <c r="T263" s="17">
        <v>205</v>
      </c>
      <c r="U263" s="17">
        <v>405</v>
      </c>
      <c r="V263" s="17">
        <v>226</v>
      </c>
      <c r="W263" s="17">
        <v>116</v>
      </c>
      <c r="X263" s="17">
        <v>65</v>
      </c>
      <c r="Y263" s="17">
        <v>71</v>
      </c>
    </row>
    <row r="264" spans="1:25" x14ac:dyDescent="0.25">
      <c r="A264" t="s">
        <v>548</v>
      </c>
      <c r="B264" t="s">
        <v>549</v>
      </c>
      <c r="C264" s="17">
        <v>5608</v>
      </c>
      <c r="D264" s="19">
        <v>0.13</v>
      </c>
      <c r="E264" s="17">
        <v>444</v>
      </c>
      <c r="F264" s="17">
        <v>1199</v>
      </c>
      <c r="G264" s="17">
        <v>1137</v>
      </c>
      <c r="H264" s="17">
        <v>991</v>
      </c>
      <c r="I264" s="17">
        <v>998</v>
      </c>
      <c r="J264" s="17">
        <v>527</v>
      </c>
      <c r="K264" s="17">
        <v>279</v>
      </c>
      <c r="L264" s="17">
        <v>33</v>
      </c>
      <c r="M264" s="17">
        <v>2235</v>
      </c>
      <c r="N264" s="17">
        <v>1581</v>
      </c>
      <c r="O264" s="17">
        <v>809</v>
      </c>
      <c r="P264" s="17">
        <v>498</v>
      </c>
      <c r="Q264" s="17">
        <v>485</v>
      </c>
      <c r="R264" s="17">
        <v>23</v>
      </c>
      <c r="S264" s="17">
        <v>431</v>
      </c>
      <c r="T264" s="17">
        <v>1103</v>
      </c>
      <c r="U264" s="17">
        <v>1405</v>
      </c>
      <c r="V264" s="17">
        <v>926</v>
      </c>
      <c r="W264" s="17">
        <v>415</v>
      </c>
      <c r="X264" s="17">
        <v>474</v>
      </c>
      <c r="Y264" s="17">
        <v>831</v>
      </c>
    </row>
    <row r="265" spans="1:25" x14ac:dyDescent="0.25">
      <c r="A265" t="s">
        <v>550</v>
      </c>
      <c r="B265" t="s">
        <v>551</v>
      </c>
      <c r="C265" s="17">
        <v>11832</v>
      </c>
      <c r="D265" s="19">
        <v>14.97</v>
      </c>
      <c r="E265" s="17">
        <v>3921</v>
      </c>
      <c r="F265" s="17">
        <v>2570</v>
      </c>
      <c r="G265" s="17">
        <v>1956</v>
      </c>
      <c r="H265" s="17">
        <v>804</v>
      </c>
      <c r="I265" s="17">
        <v>1118</v>
      </c>
      <c r="J265" s="17">
        <v>598</v>
      </c>
      <c r="K265" s="17">
        <v>763</v>
      </c>
      <c r="L265" s="17">
        <v>102</v>
      </c>
      <c r="M265" s="17">
        <v>563</v>
      </c>
      <c r="N265" s="17">
        <v>1206</v>
      </c>
      <c r="O265" s="17">
        <v>1496</v>
      </c>
      <c r="P265" s="17">
        <v>8536</v>
      </c>
      <c r="Q265" s="17">
        <v>31</v>
      </c>
      <c r="R265" s="17">
        <v>15</v>
      </c>
      <c r="S265" s="17">
        <v>1304</v>
      </c>
      <c r="T265" s="17">
        <v>4843</v>
      </c>
      <c r="U265" s="17">
        <v>2813</v>
      </c>
      <c r="V265" s="17">
        <v>889</v>
      </c>
      <c r="W265" s="17">
        <v>473</v>
      </c>
      <c r="X265" s="17">
        <v>842</v>
      </c>
      <c r="Y265" s="17">
        <v>653</v>
      </c>
    </row>
    <row r="266" spans="1:25" x14ac:dyDescent="0.25">
      <c r="A266" t="s">
        <v>552</v>
      </c>
      <c r="B266" t="s">
        <v>553</v>
      </c>
      <c r="C266" s="17">
        <v>5584</v>
      </c>
      <c r="D266" s="19">
        <v>1.35</v>
      </c>
      <c r="E266" s="17">
        <v>228</v>
      </c>
      <c r="F266" s="17">
        <v>722</v>
      </c>
      <c r="G266" s="17">
        <v>793</v>
      </c>
      <c r="H266" s="17">
        <v>1008</v>
      </c>
      <c r="I266" s="17">
        <v>1310</v>
      </c>
      <c r="J266" s="17">
        <v>718</v>
      </c>
      <c r="K266" s="17">
        <v>767</v>
      </c>
      <c r="L266" s="17">
        <v>38</v>
      </c>
      <c r="M266" s="17">
        <v>1952</v>
      </c>
      <c r="N266" s="17">
        <v>1661</v>
      </c>
      <c r="O266" s="17">
        <v>765</v>
      </c>
      <c r="P266" s="17">
        <v>1160</v>
      </c>
      <c r="Q266" s="17">
        <v>46</v>
      </c>
      <c r="R266" s="17">
        <v>22</v>
      </c>
      <c r="S266" s="17">
        <v>597</v>
      </c>
      <c r="T266" s="17">
        <v>1004</v>
      </c>
      <c r="U266" s="17">
        <v>1229</v>
      </c>
      <c r="V266" s="17">
        <v>1706</v>
      </c>
      <c r="W266" s="17">
        <v>612</v>
      </c>
      <c r="X266" s="17">
        <v>411</v>
      </c>
      <c r="Y266" s="17">
        <v>3</v>
      </c>
    </row>
    <row r="267" spans="1:25" x14ac:dyDescent="0.25">
      <c r="A267" t="s">
        <v>554</v>
      </c>
      <c r="B267" t="s">
        <v>555</v>
      </c>
      <c r="C267" s="17">
        <v>8241</v>
      </c>
      <c r="D267" s="19">
        <v>0.83</v>
      </c>
      <c r="E267" s="17">
        <v>10</v>
      </c>
      <c r="F267" s="17">
        <v>494</v>
      </c>
      <c r="G267" s="17">
        <v>897</v>
      </c>
      <c r="H267" s="17">
        <v>900</v>
      </c>
      <c r="I267" s="17">
        <v>1254</v>
      </c>
      <c r="J267" s="17">
        <v>1245</v>
      </c>
      <c r="K267" s="17">
        <v>2987</v>
      </c>
      <c r="L267" s="17">
        <v>454</v>
      </c>
      <c r="M267" s="17">
        <v>3924</v>
      </c>
      <c r="N267" s="17">
        <v>1626</v>
      </c>
      <c r="O267" s="17">
        <v>1093</v>
      </c>
      <c r="P267" s="17">
        <v>1592</v>
      </c>
      <c r="Q267" s="17">
        <v>6</v>
      </c>
      <c r="R267" s="17">
        <v>3</v>
      </c>
      <c r="S267" s="17">
        <v>593</v>
      </c>
      <c r="T267" s="17">
        <v>1143</v>
      </c>
      <c r="U267" s="17">
        <v>1847</v>
      </c>
      <c r="V267" s="17">
        <v>1906</v>
      </c>
      <c r="W267" s="17">
        <v>1326</v>
      </c>
      <c r="X267" s="17">
        <v>1418</v>
      </c>
      <c r="Y267" s="17">
        <v>5</v>
      </c>
    </row>
    <row r="268" spans="1:25" x14ac:dyDescent="0.25">
      <c r="A268" t="s">
        <v>556</v>
      </c>
      <c r="B268" t="s">
        <v>557</v>
      </c>
      <c r="C268" s="17">
        <v>6830</v>
      </c>
      <c r="D268" s="19">
        <v>2</v>
      </c>
      <c r="E268" s="17">
        <v>1098</v>
      </c>
      <c r="F268" s="17">
        <v>1849</v>
      </c>
      <c r="G268" s="17">
        <v>1155</v>
      </c>
      <c r="H268" s="17">
        <v>1230</v>
      </c>
      <c r="I268" s="17">
        <v>994</v>
      </c>
      <c r="J268" s="17">
        <v>336</v>
      </c>
      <c r="K268" s="17">
        <v>163</v>
      </c>
      <c r="L268" s="17">
        <v>5</v>
      </c>
      <c r="M268" s="17">
        <v>1805</v>
      </c>
      <c r="N268" s="17">
        <v>1873</v>
      </c>
      <c r="O268" s="17">
        <v>916</v>
      </c>
      <c r="P268" s="17">
        <v>2225</v>
      </c>
      <c r="Q268" s="17">
        <v>11</v>
      </c>
      <c r="R268" s="17">
        <v>70</v>
      </c>
      <c r="S268" s="17">
        <v>1072</v>
      </c>
      <c r="T268" s="17">
        <v>1618</v>
      </c>
      <c r="U268" s="17">
        <v>1529</v>
      </c>
      <c r="V268" s="17">
        <v>1644</v>
      </c>
      <c r="W268" s="17">
        <v>875</v>
      </c>
      <c r="X268" s="17">
        <v>0</v>
      </c>
      <c r="Y268" s="17">
        <v>22</v>
      </c>
    </row>
    <row r="269" spans="1:25" x14ac:dyDescent="0.25">
      <c r="A269" t="s">
        <v>558</v>
      </c>
      <c r="B269" t="s">
        <v>559</v>
      </c>
      <c r="C269" s="17">
        <v>5859</v>
      </c>
      <c r="D269" s="19">
        <v>0.6</v>
      </c>
      <c r="E269" s="17">
        <v>43</v>
      </c>
      <c r="F269" s="17">
        <v>519</v>
      </c>
      <c r="G269" s="17">
        <v>1171</v>
      </c>
      <c r="H269" s="17">
        <v>893</v>
      </c>
      <c r="I269" s="17">
        <v>823</v>
      </c>
      <c r="J269" s="17">
        <v>925</v>
      </c>
      <c r="K269" s="17">
        <v>1216</v>
      </c>
      <c r="L269" s="17">
        <v>269</v>
      </c>
      <c r="M269" s="17">
        <v>1931</v>
      </c>
      <c r="N269" s="17">
        <v>1114</v>
      </c>
      <c r="O269" s="17">
        <v>1092</v>
      </c>
      <c r="P269" s="17">
        <v>1718</v>
      </c>
      <c r="Q269" s="17">
        <v>4</v>
      </c>
      <c r="R269" s="17">
        <v>4</v>
      </c>
      <c r="S269" s="17">
        <v>480</v>
      </c>
      <c r="T269" s="17">
        <v>1279</v>
      </c>
      <c r="U269" s="17">
        <v>1363</v>
      </c>
      <c r="V269" s="17">
        <v>1052</v>
      </c>
      <c r="W269" s="17">
        <v>720</v>
      </c>
      <c r="X269" s="17">
        <v>957</v>
      </c>
      <c r="Y269" s="17">
        <v>4</v>
      </c>
    </row>
    <row r="270" spans="1:25" x14ac:dyDescent="0.25">
      <c r="A270" t="s">
        <v>560</v>
      </c>
      <c r="B270" t="s">
        <v>561</v>
      </c>
      <c r="C270" s="17">
        <v>11544</v>
      </c>
      <c r="D270" s="19">
        <v>1.41</v>
      </c>
      <c r="E270" s="17">
        <v>2477</v>
      </c>
      <c r="F270" s="17">
        <v>1771</v>
      </c>
      <c r="G270" s="17">
        <v>1454</v>
      </c>
      <c r="H270" s="17">
        <v>1475</v>
      </c>
      <c r="I270" s="17">
        <v>2267</v>
      </c>
      <c r="J270" s="17">
        <v>1331</v>
      </c>
      <c r="K270" s="17">
        <v>736</v>
      </c>
      <c r="L270" s="17">
        <v>33</v>
      </c>
      <c r="M270" s="17">
        <v>3147</v>
      </c>
      <c r="N270" s="17">
        <v>1771</v>
      </c>
      <c r="O270" s="17">
        <v>1401</v>
      </c>
      <c r="P270" s="17">
        <v>5193</v>
      </c>
      <c r="Q270" s="17">
        <v>32</v>
      </c>
      <c r="R270" s="17">
        <v>58</v>
      </c>
      <c r="S270" s="17">
        <v>1634</v>
      </c>
      <c r="T270" s="17">
        <v>2995</v>
      </c>
      <c r="U270" s="17">
        <v>2720</v>
      </c>
      <c r="V270" s="17">
        <v>2054</v>
      </c>
      <c r="W270" s="17">
        <v>1067</v>
      </c>
      <c r="X270" s="17">
        <v>977</v>
      </c>
      <c r="Y270" s="17">
        <v>39</v>
      </c>
    </row>
    <row r="271" spans="1:25" x14ac:dyDescent="0.25">
      <c r="A271" t="s">
        <v>562</v>
      </c>
      <c r="B271" t="s">
        <v>563</v>
      </c>
      <c r="C271" s="17">
        <v>7225</v>
      </c>
      <c r="D271" s="19">
        <v>8.27</v>
      </c>
      <c r="E271" s="17">
        <v>3237</v>
      </c>
      <c r="F271" s="17">
        <v>1904</v>
      </c>
      <c r="G271" s="17">
        <v>1114</v>
      </c>
      <c r="H271" s="17">
        <v>598</v>
      </c>
      <c r="I271" s="17">
        <v>275</v>
      </c>
      <c r="J271" s="17">
        <v>93</v>
      </c>
      <c r="K271" s="17">
        <v>3</v>
      </c>
      <c r="L271" s="17">
        <v>1</v>
      </c>
      <c r="M271" s="17">
        <v>629</v>
      </c>
      <c r="N271" s="17">
        <v>1688</v>
      </c>
      <c r="O271" s="17">
        <v>2385</v>
      </c>
      <c r="P271" s="17">
        <v>2521</v>
      </c>
      <c r="Q271" s="17">
        <v>2</v>
      </c>
      <c r="R271" s="17">
        <v>38</v>
      </c>
      <c r="S271" s="17">
        <v>784</v>
      </c>
      <c r="T271" s="17">
        <v>2678</v>
      </c>
      <c r="U271" s="17">
        <v>2537</v>
      </c>
      <c r="V271" s="17">
        <v>724</v>
      </c>
      <c r="W271" s="17">
        <v>179</v>
      </c>
      <c r="X271" s="17">
        <v>129</v>
      </c>
      <c r="Y271" s="17">
        <v>156</v>
      </c>
    </row>
    <row r="272" spans="1:25" x14ac:dyDescent="0.25">
      <c r="A272" t="s">
        <v>564</v>
      </c>
      <c r="B272" t="s">
        <v>563</v>
      </c>
      <c r="C272" s="17">
        <v>9201</v>
      </c>
      <c r="D272" s="19">
        <v>6.31</v>
      </c>
      <c r="E272" s="17">
        <v>4478</v>
      </c>
      <c r="F272" s="17">
        <v>2768</v>
      </c>
      <c r="G272" s="17">
        <v>1357</v>
      </c>
      <c r="H272" s="17">
        <v>388</v>
      </c>
      <c r="I272" s="17">
        <v>149</v>
      </c>
      <c r="J272" s="17">
        <v>53</v>
      </c>
      <c r="K272" s="17">
        <v>7</v>
      </c>
      <c r="L272" s="17">
        <v>1</v>
      </c>
      <c r="M272" s="17">
        <v>252</v>
      </c>
      <c r="N272" s="17">
        <v>1265</v>
      </c>
      <c r="O272" s="17">
        <v>1914</v>
      </c>
      <c r="P272" s="17">
        <v>5707</v>
      </c>
      <c r="Q272" s="17">
        <v>63</v>
      </c>
      <c r="R272" s="17">
        <v>12</v>
      </c>
      <c r="S272" s="17">
        <v>931</v>
      </c>
      <c r="T272" s="17">
        <v>5119</v>
      </c>
      <c r="U272" s="17">
        <v>1998</v>
      </c>
      <c r="V272" s="17">
        <v>619</v>
      </c>
      <c r="W272" s="17">
        <v>112</v>
      </c>
      <c r="X272" s="17">
        <v>33</v>
      </c>
      <c r="Y272" s="17">
        <v>377</v>
      </c>
    </row>
    <row r="273" spans="1:25" x14ac:dyDescent="0.25">
      <c r="A273" t="s">
        <v>565</v>
      </c>
      <c r="B273" t="s">
        <v>566</v>
      </c>
      <c r="C273" s="17">
        <v>1263</v>
      </c>
      <c r="D273" s="19">
        <v>0.05</v>
      </c>
      <c r="E273" s="17">
        <v>722</v>
      </c>
      <c r="F273" s="17">
        <v>279</v>
      </c>
      <c r="G273" s="17">
        <v>174</v>
      </c>
      <c r="H273" s="17">
        <v>65</v>
      </c>
      <c r="I273" s="17">
        <v>19</v>
      </c>
      <c r="J273" s="17">
        <v>4</v>
      </c>
      <c r="K273" s="17">
        <v>0</v>
      </c>
      <c r="L273" s="17">
        <v>0</v>
      </c>
      <c r="M273" s="17">
        <v>1036</v>
      </c>
      <c r="N273" s="17">
        <v>180</v>
      </c>
      <c r="O273" s="17">
        <v>27</v>
      </c>
      <c r="P273" s="17">
        <v>15</v>
      </c>
      <c r="Q273" s="17">
        <v>5</v>
      </c>
      <c r="R273" s="17">
        <v>37</v>
      </c>
      <c r="S273" s="17">
        <v>205</v>
      </c>
      <c r="T273" s="17">
        <v>303</v>
      </c>
      <c r="U273" s="17">
        <v>381</v>
      </c>
      <c r="V273" s="17">
        <v>182</v>
      </c>
      <c r="W273" s="17">
        <v>73</v>
      </c>
      <c r="X273" s="17">
        <v>69</v>
      </c>
      <c r="Y273" s="17">
        <v>13</v>
      </c>
    </row>
    <row r="274" spans="1:25" x14ac:dyDescent="0.25">
      <c r="A274" t="s">
        <v>567</v>
      </c>
      <c r="B274" t="s">
        <v>566</v>
      </c>
      <c r="C274" s="17">
        <v>1331</v>
      </c>
      <c r="D274" s="19">
        <v>0.03</v>
      </c>
      <c r="E274" s="17">
        <v>921</v>
      </c>
      <c r="F274" s="17">
        <v>171</v>
      </c>
      <c r="G274" s="17">
        <v>134</v>
      </c>
      <c r="H274" s="17">
        <v>81</v>
      </c>
      <c r="I274" s="17">
        <v>24</v>
      </c>
      <c r="J274" s="17">
        <v>0</v>
      </c>
      <c r="K274" s="17">
        <v>0</v>
      </c>
      <c r="L274" s="17">
        <v>0</v>
      </c>
      <c r="M274" s="17">
        <v>950</v>
      </c>
      <c r="N274" s="17">
        <v>295</v>
      </c>
      <c r="O274" s="17">
        <v>69</v>
      </c>
      <c r="P274" s="17">
        <v>17</v>
      </c>
      <c r="Q274" s="17">
        <v>0</v>
      </c>
      <c r="R274" s="17">
        <v>0</v>
      </c>
      <c r="S274" s="17">
        <v>0</v>
      </c>
      <c r="T274" s="17">
        <v>0</v>
      </c>
      <c r="U274" s="17">
        <v>0</v>
      </c>
      <c r="V274" s="17">
        <v>0</v>
      </c>
      <c r="W274" s="17">
        <v>0</v>
      </c>
      <c r="X274" s="17">
        <v>0</v>
      </c>
      <c r="Y274" s="17">
        <v>1331</v>
      </c>
    </row>
    <row r="275" spans="1:25" x14ac:dyDescent="0.25">
      <c r="A275" t="s">
        <v>568</v>
      </c>
      <c r="B275" t="s">
        <v>569</v>
      </c>
      <c r="C275" s="17">
        <v>5097</v>
      </c>
      <c r="D275" s="19">
        <v>0.55000000000000004</v>
      </c>
      <c r="E275" s="17">
        <v>291</v>
      </c>
      <c r="F275" s="17">
        <v>212</v>
      </c>
      <c r="G275" s="17">
        <v>829</v>
      </c>
      <c r="H275" s="17">
        <v>1148</v>
      </c>
      <c r="I275" s="17">
        <v>1190</v>
      </c>
      <c r="J275" s="17">
        <v>823</v>
      </c>
      <c r="K275" s="17">
        <v>530</v>
      </c>
      <c r="L275" s="17">
        <v>74</v>
      </c>
      <c r="M275" s="17">
        <v>2315</v>
      </c>
      <c r="N275" s="17">
        <v>1929</v>
      </c>
      <c r="O275" s="17">
        <v>682</v>
      </c>
      <c r="P275" s="17">
        <v>171</v>
      </c>
      <c r="Q275" s="17">
        <v>0</v>
      </c>
      <c r="R275" s="17">
        <v>130</v>
      </c>
      <c r="S275" s="17">
        <v>343</v>
      </c>
      <c r="T275" s="17">
        <v>894</v>
      </c>
      <c r="U275" s="17">
        <v>948</v>
      </c>
      <c r="V275" s="17">
        <v>1232</v>
      </c>
      <c r="W275" s="17">
        <v>663</v>
      </c>
      <c r="X275" s="17">
        <v>887</v>
      </c>
      <c r="Y275" s="17">
        <v>0</v>
      </c>
    </row>
    <row r="276" spans="1:25" x14ac:dyDescent="0.25">
      <c r="A276" t="s">
        <v>570</v>
      </c>
      <c r="B276" t="s">
        <v>571</v>
      </c>
      <c r="C276" s="17">
        <v>6692</v>
      </c>
      <c r="D276" s="19">
        <v>2.97</v>
      </c>
      <c r="E276" s="17">
        <v>1155</v>
      </c>
      <c r="F276" s="17">
        <v>3317</v>
      </c>
      <c r="G276" s="17">
        <v>585</v>
      </c>
      <c r="H276" s="17">
        <v>487</v>
      </c>
      <c r="I276" s="17">
        <v>725</v>
      </c>
      <c r="J276" s="17">
        <v>261</v>
      </c>
      <c r="K276" s="17">
        <v>160</v>
      </c>
      <c r="L276" s="17">
        <v>2</v>
      </c>
      <c r="M276" s="17">
        <v>1024</v>
      </c>
      <c r="N276" s="17">
        <v>1298</v>
      </c>
      <c r="O276" s="17">
        <v>2098</v>
      </c>
      <c r="P276" s="17">
        <v>2267</v>
      </c>
      <c r="Q276" s="17">
        <v>5</v>
      </c>
      <c r="R276" s="17">
        <v>40</v>
      </c>
      <c r="S276" s="17">
        <v>658</v>
      </c>
      <c r="T276" s="17">
        <v>2672</v>
      </c>
      <c r="U276" s="17">
        <v>1954</v>
      </c>
      <c r="V276" s="17">
        <v>835</v>
      </c>
      <c r="W276" s="17">
        <v>525</v>
      </c>
      <c r="X276" s="17">
        <v>0</v>
      </c>
      <c r="Y276" s="17">
        <v>8</v>
      </c>
    </row>
    <row r="277" spans="1:25" x14ac:dyDescent="0.25">
      <c r="A277" t="s">
        <v>572</v>
      </c>
      <c r="B277" t="s">
        <v>573</v>
      </c>
      <c r="C277" s="17">
        <v>3483</v>
      </c>
      <c r="D277" s="19">
        <v>0.01</v>
      </c>
      <c r="E277" s="17">
        <v>1106</v>
      </c>
      <c r="F277" s="17">
        <v>795</v>
      </c>
      <c r="G277" s="17">
        <v>622</v>
      </c>
      <c r="H277" s="17">
        <v>470</v>
      </c>
      <c r="I277" s="17">
        <v>328</v>
      </c>
      <c r="J277" s="17">
        <v>101</v>
      </c>
      <c r="K277" s="17">
        <v>49</v>
      </c>
      <c r="L277" s="17">
        <v>12</v>
      </c>
      <c r="M277" s="17">
        <v>2242</v>
      </c>
      <c r="N277" s="17">
        <v>847</v>
      </c>
      <c r="O277" s="17">
        <v>180</v>
      </c>
      <c r="P277" s="17">
        <v>62</v>
      </c>
      <c r="Q277" s="17">
        <v>152</v>
      </c>
      <c r="R277" s="17">
        <v>43</v>
      </c>
      <c r="S277" s="17">
        <v>219</v>
      </c>
      <c r="T277" s="17">
        <v>535</v>
      </c>
      <c r="U277" s="17">
        <v>1297</v>
      </c>
      <c r="V277" s="17">
        <v>657</v>
      </c>
      <c r="W277" s="17">
        <v>298</v>
      </c>
      <c r="X277" s="17">
        <v>264</v>
      </c>
      <c r="Y277" s="17">
        <v>170</v>
      </c>
    </row>
    <row r="278" spans="1:25" x14ac:dyDescent="0.25">
      <c r="A278" t="s">
        <v>574</v>
      </c>
      <c r="B278" t="s">
        <v>575</v>
      </c>
      <c r="C278" s="17">
        <v>7434</v>
      </c>
      <c r="D278" s="19">
        <v>23.89</v>
      </c>
      <c r="E278" s="17">
        <v>1033</v>
      </c>
      <c r="F278" s="17">
        <v>4253</v>
      </c>
      <c r="G278" s="17">
        <v>2054</v>
      </c>
      <c r="H278" s="17">
        <v>79</v>
      </c>
      <c r="I278" s="17">
        <v>14</v>
      </c>
      <c r="J278" s="17">
        <v>1</v>
      </c>
      <c r="K278" s="17">
        <v>0</v>
      </c>
      <c r="L278" s="17">
        <v>0</v>
      </c>
      <c r="M278" s="17">
        <v>38</v>
      </c>
      <c r="N278" s="17">
        <v>1343</v>
      </c>
      <c r="O278" s="17">
        <v>3763</v>
      </c>
      <c r="P278" s="17">
        <v>2290</v>
      </c>
      <c r="Q278" s="17">
        <v>0</v>
      </c>
      <c r="R278" s="17">
        <v>75</v>
      </c>
      <c r="S278" s="17">
        <v>629</v>
      </c>
      <c r="T278" s="17">
        <v>2117</v>
      </c>
      <c r="U278" s="17">
        <v>3595</v>
      </c>
      <c r="V278" s="17">
        <v>975</v>
      </c>
      <c r="W278" s="17">
        <v>34</v>
      </c>
      <c r="X278" s="17">
        <v>9</v>
      </c>
      <c r="Y278" s="17">
        <v>0</v>
      </c>
    </row>
    <row r="279" spans="1:25" x14ac:dyDescent="0.25">
      <c r="A279" t="s">
        <v>576</v>
      </c>
      <c r="B279" t="s">
        <v>577</v>
      </c>
      <c r="C279" s="17">
        <v>4637</v>
      </c>
      <c r="D279" s="19">
        <v>0.03</v>
      </c>
      <c r="E279" s="17">
        <v>298</v>
      </c>
      <c r="F279" s="17">
        <v>861</v>
      </c>
      <c r="G279" s="17">
        <v>1122</v>
      </c>
      <c r="H279" s="17">
        <v>549</v>
      </c>
      <c r="I279" s="17">
        <v>770</v>
      </c>
      <c r="J279" s="17">
        <v>644</v>
      </c>
      <c r="K279" s="17">
        <v>358</v>
      </c>
      <c r="L279" s="17">
        <v>35</v>
      </c>
      <c r="M279" s="17">
        <v>2204</v>
      </c>
      <c r="N279" s="17">
        <v>1058</v>
      </c>
      <c r="O279" s="17">
        <v>732</v>
      </c>
      <c r="P279" s="17">
        <v>554</v>
      </c>
      <c r="Q279" s="17">
        <v>89</v>
      </c>
      <c r="R279" s="17">
        <v>11</v>
      </c>
      <c r="S279" s="17">
        <v>404</v>
      </c>
      <c r="T279" s="17">
        <v>1166</v>
      </c>
      <c r="U279" s="17">
        <v>1259</v>
      </c>
      <c r="V279" s="17">
        <v>691</v>
      </c>
      <c r="W279" s="17">
        <v>443</v>
      </c>
      <c r="X279" s="17">
        <v>566</v>
      </c>
      <c r="Y279" s="17">
        <v>97</v>
      </c>
    </row>
    <row r="280" spans="1:25" x14ac:dyDescent="0.25">
      <c r="A280" t="s">
        <v>578</v>
      </c>
      <c r="B280" t="s">
        <v>579</v>
      </c>
      <c r="C280" s="17">
        <v>5345</v>
      </c>
      <c r="D280" s="19">
        <v>0.05</v>
      </c>
      <c r="E280" s="17">
        <v>341</v>
      </c>
      <c r="F280" s="17">
        <v>1510</v>
      </c>
      <c r="G280" s="17">
        <v>1104</v>
      </c>
      <c r="H280" s="17">
        <v>961</v>
      </c>
      <c r="I280" s="17">
        <v>901</v>
      </c>
      <c r="J280" s="17">
        <v>358</v>
      </c>
      <c r="K280" s="17">
        <v>159</v>
      </c>
      <c r="L280" s="17">
        <v>11</v>
      </c>
      <c r="M280" s="17">
        <v>1896</v>
      </c>
      <c r="N280" s="17">
        <v>1052</v>
      </c>
      <c r="O280" s="17">
        <v>405</v>
      </c>
      <c r="P280" s="17">
        <v>1896</v>
      </c>
      <c r="Q280" s="17">
        <v>96</v>
      </c>
      <c r="R280" s="17">
        <v>14</v>
      </c>
      <c r="S280" s="17">
        <v>582</v>
      </c>
      <c r="T280" s="17">
        <v>1389</v>
      </c>
      <c r="U280" s="17">
        <v>1424</v>
      </c>
      <c r="V280" s="17">
        <v>907</v>
      </c>
      <c r="W280" s="17">
        <v>441</v>
      </c>
      <c r="X280" s="17">
        <v>484</v>
      </c>
      <c r="Y280" s="17">
        <v>104</v>
      </c>
    </row>
    <row r="281" spans="1:25" x14ac:dyDescent="0.25">
      <c r="A281" t="s">
        <v>580</v>
      </c>
      <c r="B281" t="s">
        <v>581</v>
      </c>
      <c r="C281" s="17">
        <v>5694</v>
      </c>
      <c r="D281" s="19">
        <v>16.649999999999999</v>
      </c>
      <c r="E281" s="17">
        <v>988</v>
      </c>
      <c r="F281" s="17">
        <v>2306</v>
      </c>
      <c r="G281" s="17">
        <v>952</v>
      </c>
      <c r="H281" s="17">
        <v>691</v>
      </c>
      <c r="I281" s="17">
        <v>505</v>
      </c>
      <c r="J281" s="17">
        <v>240</v>
      </c>
      <c r="K281" s="17">
        <v>12</v>
      </c>
      <c r="L281" s="17">
        <v>0</v>
      </c>
      <c r="M281" s="17">
        <v>499</v>
      </c>
      <c r="N281" s="17">
        <v>879</v>
      </c>
      <c r="O281" s="17">
        <v>1123</v>
      </c>
      <c r="P281" s="17">
        <v>3192</v>
      </c>
      <c r="Q281" s="17">
        <v>1</v>
      </c>
      <c r="R281" s="17">
        <v>80</v>
      </c>
      <c r="S281" s="17">
        <v>1019</v>
      </c>
      <c r="T281" s="17">
        <v>1919</v>
      </c>
      <c r="U281" s="17">
        <v>1267</v>
      </c>
      <c r="V281" s="17">
        <v>1168</v>
      </c>
      <c r="W281" s="17">
        <v>189</v>
      </c>
      <c r="X281" s="17">
        <v>52</v>
      </c>
      <c r="Y281" s="17">
        <v>0</v>
      </c>
    </row>
    <row r="282" spans="1:25" x14ac:dyDescent="0.25">
      <c r="A282" t="s">
        <v>582</v>
      </c>
      <c r="B282" t="s">
        <v>583</v>
      </c>
      <c r="C282" s="17">
        <v>6659</v>
      </c>
      <c r="D282" s="19">
        <v>17.489999999999998</v>
      </c>
      <c r="E282" s="17">
        <v>1029</v>
      </c>
      <c r="F282" s="17">
        <v>1898</v>
      </c>
      <c r="G282" s="17">
        <v>851</v>
      </c>
      <c r="H282" s="17">
        <v>666</v>
      </c>
      <c r="I282" s="17">
        <v>1273</v>
      </c>
      <c r="J282" s="17">
        <v>637</v>
      </c>
      <c r="K282" s="17">
        <v>303</v>
      </c>
      <c r="L282" s="17">
        <v>2</v>
      </c>
      <c r="M282" s="17">
        <v>535</v>
      </c>
      <c r="N282" s="17">
        <v>1785</v>
      </c>
      <c r="O282" s="17">
        <v>328</v>
      </c>
      <c r="P282" s="17">
        <v>4008</v>
      </c>
      <c r="Q282" s="17">
        <v>3</v>
      </c>
      <c r="R282" s="17">
        <v>34</v>
      </c>
      <c r="S282" s="17">
        <v>998</v>
      </c>
      <c r="T282" s="17">
        <v>2519</v>
      </c>
      <c r="U282" s="17">
        <v>1493</v>
      </c>
      <c r="V282" s="17">
        <v>1028</v>
      </c>
      <c r="W282" s="17">
        <v>323</v>
      </c>
      <c r="X282" s="17">
        <v>260</v>
      </c>
      <c r="Y282" s="17">
        <v>4</v>
      </c>
    </row>
    <row r="283" spans="1:25" x14ac:dyDescent="0.25">
      <c r="A283" t="s">
        <v>584</v>
      </c>
      <c r="B283" t="s">
        <v>585</v>
      </c>
      <c r="C283" s="17">
        <v>9297</v>
      </c>
      <c r="D283" s="19">
        <v>10.039999999999999</v>
      </c>
      <c r="E283" s="17">
        <v>2841</v>
      </c>
      <c r="F283" s="17">
        <v>3548</v>
      </c>
      <c r="G283" s="17">
        <v>1427</v>
      </c>
      <c r="H283" s="17">
        <v>860</v>
      </c>
      <c r="I283" s="17">
        <v>302</v>
      </c>
      <c r="J283" s="17">
        <v>202</v>
      </c>
      <c r="K283" s="17">
        <v>110</v>
      </c>
      <c r="L283" s="17">
        <v>7</v>
      </c>
      <c r="M283" s="17">
        <v>362</v>
      </c>
      <c r="N283" s="17">
        <v>839</v>
      </c>
      <c r="O283" s="17">
        <v>1290</v>
      </c>
      <c r="P283" s="17">
        <v>6791</v>
      </c>
      <c r="Q283" s="17">
        <v>15</v>
      </c>
      <c r="R283" s="17">
        <v>49</v>
      </c>
      <c r="S283" s="17">
        <v>2301</v>
      </c>
      <c r="T283" s="17">
        <v>4074</v>
      </c>
      <c r="U283" s="17">
        <v>1792</v>
      </c>
      <c r="V283" s="17">
        <v>687</v>
      </c>
      <c r="W283" s="17">
        <v>214</v>
      </c>
      <c r="X283" s="17">
        <v>166</v>
      </c>
      <c r="Y283" s="17">
        <v>14</v>
      </c>
    </row>
    <row r="284" spans="1:25" x14ac:dyDescent="0.25">
      <c r="A284" t="s">
        <v>586</v>
      </c>
      <c r="B284" t="s">
        <v>587</v>
      </c>
      <c r="C284" s="17">
        <v>6133</v>
      </c>
      <c r="D284" s="19">
        <v>1.48</v>
      </c>
      <c r="E284" s="17">
        <v>1333</v>
      </c>
      <c r="F284" s="17">
        <v>1770</v>
      </c>
      <c r="G284" s="17">
        <v>675</v>
      </c>
      <c r="H284" s="17">
        <v>608</v>
      </c>
      <c r="I284" s="17">
        <v>816</v>
      </c>
      <c r="J284" s="17">
        <v>485</v>
      </c>
      <c r="K284" s="17">
        <v>410</v>
      </c>
      <c r="L284" s="17">
        <v>36</v>
      </c>
      <c r="M284" s="17">
        <v>1082</v>
      </c>
      <c r="N284" s="17">
        <v>968</v>
      </c>
      <c r="O284" s="17">
        <v>979</v>
      </c>
      <c r="P284" s="17">
        <v>3089</v>
      </c>
      <c r="Q284" s="17">
        <v>15</v>
      </c>
      <c r="R284" s="17">
        <v>19</v>
      </c>
      <c r="S284" s="17">
        <v>927</v>
      </c>
      <c r="T284" s="17">
        <v>1947</v>
      </c>
      <c r="U284" s="17">
        <v>1329</v>
      </c>
      <c r="V284" s="17">
        <v>1163</v>
      </c>
      <c r="W284" s="17">
        <v>357</v>
      </c>
      <c r="X284" s="17">
        <v>377</v>
      </c>
      <c r="Y284" s="17">
        <v>14</v>
      </c>
    </row>
    <row r="285" spans="1:25" x14ac:dyDescent="0.25">
      <c r="A285" t="s">
        <v>588</v>
      </c>
      <c r="B285" t="s">
        <v>589</v>
      </c>
      <c r="C285" s="17">
        <v>7894</v>
      </c>
      <c r="D285" s="19">
        <v>18.309999999999999</v>
      </c>
      <c r="E285" s="17">
        <v>1804</v>
      </c>
      <c r="F285" s="17">
        <v>2295</v>
      </c>
      <c r="G285" s="17">
        <v>859</v>
      </c>
      <c r="H285" s="17">
        <v>1139</v>
      </c>
      <c r="I285" s="17">
        <v>1078</v>
      </c>
      <c r="J285" s="17">
        <v>536</v>
      </c>
      <c r="K285" s="17">
        <v>174</v>
      </c>
      <c r="L285" s="17">
        <v>9</v>
      </c>
      <c r="M285" s="17">
        <v>1224</v>
      </c>
      <c r="N285" s="17">
        <v>1715</v>
      </c>
      <c r="O285" s="17">
        <v>2287</v>
      </c>
      <c r="P285" s="17">
        <v>2667</v>
      </c>
      <c r="Q285" s="17">
        <v>1</v>
      </c>
      <c r="R285" s="17">
        <v>6</v>
      </c>
      <c r="S285" s="17">
        <v>1185</v>
      </c>
      <c r="T285" s="17">
        <v>1626</v>
      </c>
      <c r="U285" s="17">
        <v>2650</v>
      </c>
      <c r="V285" s="17">
        <v>1878</v>
      </c>
      <c r="W285" s="17">
        <v>367</v>
      </c>
      <c r="X285" s="17">
        <v>182</v>
      </c>
      <c r="Y285" s="17">
        <v>0</v>
      </c>
    </row>
    <row r="286" spans="1:25" x14ac:dyDescent="0.25">
      <c r="A286" t="s">
        <v>590</v>
      </c>
      <c r="B286" t="s">
        <v>591</v>
      </c>
      <c r="C286" s="17">
        <v>14368</v>
      </c>
      <c r="D286" s="19">
        <v>32.67</v>
      </c>
      <c r="E286" s="17">
        <v>136</v>
      </c>
      <c r="F286" s="17">
        <v>1181</v>
      </c>
      <c r="G286" s="17">
        <v>2878</v>
      </c>
      <c r="H286" s="17">
        <v>3080</v>
      </c>
      <c r="I286" s="17">
        <v>3982</v>
      </c>
      <c r="J286" s="17">
        <v>1584</v>
      </c>
      <c r="K286" s="17">
        <v>1331</v>
      </c>
      <c r="L286" s="17">
        <v>196</v>
      </c>
      <c r="M286" s="17">
        <v>306</v>
      </c>
      <c r="N286" s="17">
        <v>915</v>
      </c>
      <c r="O286" s="17">
        <v>683</v>
      </c>
      <c r="P286" s="17">
        <v>12439</v>
      </c>
      <c r="Q286" s="17">
        <v>25</v>
      </c>
      <c r="R286" s="17">
        <v>107</v>
      </c>
      <c r="S286" s="17">
        <v>1543</v>
      </c>
      <c r="T286" s="17">
        <v>4832</v>
      </c>
      <c r="U286" s="17">
        <v>3735</v>
      </c>
      <c r="V286" s="17">
        <v>2124</v>
      </c>
      <c r="W286" s="17">
        <v>840</v>
      </c>
      <c r="X286" s="17">
        <v>876</v>
      </c>
      <c r="Y286" s="17">
        <v>311</v>
      </c>
    </row>
    <row r="287" spans="1:25" x14ac:dyDescent="0.25">
      <c r="A287" t="s">
        <v>592</v>
      </c>
      <c r="B287" t="s">
        <v>593</v>
      </c>
      <c r="C287" s="17">
        <v>5934</v>
      </c>
      <c r="D287" s="19">
        <v>0.8</v>
      </c>
      <c r="E287" s="17">
        <v>31</v>
      </c>
      <c r="F287" s="17">
        <v>1536</v>
      </c>
      <c r="G287" s="17">
        <v>1952</v>
      </c>
      <c r="H287" s="17">
        <v>1008</v>
      </c>
      <c r="I287" s="17">
        <v>845</v>
      </c>
      <c r="J287" s="17">
        <v>376</v>
      </c>
      <c r="K287" s="17">
        <v>169</v>
      </c>
      <c r="L287" s="17">
        <v>17</v>
      </c>
      <c r="M287" s="17">
        <v>1020</v>
      </c>
      <c r="N287" s="17">
        <v>1722</v>
      </c>
      <c r="O287" s="17">
        <v>2083</v>
      </c>
      <c r="P287" s="17">
        <v>1109</v>
      </c>
      <c r="Q287" s="17">
        <v>0</v>
      </c>
      <c r="R287" s="17">
        <v>2</v>
      </c>
      <c r="S287" s="17">
        <v>386</v>
      </c>
      <c r="T287" s="17">
        <v>1115</v>
      </c>
      <c r="U287" s="17">
        <v>1823</v>
      </c>
      <c r="V287" s="17">
        <v>2053</v>
      </c>
      <c r="W287" s="17">
        <v>312</v>
      </c>
      <c r="X287" s="17">
        <v>243</v>
      </c>
      <c r="Y287" s="17">
        <v>0</v>
      </c>
    </row>
    <row r="288" spans="1:25" x14ac:dyDescent="0.25">
      <c r="A288" t="s">
        <v>594</v>
      </c>
      <c r="B288" t="s">
        <v>595</v>
      </c>
      <c r="C288" s="17">
        <v>12539</v>
      </c>
      <c r="D288" s="19">
        <v>2.0299999999999998</v>
      </c>
      <c r="E288" s="17">
        <v>4635</v>
      </c>
      <c r="F288" s="17">
        <v>1424</v>
      </c>
      <c r="G288" s="17">
        <v>1062</v>
      </c>
      <c r="H288" s="17">
        <v>965</v>
      </c>
      <c r="I288" s="17">
        <v>2340</v>
      </c>
      <c r="J288" s="17">
        <v>900</v>
      </c>
      <c r="K288" s="17">
        <v>1065</v>
      </c>
      <c r="L288" s="17">
        <v>148</v>
      </c>
      <c r="M288" s="17">
        <v>2475</v>
      </c>
      <c r="N288" s="17">
        <v>2833</v>
      </c>
      <c r="O288" s="17">
        <v>1650</v>
      </c>
      <c r="P288" s="17">
        <v>5556</v>
      </c>
      <c r="Q288" s="17">
        <v>25</v>
      </c>
      <c r="R288" s="17">
        <v>40</v>
      </c>
      <c r="S288" s="17">
        <v>1642</v>
      </c>
      <c r="T288" s="17">
        <v>2146</v>
      </c>
      <c r="U288" s="17">
        <v>3060</v>
      </c>
      <c r="V288" s="17">
        <v>3674</v>
      </c>
      <c r="W288" s="17">
        <v>1068</v>
      </c>
      <c r="X288" s="17">
        <v>894</v>
      </c>
      <c r="Y288" s="17">
        <v>15</v>
      </c>
    </row>
    <row r="289" spans="1:25" x14ac:dyDescent="0.25">
      <c r="A289" t="s">
        <v>596</v>
      </c>
      <c r="B289" t="s">
        <v>597</v>
      </c>
      <c r="C289" s="17">
        <v>9538</v>
      </c>
      <c r="D289" s="19">
        <v>5.28</v>
      </c>
      <c r="E289" s="17">
        <v>2635</v>
      </c>
      <c r="F289" s="17">
        <v>2845</v>
      </c>
      <c r="G289" s="17">
        <v>1852</v>
      </c>
      <c r="H289" s="17">
        <v>766</v>
      </c>
      <c r="I289" s="17">
        <v>640</v>
      </c>
      <c r="J289" s="17">
        <v>345</v>
      </c>
      <c r="K289" s="17">
        <v>417</v>
      </c>
      <c r="L289" s="17">
        <v>38</v>
      </c>
      <c r="M289" s="17">
        <v>924</v>
      </c>
      <c r="N289" s="17">
        <v>804</v>
      </c>
      <c r="O289" s="17">
        <v>1521</v>
      </c>
      <c r="P289" s="17">
        <v>6280</v>
      </c>
      <c r="Q289" s="17">
        <v>9</v>
      </c>
      <c r="R289" s="17">
        <v>310</v>
      </c>
      <c r="S289" s="17">
        <v>2553</v>
      </c>
      <c r="T289" s="17">
        <v>3445</v>
      </c>
      <c r="U289" s="17">
        <v>1876</v>
      </c>
      <c r="V289" s="17">
        <v>497</v>
      </c>
      <c r="W289" s="17">
        <v>264</v>
      </c>
      <c r="X289" s="17">
        <v>460</v>
      </c>
      <c r="Y289" s="17">
        <v>133</v>
      </c>
    </row>
    <row r="290" spans="1:25" x14ac:dyDescent="0.25">
      <c r="A290" t="s">
        <v>598</v>
      </c>
      <c r="B290" t="s">
        <v>599</v>
      </c>
      <c r="C290" s="17">
        <v>5233</v>
      </c>
      <c r="D290" s="19">
        <v>11.18</v>
      </c>
      <c r="E290" s="17">
        <v>1166</v>
      </c>
      <c r="F290" s="17">
        <v>1654</v>
      </c>
      <c r="G290" s="17">
        <v>1089</v>
      </c>
      <c r="H290" s="17">
        <v>596</v>
      </c>
      <c r="I290" s="17">
        <v>441</v>
      </c>
      <c r="J290" s="17">
        <v>218</v>
      </c>
      <c r="K290" s="17">
        <v>67</v>
      </c>
      <c r="L290" s="17">
        <v>2</v>
      </c>
      <c r="M290" s="17">
        <v>749</v>
      </c>
      <c r="N290" s="17">
        <v>889</v>
      </c>
      <c r="O290" s="17">
        <v>1758</v>
      </c>
      <c r="P290" s="17">
        <v>1836</v>
      </c>
      <c r="Q290" s="17">
        <v>1</v>
      </c>
      <c r="R290" s="17">
        <v>0</v>
      </c>
      <c r="S290" s="17">
        <v>632</v>
      </c>
      <c r="T290" s="17">
        <v>1909</v>
      </c>
      <c r="U290" s="17">
        <v>1650</v>
      </c>
      <c r="V290" s="17">
        <v>692</v>
      </c>
      <c r="W290" s="17">
        <v>206</v>
      </c>
      <c r="X290" s="17">
        <v>89</v>
      </c>
      <c r="Y290" s="17">
        <v>55</v>
      </c>
    </row>
    <row r="291" spans="1:25" x14ac:dyDescent="0.25">
      <c r="A291" t="s">
        <v>600</v>
      </c>
      <c r="B291" t="s">
        <v>601</v>
      </c>
      <c r="C291" s="17">
        <v>7433</v>
      </c>
      <c r="D291" s="19">
        <v>14.34</v>
      </c>
      <c r="E291" s="17">
        <v>774</v>
      </c>
      <c r="F291" s="17">
        <v>1310</v>
      </c>
      <c r="G291" s="17">
        <v>992</v>
      </c>
      <c r="H291" s="17">
        <v>1098</v>
      </c>
      <c r="I291" s="17">
        <v>1946</v>
      </c>
      <c r="J291" s="17">
        <v>861</v>
      </c>
      <c r="K291" s="17">
        <v>448</v>
      </c>
      <c r="L291" s="17">
        <v>4</v>
      </c>
      <c r="M291" s="17">
        <v>2420</v>
      </c>
      <c r="N291" s="17">
        <v>2129</v>
      </c>
      <c r="O291" s="17">
        <v>505</v>
      </c>
      <c r="P291" s="17">
        <v>2374</v>
      </c>
      <c r="Q291" s="17">
        <v>5</v>
      </c>
      <c r="R291" s="17">
        <v>17</v>
      </c>
      <c r="S291" s="17">
        <v>575</v>
      </c>
      <c r="T291" s="17">
        <v>2152</v>
      </c>
      <c r="U291" s="17">
        <v>1895</v>
      </c>
      <c r="V291" s="17">
        <v>1327</v>
      </c>
      <c r="W291" s="17">
        <v>783</v>
      </c>
      <c r="X291" s="17">
        <v>595</v>
      </c>
      <c r="Y291" s="17">
        <v>89</v>
      </c>
    </row>
    <row r="292" spans="1:25" x14ac:dyDescent="0.25">
      <c r="A292" t="s">
        <v>602</v>
      </c>
      <c r="B292" t="s">
        <v>603</v>
      </c>
      <c r="C292" s="17">
        <v>6601</v>
      </c>
      <c r="D292" s="19">
        <v>0.7</v>
      </c>
      <c r="E292" s="17">
        <v>3017</v>
      </c>
      <c r="F292" s="17">
        <v>1043</v>
      </c>
      <c r="G292" s="17">
        <v>706</v>
      </c>
      <c r="H292" s="17">
        <v>739</v>
      </c>
      <c r="I292" s="17">
        <v>762</v>
      </c>
      <c r="J292" s="17">
        <v>268</v>
      </c>
      <c r="K292" s="17">
        <v>61</v>
      </c>
      <c r="L292" s="17">
        <v>5</v>
      </c>
      <c r="M292" s="17">
        <v>1639</v>
      </c>
      <c r="N292" s="17">
        <v>1961</v>
      </c>
      <c r="O292" s="17">
        <v>737</v>
      </c>
      <c r="P292" s="17">
        <v>2264</v>
      </c>
      <c r="Q292" s="17">
        <v>0</v>
      </c>
      <c r="R292" s="17">
        <v>81</v>
      </c>
      <c r="S292" s="17">
        <v>980</v>
      </c>
      <c r="T292" s="17">
        <v>1722</v>
      </c>
      <c r="U292" s="17">
        <v>1656</v>
      </c>
      <c r="V292" s="17">
        <v>1005</v>
      </c>
      <c r="W292" s="17">
        <v>592</v>
      </c>
      <c r="X292" s="17">
        <v>565</v>
      </c>
      <c r="Y292" s="17">
        <v>0</v>
      </c>
    </row>
    <row r="293" spans="1:25" x14ac:dyDescent="0.25">
      <c r="A293" t="s">
        <v>604</v>
      </c>
      <c r="B293" t="s">
        <v>605</v>
      </c>
      <c r="C293" s="17">
        <v>5424</v>
      </c>
      <c r="D293" s="19">
        <v>0.62</v>
      </c>
      <c r="E293" s="17">
        <v>1941</v>
      </c>
      <c r="F293" s="17">
        <v>1228</v>
      </c>
      <c r="G293" s="17">
        <v>623</v>
      </c>
      <c r="H293" s="17">
        <v>752</v>
      </c>
      <c r="I293" s="17">
        <v>644</v>
      </c>
      <c r="J293" s="17">
        <v>205</v>
      </c>
      <c r="K293" s="17">
        <v>30</v>
      </c>
      <c r="L293" s="17">
        <v>1</v>
      </c>
      <c r="M293" s="17">
        <v>1355</v>
      </c>
      <c r="N293" s="17">
        <v>1987</v>
      </c>
      <c r="O293" s="17">
        <v>1229</v>
      </c>
      <c r="P293" s="17">
        <v>853</v>
      </c>
      <c r="Q293" s="17">
        <v>0</v>
      </c>
      <c r="R293" s="17">
        <v>45</v>
      </c>
      <c r="S293" s="17">
        <v>569</v>
      </c>
      <c r="T293" s="17">
        <v>1125</v>
      </c>
      <c r="U293" s="17">
        <v>1527</v>
      </c>
      <c r="V293" s="17">
        <v>1274</v>
      </c>
      <c r="W293" s="17">
        <v>439</v>
      </c>
      <c r="X293" s="17">
        <v>445</v>
      </c>
      <c r="Y293" s="17">
        <v>0</v>
      </c>
    </row>
    <row r="294" spans="1:25" x14ac:dyDescent="0.25">
      <c r="A294" t="s">
        <v>606</v>
      </c>
      <c r="B294" t="s">
        <v>607</v>
      </c>
      <c r="C294" s="17">
        <v>12691</v>
      </c>
      <c r="D294" s="19">
        <v>15.8</v>
      </c>
      <c r="E294" s="17">
        <v>814</v>
      </c>
      <c r="F294" s="17">
        <v>2607</v>
      </c>
      <c r="G294" s="17">
        <v>3107</v>
      </c>
      <c r="H294" s="17">
        <v>1942</v>
      </c>
      <c r="I294" s="17">
        <v>1982</v>
      </c>
      <c r="J294" s="17">
        <v>991</v>
      </c>
      <c r="K294" s="17">
        <v>1010</v>
      </c>
      <c r="L294" s="17">
        <v>238</v>
      </c>
      <c r="M294" s="17">
        <v>864</v>
      </c>
      <c r="N294" s="17">
        <v>939</v>
      </c>
      <c r="O294" s="17">
        <v>828</v>
      </c>
      <c r="P294" s="17">
        <v>10009</v>
      </c>
      <c r="Q294" s="17">
        <v>51</v>
      </c>
      <c r="R294" s="17">
        <v>36</v>
      </c>
      <c r="S294" s="17">
        <v>1328</v>
      </c>
      <c r="T294" s="17">
        <v>4115</v>
      </c>
      <c r="U294" s="17">
        <v>2988</v>
      </c>
      <c r="V294" s="17">
        <v>1694</v>
      </c>
      <c r="W294" s="17">
        <v>987</v>
      </c>
      <c r="X294" s="17">
        <v>1304</v>
      </c>
      <c r="Y294" s="17">
        <v>239</v>
      </c>
    </row>
    <row r="295" spans="1:25" x14ac:dyDescent="0.25">
      <c r="A295" t="s">
        <v>608</v>
      </c>
      <c r="B295" t="s">
        <v>609</v>
      </c>
      <c r="C295" s="17">
        <v>12725</v>
      </c>
      <c r="D295" s="19">
        <v>10.14</v>
      </c>
      <c r="E295" s="17">
        <v>2730</v>
      </c>
      <c r="F295" s="17">
        <v>2638</v>
      </c>
      <c r="G295" s="17">
        <v>2395</v>
      </c>
      <c r="H295" s="17">
        <v>1410</v>
      </c>
      <c r="I295" s="17">
        <v>1315</v>
      </c>
      <c r="J295" s="17">
        <v>1576</v>
      </c>
      <c r="K295" s="17">
        <v>636</v>
      </c>
      <c r="L295" s="17">
        <v>25</v>
      </c>
      <c r="M295" s="17">
        <v>1720</v>
      </c>
      <c r="N295" s="17">
        <v>1500</v>
      </c>
      <c r="O295" s="17">
        <v>3070</v>
      </c>
      <c r="P295" s="17">
        <v>6369</v>
      </c>
      <c r="Q295" s="17">
        <v>66</v>
      </c>
      <c r="R295" s="17">
        <v>18</v>
      </c>
      <c r="S295" s="17">
        <v>1748</v>
      </c>
      <c r="T295" s="17">
        <v>3930</v>
      </c>
      <c r="U295" s="17">
        <v>3200</v>
      </c>
      <c r="V295" s="17">
        <v>2274</v>
      </c>
      <c r="W295" s="17">
        <v>789</v>
      </c>
      <c r="X295" s="17">
        <v>652</v>
      </c>
      <c r="Y295" s="17">
        <v>114</v>
      </c>
    </row>
    <row r="296" spans="1:25" x14ac:dyDescent="0.25">
      <c r="A296" t="s">
        <v>610</v>
      </c>
      <c r="B296" t="s">
        <v>611</v>
      </c>
      <c r="C296" s="17">
        <v>7143</v>
      </c>
      <c r="D296" s="19">
        <v>3.64</v>
      </c>
      <c r="E296" s="17">
        <v>183</v>
      </c>
      <c r="F296" s="17">
        <v>1140</v>
      </c>
      <c r="G296" s="17">
        <v>3183</v>
      </c>
      <c r="H296" s="17">
        <v>603</v>
      </c>
      <c r="I296" s="17">
        <v>977</v>
      </c>
      <c r="J296" s="17">
        <v>754</v>
      </c>
      <c r="K296" s="17">
        <v>242</v>
      </c>
      <c r="L296" s="17">
        <v>61</v>
      </c>
      <c r="M296" s="17">
        <v>1355</v>
      </c>
      <c r="N296" s="17">
        <v>1995</v>
      </c>
      <c r="O296" s="17">
        <v>2496</v>
      </c>
      <c r="P296" s="17">
        <v>1290</v>
      </c>
      <c r="Q296" s="17">
        <v>7</v>
      </c>
      <c r="R296" s="17">
        <v>12</v>
      </c>
      <c r="S296" s="17">
        <v>672</v>
      </c>
      <c r="T296" s="17">
        <v>2046</v>
      </c>
      <c r="U296" s="17">
        <v>1983</v>
      </c>
      <c r="V296" s="17">
        <v>1445</v>
      </c>
      <c r="W296" s="17">
        <v>692</v>
      </c>
      <c r="X296" s="17">
        <v>286</v>
      </c>
      <c r="Y296" s="17">
        <v>7</v>
      </c>
    </row>
    <row r="297" spans="1:25" x14ac:dyDescent="0.25">
      <c r="A297" t="s">
        <v>612</v>
      </c>
      <c r="B297" t="s">
        <v>613</v>
      </c>
      <c r="C297" s="17">
        <v>6852</v>
      </c>
      <c r="D297" s="19">
        <v>15.28</v>
      </c>
      <c r="E297" s="17">
        <v>210</v>
      </c>
      <c r="F297" s="17">
        <v>1120</v>
      </c>
      <c r="G297" s="17">
        <v>1073</v>
      </c>
      <c r="H297" s="17">
        <v>1787</v>
      </c>
      <c r="I297" s="17">
        <v>2012</v>
      </c>
      <c r="J297" s="17">
        <v>506</v>
      </c>
      <c r="K297" s="17">
        <v>144</v>
      </c>
      <c r="L297" s="17">
        <v>0</v>
      </c>
      <c r="M297" s="17">
        <v>1529</v>
      </c>
      <c r="N297" s="17">
        <v>2465</v>
      </c>
      <c r="O297" s="17">
        <v>1428</v>
      </c>
      <c r="P297" s="17">
        <v>1417</v>
      </c>
      <c r="Q297" s="17">
        <v>13</v>
      </c>
      <c r="R297" s="17">
        <v>5</v>
      </c>
      <c r="S297" s="17">
        <v>762</v>
      </c>
      <c r="T297" s="17">
        <v>1706</v>
      </c>
      <c r="U297" s="17">
        <v>1950</v>
      </c>
      <c r="V297" s="17">
        <v>1439</v>
      </c>
      <c r="W297" s="17">
        <v>625</v>
      </c>
      <c r="X297" s="17">
        <v>352</v>
      </c>
      <c r="Y297" s="17">
        <v>13</v>
      </c>
    </row>
    <row r="298" spans="1:25" x14ac:dyDescent="0.25">
      <c r="A298" t="s">
        <v>614</v>
      </c>
      <c r="B298" t="s">
        <v>615</v>
      </c>
      <c r="C298" s="17">
        <v>6606</v>
      </c>
      <c r="D298" s="19">
        <v>8</v>
      </c>
      <c r="E298" s="17">
        <v>1130</v>
      </c>
      <c r="F298" s="17">
        <v>1907</v>
      </c>
      <c r="G298" s="17">
        <v>999</v>
      </c>
      <c r="H298" s="17">
        <v>958</v>
      </c>
      <c r="I298" s="17">
        <v>1208</v>
      </c>
      <c r="J298" s="17">
        <v>371</v>
      </c>
      <c r="K298" s="17">
        <v>33</v>
      </c>
      <c r="L298" s="17">
        <v>0</v>
      </c>
      <c r="M298" s="17">
        <v>609</v>
      </c>
      <c r="N298" s="17">
        <v>1535</v>
      </c>
      <c r="O298" s="17">
        <v>1167</v>
      </c>
      <c r="P298" s="17">
        <v>3293</v>
      </c>
      <c r="Q298" s="17">
        <v>2</v>
      </c>
      <c r="R298" s="17">
        <v>40</v>
      </c>
      <c r="S298" s="17">
        <v>964</v>
      </c>
      <c r="T298" s="17">
        <v>2381</v>
      </c>
      <c r="U298" s="17">
        <v>1696</v>
      </c>
      <c r="V298" s="17">
        <v>1201</v>
      </c>
      <c r="W298" s="17">
        <v>253</v>
      </c>
      <c r="X298" s="17">
        <v>70</v>
      </c>
      <c r="Y298" s="17">
        <v>1</v>
      </c>
    </row>
    <row r="299" spans="1:25" x14ac:dyDescent="0.25">
      <c r="A299" t="s">
        <v>616</v>
      </c>
      <c r="B299" t="s">
        <v>617</v>
      </c>
      <c r="C299" s="17">
        <v>6038</v>
      </c>
      <c r="D299" s="19">
        <v>17.55</v>
      </c>
      <c r="E299" s="17">
        <v>1753</v>
      </c>
      <c r="F299" s="17">
        <v>2236</v>
      </c>
      <c r="G299" s="17">
        <v>879</v>
      </c>
      <c r="H299" s="17">
        <v>670</v>
      </c>
      <c r="I299" s="17">
        <v>374</v>
      </c>
      <c r="J299" s="17">
        <v>108</v>
      </c>
      <c r="K299" s="17">
        <v>18</v>
      </c>
      <c r="L299" s="17">
        <v>0</v>
      </c>
      <c r="M299" s="17">
        <v>181</v>
      </c>
      <c r="N299" s="17">
        <v>775</v>
      </c>
      <c r="O299" s="17">
        <v>1319</v>
      </c>
      <c r="P299" s="17">
        <v>3762</v>
      </c>
      <c r="Q299" s="17">
        <v>1</v>
      </c>
      <c r="R299" s="17">
        <v>10</v>
      </c>
      <c r="S299" s="17">
        <v>759</v>
      </c>
      <c r="T299" s="17">
        <v>2697</v>
      </c>
      <c r="U299" s="17">
        <v>1753</v>
      </c>
      <c r="V299" s="17">
        <v>695</v>
      </c>
      <c r="W299" s="17">
        <v>101</v>
      </c>
      <c r="X299" s="17">
        <v>23</v>
      </c>
      <c r="Y299" s="17">
        <v>0</v>
      </c>
    </row>
    <row r="300" spans="1:25" x14ac:dyDescent="0.25">
      <c r="A300" t="s">
        <v>618</v>
      </c>
      <c r="B300" t="s">
        <v>619</v>
      </c>
      <c r="C300" s="17">
        <v>6683</v>
      </c>
      <c r="D300" s="19">
        <v>2.37</v>
      </c>
      <c r="E300" s="17">
        <v>620</v>
      </c>
      <c r="F300" s="17">
        <v>3619</v>
      </c>
      <c r="G300" s="17">
        <v>1055</v>
      </c>
      <c r="H300" s="17">
        <v>449</v>
      </c>
      <c r="I300" s="17">
        <v>550</v>
      </c>
      <c r="J300" s="17">
        <v>204</v>
      </c>
      <c r="K300" s="17">
        <v>162</v>
      </c>
      <c r="L300" s="17">
        <v>24</v>
      </c>
      <c r="M300" s="17">
        <v>914</v>
      </c>
      <c r="N300" s="17">
        <v>948</v>
      </c>
      <c r="O300" s="17">
        <v>3574</v>
      </c>
      <c r="P300" s="17">
        <v>1228</v>
      </c>
      <c r="Q300" s="17">
        <v>19</v>
      </c>
      <c r="R300" s="17">
        <v>11</v>
      </c>
      <c r="S300" s="17">
        <v>310</v>
      </c>
      <c r="T300" s="17">
        <v>2499</v>
      </c>
      <c r="U300" s="17">
        <v>2681</v>
      </c>
      <c r="V300" s="17">
        <v>608</v>
      </c>
      <c r="W300" s="17">
        <v>380</v>
      </c>
      <c r="X300" s="17">
        <v>175</v>
      </c>
      <c r="Y300" s="17">
        <v>19</v>
      </c>
    </row>
    <row r="301" spans="1:25" x14ac:dyDescent="0.25">
      <c r="A301" t="s">
        <v>620</v>
      </c>
      <c r="B301" t="s">
        <v>621</v>
      </c>
      <c r="C301" s="17">
        <v>7720</v>
      </c>
      <c r="D301" s="19">
        <v>17.32</v>
      </c>
      <c r="E301" s="17">
        <v>1138</v>
      </c>
      <c r="F301" s="17">
        <v>2436</v>
      </c>
      <c r="G301" s="17">
        <v>2168</v>
      </c>
      <c r="H301" s="17">
        <v>721</v>
      </c>
      <c r="I301" s="17">
        <v>963</v>
      </c>
      <c r="J301" s="17">
        <v>264</v>
      </c>
      <c r="K301" s="17">
        <v>30</v>
      </c>
      <c r="L301" s="17">
        <v>0</v>
      </c>
      <c r="M301" s="17">
        <v>215</v>
      </c>
      <c r="N301" s="17">
        <v>1202</v>
      </c>
      <c r="O301" s="17">
        <v>754</v>
      </c>
      <c r="P301" s="17">
        <v>5482</v>
      </c>
      <c r="Q301" s="17">
        <v>67</v>
      </c>
      <c r="R301" s="17">
        <v>31</v>
      </c>
      <c r="S301" s="17">
        <v>930</v>
      </c>
      <c r="T301" s="17">
        <v>1737</v>
      </c>
      <c r="U301" s="17">
        <v>1624</v>
      </c>
      <c r="V301" s="17">
        <v>465</v>
      </c>
      <c r="W301" s="17">
        <v>57</v>
      </c>
      <c r="X301" s="17">
        <v>36</v>
      </c>
      <c r="Y301" s="17">
        <v>2840</v>
      </c>
    </row>
    <row r="302" spans="1:25" x14ac:dyDescent="0.25">
      <c r="A302" t="s">
        <v>622</v>
      </c>
      <c r="B302" t="s">
        <v>623</v>
      </c>
      <c r="C302" s="17">
        <v>7131</v>
      </c>
      <c r="D302" s="19">
        <v>19.32</v>
      </c>
      <c r="E302" s="17">
        <v>1862</v>
      </c>
      <c r="F302" s="17">
        <v>1563</v>
      </c>
      <c r="G302" s="17">
        <v>1087</v>
      </c>
      <c r="H302" s="17">
        <v>655</v>
      </c>
      <c r="I302" s="17">
        <v>1077</v>
      </c>
      <c r="J302" s="17">
        <v>606</v>
      </c>
      <c r="K302" s="17">
        <v>278</v>
      </c>
      <c r="L302" s="17">
        <v>3</v>
      </c>
      <c r="M302" s="17">
        <v>593</v>
      </c>
      <c r="N302" s="17">
        <v>1652</v>
      </c>
      <c r="O302" s="17">
        <v>1684</v>
      </c>
      <c r="P302" s="17">
        <v>3201</v>
      </c>
      <c r="Q302" s="17">
        <v>1</v>
      </c>
      <c r="R302" s="17">
        <v>56</v>
      </c>
      <c r="S302" s="17">
        <v>468</v>
      </c>
      <c r="T302" s="17">
        <v>1991</v>
      </c>
      <c r="U302" s="17">
        <v>1657</v>
      </c>
      <c r="V302" s="17">
        <v>692</v>
      </c>
      <c r="W302" s="17">
        <v>174</v>
      </c>
      <c r="X302" s="17">
        <v>67</v>
      </c>
      <c r="Y302" s="17">
        <v>2026</v>
      </c>
    </row>
    <row r="303" spans="1:25" x14ac:dyDescent="0.25">
      <c r="A303" t="s">
        <v>624</v>
      </c>
      <c r="B303" t="s">
        <v>625</v>
      </c>
      <c r="C303" s="17">
        <v>10109</v>
      </c>
      <c r="D303" s="19">
        <v>5.09</v>
      </c>
      <c r="E303" s="17">
        <v>5121</v>
      </c>
      <c r="F303" s="17">
        <v>2489</v>
      </c>
      <c r="G303" s="17">
        <v>518</v>
      </c>
      <c r="H303" s="17">
        <v>723</v>
      </c>
      <c r="I303" s="17">
        <v>1089</v>
      </c>
      <c r="J303" s="17">
        <v>146</v>
      </c>
      <c r="K303" s="17">
        <v>23</v>
      </c>
      <c r="L303" s="17">
        <v>0</v>
      </c>
      <c r="M303" s="17">
        <v>1161</v>
      </c>
      <c r="N303" s="17">
        <v>2444</v>
      </c>
      <c r="O303" s="17">
        <v>3112</v>
      </c>
      <c r="P303" s="17">
        <v>3376</v>
      </c>
      <c r="Q303" s="17">
        <v>16</v>
      </c>
      <c r="R303" s="17">
        <v>45</v>
      </c>
      <c r="S303" s="17">
        <v>1029</v>
      </c>
      <c r="T303" s="17">
        <v>2366</v>
      </c>
      <c r="U303" s="17">
        <v>4195</v>
      </c>
      <c r="V303" s="17">
        <v>1713</v>
      </c>
      <c r="W303" s="17">
        <v>515</v>
      </c>
      <c r="X303" s="17">
        <v>230</v>
      </c>
      <c r="Y303" s="17">
        <v>16</v>
      </c>
    </row>
    <row r="304" spans="1:25" x14ac:dyDescent="0.25">
      <c r="A304" t="s">
        <v>626</v>
      </c>
      <c r="B304" t="s">
        <v>627</v>
      </c>
      <c r="C304" s="17">
        <v>4726</v>
      </c>
      <c r="D304" s="19">
        <v>7.0000000000000007E-2</v>
      </c>
      <c r="E304" s="17">
        <v>1519</v>
      </c>
      <c r="F304" s="17">
        <v>1111</v>
      </c>
      <c r="G304" s="17">
        <v>595</v>
      </c>
      <c r="H304" s="17">
        <v>524</v>
      </c>
      <c r="I304" s="17">
        <v>452</v>
      </c>
      <c r="J304" s="17">
        <v>316</v>
      </c>
      <c r="K304" s="17">
        <v>187</v>
      </c>
      <c r="L304" s="17">
        <v>22</v>
      </c>
      <c r="M304" s="17">
        <v>1253</v>
      </c>
      <c r="N304" s="17">
        <v>1012</v>
      </c>
      <c r="O304" s="17">
        <v>1161</v>
      </c>
      <c r="P304" s="17">
        <v>1237</v>
      </c>
      <c r="Q304" s="17">
        <v>63</v>
      </c>
      <c r="R304" s="17">
        <v>20</v>
      </c>
      <c r="S304" s="17">
        <v>722</v>
      </c>
      <c r="T304" s="17">
        <v>1403</v>
      </c>
      <c r="U304" s="17">
        <v>1348</v>
      </c>
      <c r="V304" s="17">
        <v>629</v>
      </c>
      <c r="W304" s="17">
        <v>257</v>
      </c>
      <c r="X304" s="17">
        <v>284</v>
      </c>
      <c r="Y304" s="17">
        <v>63</v>
      </c>
    </row>
    <row r="305" spans="1:25" x14ac:dyDescent="0.25">
      <c r="A305" t="s">
        <v>628</v>
      </c>
      <c r="B305" t="s">
        <v>629</v>
      </c>
      <c r="C305" s="17">
        <v>1061</v>
      </c>
      <c r="D305" s="19">
        <v>0.02</v>
      </c>
      <c r="E305" s="17">
        <v>351</v>
      </c>
      <c r="F305" s="17">
        <v>361</v>
      </c>
      <c r="G305" s="17">
        <v>224</v>
      </c>
      <c r="H305" s="17">
        <v>80</v>
      </c>
      <c r="I305" s="17">
        <v>39</v>
      </c>
      <c r="J305" s="17">
        <v>2</v>
      </c>
      <c r="K305" s="17">
        <v>2</v>
      </c>
      <c r="L305" s="17">
        <v>2</v>
      </c>
      <c r="M305" s="17">
        <v>845</v>
      </c>
      <c r="N305" s="17">
        <v>109</v>
      </c>
      <c r="O305" s="17">
        <v>25</v>
      </c>
      <c r="P305" s="17">
        <v>6</v>
      </c>
      <c r="Q305" s="17">
        <v>76</v>
      </c>
      <c r="R305" s="17">
        <v>3</v>
      </c>
      <c r="S305" s="17">
        <v>59</v>
      </c>
      <c r="T305" s="17">
        <v>190</v>
      </c>
      <c r="U305" s="17">
        <v>477</v>
      </c>
      <c r="V305" s="17">
        <v>138</v>
      </c>
      <c r="W305" s="17">
        <v>65</v>
      </c>
      <c r="X305" s="17">
        <v>44</v>
      </c>
      <c r="Y305" s="17">
        <v>85</v>
      </c>
    </row>
    <row r="306" spans="1:25" x14ac:dyDescent="0.25">
      <c r="A306" t="s">
        <v>630</v>
      </c>
      <c r="B306" t="s">
        <v>631</v>
      </c>
      <c r="C306" s="17">
        <v>977</v>
      </c>
      <c r="D306" s="19">
        <v>0.28000000000000003</v>
      </c>
      <c r="E306" s="17">
        <v>203</v>
      </c>
      <c r="F306" s="17">
        <v>283</v>
      </c>
      <c r="G306" s="17">
        <v>249</v>
      </c>
      <c r="H306" s="17">
        <v>158</v>
      </c>
      <c r="I306" s="17">
        <v>80</v>
      </c>
      <c r="J306" s="17">
        <v>4</v>
      </c>
      <c r="K306" s="17">
        <v>0</v>
      </c>
      <c r="L306" s="17">
        <v>0</v>
      </c>
      <c r="M306" s="17">
        <v>791</v>
      </c>
      <c r="N306" s="17">
        <v>118</v>
      </c>
      <c r="O306" s="17">
        <v>18</v>
      </c>
      <c r="P306" s="17">
        <v>2</v>
      </c>
      <c r="Q306" s="17">
        <v>48</v>
      </c>
      <c r="R306" s="17">
        <v>0</v>
      </c>
      <c r="S306" s="17">
        <v>34</v>
      </c>
      <c r="T306" s="17">
        <v>117</v>
      </c>
      <c r="U306" s="17">
        <v>475</v>
      </c>
      <c r="V306" s="17">
        <v>176</v>
      </c>
      <c r="W306" s="17">
        <v>84</v>
      </c>
      <c r="X306" s="17">
        <v>36</v>
      </c>
      <c r="Y306" s="17">
        <v>55</v>
      </c>
    </row>
    <row r="307" spans="1:25" x14ac:dyDescent="0.25">
      <c r="A307" t="s">
        <v>632</v>
      </c>
      <c r="B307" t="s">
        <v>633</v>
      </c>
      <c r="C307" s="17">
        <v>973</v>
      </c>
      <c r="D307" s="19">
        <v>0.02</v>
      </c>
      <c r="E307" s="17">
        <v>378</v>
      </c>
      <c r="F307" s="17">
        <v>233</v>
      </c>
      <c r="G307" s="17">
        <v>215</v>
      </c>
      <c r="H307" s="17">
        <v>111</v>
      </c>
      <c r="I307" s="17">
        <v>35</v>
      </c>
      <c r="J307" s="17">
        <v>1</v>
      </c>
      <c r="K307" s="17">
        <v>0</v>
      </c>
      <c r="L307" s="17">
        <v>0</v>
      </c>
      <c r="M307" s="17">
        <v>764</v>
      </c>
      <c r="N307" s="17">
        <v>108</v>
      </c>
      <c r="O307" s="17">
        <v>12</v>
      </c>
      <c r="P307" s="17">
        <v>1</v>
      </c>
      <c r="Q307" s="17">
        <v>88</v>
      </c>
      <c r="R307" s="17">
        <v>0</v>
      </c>
      <c r="S307" s="17">
        <v>43</v>
      </c>
      <c r="T307" s="17">
        <v>168</v>
      </c>
      <c r="U307" s="17">
        <v>431</v>
      </c>
      <c r="V307" s="17">
        <v>141</v>
      </c>
      <c r="W307" s="17">
        <v>60</v>
      </c>
      <c r="X307" s="17">
        <v>32</v>
      </c>
      <c r="Y307" s="17">
        <v>98</v>
      </c>
    </row>
    <row r="308" spans="1:25" x14ac:dyDescent="0.25">
      <c r="A308" t="s">
        <v>634</v>
      </c>
      <c r="B308" t="s">
        <v>635</v>
      </c>
      <c r="C308" s="17">
        <v>1662</v>
      </c>
      <c r="D308" s="19">
        <v>0.09</v>
      </c>
      <c r="E308" s="17">
        <v>366</v>
      </c>
      <c r="F308" s="17">
        <v>446</v>
      </c>
      <c r="G308" s="17">
        <v>277</v>
      </c>
      <c r="H308" s="17">
        <v>316</v>
      </c>
      <c r="I308" s="17">
        <v>229</v>
      </c>
      <c r="J308" s="17">
        <v>24</v>
      </c>
      <c r="K308" s="17">
        <v>4</v>
      </c>
      <c r="L308" s="17">
        <v>0</v>
      </c>
      <c r="M308" s="17">
        <v>1139</v>
      </c>
      <c r="N308" s="17">
        <v>434</v>
      </c>
      <c r="O308" s="17">
        <v>31</v>
      </c>
      <c r="P308" s="17">
        <v>58</v>
      </c>
      <c r="Q308" s="17">
        <v>0</v>
      </c>
      <c r="R308" s="17">
        <v>0</v>
      </c>
      <c r="S308" s="17">
        <v>0</v>
      </c>
      <c r="T308" s="17">
        <v>0</v>
      </c>
      <c r="U308" s="17">
        <v>0</v>
      </c>
      <c r="V308" s="17">
        <v>0</v>
      </c>
      <c r="W308" s="17">
        <v>0</v>
      </c>
      <c r="X308" s="17">
        <v>0</v>
      </c>
      <c r="Y308" s="17">
        <v>1662</v>
      </c>
    </row>
    <row r="309" spans="1:25" x14ac:dyDescent="0.25">
      <c r="A309" t="s">
        <v>636</v>
      </c>
      <c r="B309" t="s">
        <v>637</v>
      </c>
      <c r="C309" s="17">
        <v>1459</v>
      </c>
      <c r="D309" s="19">
        <v>0.03</v>
      </c>
      <c r="E309" s="17">
        <v>685</v>
      </c>
      <c r="F309" s="17">
        <v>266</v>
      </c>
      <c r="G309" s="17">
        <v>167</v>
      </c>
      <c r="H309" s="17">
        <v>236</v>
      </c>
      <c r="I309" s="17">
        <v>95</v>
      </c>
      <c r="J309" s="17">
        <v>9</v>
      </c>
      <c r="K309" s="17">
        <v>1</v>
      </c>
      <c r="L309" s="17">
        <v>0</v>
      </c>
      <c r="M309" s="17">
        <v>967</v>
      </c>
      <c r="N309" s="17">
        <v>465</v>
      </c>
      <c r="O309" s="17">
        <v>24</v>
      </c>
      <c r="P309" s="17">
        <v>3</v>
      </c>
      <c r="Q309" s="17">
        <v>0</v>
      </c>
      <c r="R309" s="17">
        <v>0</v>
      </c>
      <c r="S309" s="17">
        <v>0</v>
      </c>
      <c r="T309" s="17">
        <v>0</v>
      </c>
      <c r="U309" s="17">
        <v>0</v>
      </c>
      <c r="V309" s="17">
        <v>0</v>
      </c>
      <c r="W309" s="17">
        <v>0</v>
      </c>
      <c r="X309" s="17">
        <v>0</v>
      </c>
      <c r="Y309" s="17">
        <v>1459</v>
      </c>
    </row>
    <row r="310" spans="1:25" x14ac:dyDescent="0.25">
      <c r="A310" t="s">
        <v>638</v>
      </c>
      <c r="B310" t="s">
        <v>639</v>
      </c>
      <c r="C310" s="17">
        <v>1742</v>
      </c>
      <c r="D310" s="19">
        <v>0.11</v>
      </c>
      <c r="E310" s="17">
        <v>622</v>
      </c>
      <c r="F310" s="17">
        <v>368</v>
      </c>
      <c r="G310" s="17">
        <v>261</v>
      </c>
      <c r="H310" s="17">
        <v>244</v>
      </c>
      <c r="I310" s="17">
        <v>203</v>
      </c>
      <c r="J310" s="17">
        <v>41</v>
      </c>
      <c r="K310" s="17">
        <v>3</v>
      </c>
      <c r="L310" s="17">
        <v>0</v>
      </c>
      <c r="M310" s="17">
        <v>1421</v>
      </c>
      <c r="N310" s="17">
        <v>257</v>
      </c>
      <c r="O310" s="17">
        <v>21</v>
      </c>
      <c r="P310" s="17">
        <v>43</v>
      </c>
      <c r="Q310" s="17">
        <v>0</v>
      </c>
      <c r="R310" s="17">
        <v>0</v>
      </c>
      <c r="S310" s="17">
        <v>0</v>
      </c>
      <c r="T310" s="17">
        <v>0</v>
      </c>
      <c r="U310" s="17">
        <v>0</v>
      </c>
      <c r="V310" s="17">
        <v>0</v>
      </c>
      <c r="W310" s="17">
        <v>0</v>
      </c>
      <c r="X310" s="17">
        <v>0</v>
      </c>
      <c r="Y310" s="17">
        <v>1742</v>
      </c>
    </row>
    <row r="311" spans="1:25" x14ac:dyDescent="0.25">
      <c r="A311" t="s">
        <v>640</v>
      </c>
      <c r="B311" t="s">
        <v>641</v>
      </c>
      <c r="C311" s="17">
        <v>619</v>
      </c>
      <c r="D311" s="19">
        <v>0.03</v>
      </c>
      <c r="E311" s="17">
        <v>316</v>
      </c>
      <c r="F311" s="17">
        <v>102</v>
      </c>
      <c r="G311" s="17">
        <v>86</v>
      </c>
      <c r="H311" s="17">
        <v>85</v>
      </c>
      <c r="I311" s="17">
        <v>29</v>
      </c>
      <c r="J311" s="17">
        <v>1</v>
      </c>
      <c r="K311" s="17">
        <v>0</v>
      </c>
      <c r="L311" s="17">
        <v>0</v>
      </c>
      <c r="M311" s="17">
        <v>556</v>
      </c>
      <c r="N311" s="17">
        <v>48</v>
      </c>
      <c r="O311" s="17">
        <v>12</v>
      </c>
      <c r="P311" s="17">
        <v>3</v>
      </c>
      <c r="Q311" s="17">
        <v>0</v>
      </c>
      <c r="R311" s="17">
        <v>0</v>
      </c>
      <c r="S311" s="17">
        <v>0</v>
      </c>
      <c r="T311" s="17">
        <v>0</v>
      </c>
      <c r="U311" s="17">
        <v>0</v>
      </c>
      <c r="V311" s="17">
        <v>0</v>
      </c>
      <c r="W311" s="17">
        <v>0</v>
      </c>
      <c r="X311" s="17">
        <v>0</v>
      </c>
      <c r="Y311" s="17">
        <v>619</v>
      </c>
    </row>
    <row r="312" spans="1:25" x14ac:dyDescent="0.25">
      <c r="A312" t="s">
        <v>642</v>
      </c>
      <c r="B312" t="s">
        <v>643</v>
      </c>
      <c r="C312" s="17">
        <v>13165</v>
      </c>
      <c r="D312" s="19">
        <v>16.09</v>
      </c>
      <c r="E312" s="17">
        <v>3967</v>
      </c>
      <c r="F312" s="17">
        <v>3874</v>
      </c>
      <c r="G312" s="17">
        <v>1951</v>
      </c>
      <c r="H312" s="17">
        <v>1837</v>
      </c>
      <c r="I312" s="17">
        <v>986</v>
      </c>
      <c r="J312" s="17">
        <v>426</v>
      </c>
      <c r="K312" s="17">
        <v>120</v>
      </c>
      <c r="L312" s="17">
        <v>4</v>
      </c>
      <c r="M312" s="17">
        <v>870</v>
      </c>
      <c r="N312" s="17">
        <v>2508</v>
      </c>
      <c r="O312" s="17">
        <v>1547</v>
      </c>
      <c r="P312" s="17">
        <v>8109</v>
      </c>
      <c r="Q312" s="17">
        <v>131</v>
      </c>
      <c r="R312" s="17">
        <v>18</v>
      </c>
      <c r="S312" s="17">
        <v>2150</v>
      </c>
      <c r="T312" s="17">
        <v>5972</v>
      </c>
      <c r="U312" s="17">
        <v>2981</v>
      </c>
      <c r="V312" s="17">
        <v>1132</v>
      </c>
      <c r="W312" s="17">
        <v>336</v>
      </c>
      <c r="X312" s="17">
        <v>219</v>
      </c>
      <c r="Y312" s="17">
        <v>357</v>
      </c>
    </row>
    <row r="313" spans="1:25" x14ac:dyDescent="0.25">
      <c r="A313" t="s">
        <v>644</v>
      </c>
      <c r="B313" t="s">
        <v>645</v>
      </c>
      <c r="C313" s="17">
        <v>16309</v>
      </c>
      <c r="D313" s="19">
        <v>30.65</v>
      </c>
      <c r="E313" s="17">
        <v>3211</v>
      </c>
      <c r="F313" s="17">
        <v>6231</v>
      </c>
      <c r="G313" s="17">
        <v>3949</v>
      </c>
      <c r="H313" s="17">
        <v>1793</v>
      </c>
      <c r="I313" s="17">
        <v>931</v>
      </c>
      <c r="J313" s="17">
        <v>173</v>
      </c>
      <c r="K313" s="17">
        <v>18</v>
      </c>
      <c r="L313" s="17">
        <v>3</v>
      </c>
      <c r="M313" s="17">
        <v>153</v>
      </c>
      <c r="N313" s="17">
        <v>863</v>
      </c>
      <c r="O313" s="17">
        <v>1200</v>
      </c>
      <c r="P313" s="17">
        <v>14093</v>
      </c>
      <c r="Q313" s="17">
        <v>0</v>
      </c>
      <c r="R313" s="17">
        <v>62</v>
      </c>
      <c r="S313" s="17">
        <v>4594</v>
      </c>
      <c r="T313" s="17">
        <v>6421</v>
      </c>
      <c r="U313" s="17">
        <v>3176</v>
      </c>
      <c r="V313" s="17">
        <v>1220</v>
      </c>
      <c r="W313" s="17">
        <v>123</v>
      </c>
      <c r="X313" s="17">
        <v>30</v>
      </c>
      <c r="Y313" s="17">
        <v>683</v>
      </c>
    </row>
    <row r="314" spans="1:25" x14ac:dyDescent="0.25">
      <c r="A314" t="s">
        <v>646</v>
      </c>
      <c r="B314" t="s">
        <v>647</v>
      </c>
      <c r="C314" s="17">
        <v>3558</v>
      </c>
      <c r="D314" s="19">
        <v>0.15</v>
      </c>
      <c r="E314" s="17">
        <v>1252</v>
      </c>
      <c r="F314" s="17">
        <v>953</v>
      </c>
      <c r="G314" s="17">
        <v>579</v>
      </c>
      <c r="H314" s="17">
        <v>322</v>
      </c>
      <c r="I314" s="17">
        <v>316</v>
      </c>
      <c r="J314" s="17">
        <v>99</v>
      </c>
      <c r="K314" s="17">
        <v>33</v>
      </c>
      <c r="L314" s="17">
        <v>4</v>
      </c>
      <c r="M314" s="17">
        <v>610</v>
      </c>
      <c r="N314" s="17">
        <v>700</v>
      </c>
      <c r="O314" s="17">
        <v>683</v>
      </c>
      <c r="P314" s="17">
        <v>1551</v>
      </c>
      <c r="Q314" s="17">
        <v>14</v>
      </c>
      <c r="R314" s="17">
        <v>5</v>
      </c>
      <c r="S314" s="17">
        <v>404</v>
      </c>
      <c r="T314" s="17">
        <v>1169</v>
      </c>
      <c r="U314" s="17">
        <v>1108</v>
      </c>
      <c r="V314" s="17">
        <v>400</v>
      </c>
      <c r="W314" s="17">
        <v>187</v>
      </c>
      <c r="X314" s="17">
        <v>271</v>
      </c>
      <c r="Y314" s="17">
        <v>14</v>
      </c>
    </row>
    <row r="315" spans="1:25" x14ac:dyDescent="0.25">
      <c r="A315" t="s">
        <v>648</v>
      </c>
      <c r="B315" t="s">
        <v>649</v>
      </c>
      <c r="C315" s="17">
        <v>14135</v>
      </c>
      <c r="D315" s="19">
        <v>34.68</v>
      </c>
      <c r="E315" s="17">
        <v>5549</v>
      </c>
      <c r="F315" s="17">
        <v>4476</v>
      </c>
      <c r="G315" s="17">
        <v>2510</v>
      </c>
      <c r="H315" s="17">
        <v>953</v>
      </c>
      <c r="I315" s="17">
        <v>553</v>
      </c>
      <c r="J315" s="17">
        <v>74</v>
      </c>
      <c r="K315" s="17">
        <v>20</v>
      </c>
      <c r="L315" s="17">
        <v>0</v>
      </c>
      <c r="M315" s="17">
        <v>47</v>
      </c>
      <c r="N315" s="17">
        <v>124</v>
      </c>
      <c r="O315" s="17">
        <v>410</v>
      </c>
      <c r="P315" s="17">
        <v>13509</v>
      </c>
      <c r="Q315" s="17">
        <v>45</v>
      </c>
      <c r="R315" s="17">
        <v>17</v>
      </c>
      <c r="S315" s="17">
        <v>3534</v>
      </c>
      <c r="T315" s="17">
        <v>6651</v>
      </c>
      <c r="U315" s="17">
        <v>2613</v>
      </c>
      <c r="V315" s="17">
        <v>694</v>
      </c>
      <c r="W315" s="17">
        <v>183</v>
      </c>
      <c r="X315" s="17">
        <v>249</v>
      </c>
      <c r="Y315" s="17">
        <v>194</v>
      </c>
    </row>
    <row r="316" spans="1:25" x14ac:dyDescent="0.25">
      <c r="A316" t="s">
        <v>650</v>
      </c>
      <c r="B316" t="s">
        <v>651</v>
      </c>
      <c r="C316" s="17">
        <v>14650</v>
      </c>
      <c r="D316" s="19">
        <v>22.35</v>
      </c>
      <c r="E316" s="17">
        <v>230</v>
      </c>
      <c r="F316" s="17">
        <v>2176</v>
      </c>
      <c r="G316" s="17">
        <v>2856</v>
      </c>
      <c r="H316" s="17">
        <v>2658</v>
      </c>
      <c r="I316" s="17">
        <v>2936</v>
      </c>
      <c r="J316" s="17">
        <v>1432</v>
      </c>
      <c r="K316" s="17">
        <v>1867</v>
      </c>
      <c r="L316" s="17">
        <v>495</v>
      </c>
      <c r="M316" s="17">
        <v>812</v>
      </c>
      <c r="N316" s="17">
        <v>1044</v>
      </c>
      <c r="O316" s="17">
        <v>1091</v>
      </c>
      <c r="P316" s="17">
        <v>11644</v>
      </c>
      <c r="Q316" s="17">
        <v>59</v>
      </c>
      <c r="R316" s="17">
        <v>124</v>
      </c>
      <c r="S316" s="17">
        <v>2585</v>
      </c>
      <c r="T316" s="17">
        <v>4127</v>
      </c>
      <c r="U316" s="17">
        <v>3152</v>
      </c>
      <c r="V316" s="17">
        <v>1933</v>
      </c>
      <c r="W316" s="17">
        <v>977</v>
      </c>
      <c r="X316" s="17">
        <v>1481</v>
      </c>
      <c r="Y316" s="17">
        <v>271</v>
      </c>
    </row>
    <row r="317" spans="1:25" x14ac:dyDescent="0.25">
      <c r="A317" t="s">
        <v>652</v>
      </c>
      <c r="B317" t="s">
        <v>653</v>
      </c>
      <c r="C317" s="17">
        <v>4226</v>
      </c>
      <c r="D317" s="19">
        <v>0.04</v>
      </c>
      <c r="E317" s="17">
        <v>1712</v>
      </c>
      <c r="F317" s="17">
        <v>594</v>
      </c>
      <c r="G317" s="17">
        <v>724</v>
      </c>
      <c r="H317" s="17">
        <v>575</v>
      </c>
      <c r="I317" s="17">
        <v>415</v>
      </c>
      <c r="J317" s="17">
        <v>156</v>
      </c>
      <c r="K317" s="17">
        <v>30</v>
      </c>
      <c r="L317" s="17">
        <v>20</v>
      </c>
      <c r="M317" s="17">
        <v>1964</v>
      </c>
      <c r="N317" s="17">
        <v>1277</v>
      </c>
      <c r="O317" s="17">
        <v>723</v>
      </c>
      <c r="P317" s="17">
        <v>262</v>
      </c>
      <c r="Q317" s="17">
        <v>0</v>
      </c>
      <c r="R317" s="17">
        <v>56</v>
      </c>
      <c r="S317" s="17">
        <v>375</v>
      </c>
      <c r="T317" s="17">
        <v>802</v>
      </c>
      <c r="U317" s="17">
        <v>1148</v>
      </c>
      <c r="V317" s="17">
        <v>778</v>
      </c>
      <c r="W317" s="17">
        <v>468</v>
      </c>
      <c r="X317" s="17">
        <v>599</v>
      </c>
      <c r="Y317" s="17">
        <v>0</v>
      </c>
    </row>
    <row r="318" spans="1:25" x14ac:dyDescent="0.25">
      <c r="A318" t="s">
        <v>654</v>
      </c>
      <c r="B318" t="s">
        <v>655</v>
      </c>
      <c r="C318" s="17">
        <v>14378</v>
      </c>
      <c r="D318" s="19">
        <v>13.15</v>
      </c>
      <c r="E318" s="17">
        <v>6156</v>
      </c>
      <c r="F318" s="17">
        <v>4416</v>
      </c>
      <c r="G318" s="17">
        <v>1812</v>
      </c>
      <c r="H318" s="17">
        <v>942</v>
      </c>
      <c r="I318" s="17">
        <v>726</v>
      </c>
      <c r="J318" s="17">
        <v>323</v>
      </c>
      <c r="K318" s="17">
        <v>2</v>
      </c>
      <c r="L318" s="17">
        <v>1</v>
      </c>
      <c r="M318" s="17">
        <v>778</v>
      </c>
      <c r="N318" s="17">
        <v>2011</v>
      </c>
      <c r="O318" s="17">
        <v>1140</v>
      </c>
      <c r="P318" s="17">
        <v>10438</v>
      </c>
      <c r="Q318" s="17">
        <v>11</v>
      </c>
      <c r="R318" s="17">
        <v>19</v>
      </c>
      <c r="S318" s="17">
        <v>2425</v>
      </c>
      <c r="T318" s="17">
        <v>6081</v>
      </c>
      <c r="U318" s="17">
        <v>3782</v>
      </c>
      <c r="V318" s="17">
        <v>1146</v>
      </c>
      <c r="W318" s="17">
        <v>233</v>
      </c>
      <c r="X318" s="17">
        <v>65</v>
      </c>
      <c r="Y318" s="17">
        <v>627</v>
      </c>
    </row>
    <row r="319" spans="1:25" x14ac:dyDescent="0.25">
      <c r="A319" t="s">
        <v>656</v>
      </c>
      <c r="B319" t="s">
        <v>657</v>
      </c>
      <c r="C319" s="17">
        <v>6869</v>
      </c>
      <c r="D319" s="19">
        <v>1.57</v>
      </c>
      <c r="E319" s="17">
        <v>86</v>
      </c>
      <c r="F319" s="17">
        <v>965</v>
      </c>
      <c r="G319" s="17">
        <v>1138</v>
      </c>
      <c r="H319" s="17">
        <v>1075</v>
      </c>
      <c r="I319" s="17">
        <v>1461</v>
      </c>
      <c r="J319" s="17">
        <v>1062</v>
      </c>
      <c r="K319" s="17">
        <v>971</v>
      </c>
      <c r="L319" s="17">
        <v>111</v>
      </c>
      <c r="M319" s="17">
        <v>1685</v>
      </c>
      <c r="N319" s="17">
        <v>1211</v>
      </c>
      <c r="O319" s="17">
        <v>1506</v>
      </c>
      <c r="P319" s="17">
        <v>2401</v>
      </c>
      <c r="Q319" s="17">
        <v>66</v>
      </c>
      <c r="R319" s="17">
        <v>50</v>
      </c>
      <c r="S319" s="17">
        <v>732</v>
      </c>
      <c r="T319" s="17">
        <v>2003</v>
      </c>
      <c r="U319" s="17">
        <v>1672</v>
      </c>
      <c r="V319" s="17">
        <v>1035</v>
      </c>
      <c r="W319" s="17">
        <v>679</v>
      </c>
      <c r="X319" s="17">
        <v>628</v>
      </c>
      <c r="Y319" s="17">
        <v>70</v>
      </c>
    </row>
    <row r="320" spans="1:25" x14ac:dyDescent="0.25">
      <c r="A320" t="s">
        <v>658</v>
      </c>
      <c r="B320" t="s">
        <v>659</v>
      </c>
      <c r="C320" s="17">
        <v>1997</v>
      </c>
      <c r="D320" s="19">
        <v>2.0099999999999998</v>
      </c>
      <c r="E320" s="17">
        <v>719</v>
      </c>
      <c r="F320" s="17">
        <v>472</v>
      </c>
      <c r="G320" s="17">
        <v>299</v>
      </c>
      <c r="H320" s="17">
        <v>205</v>
      </c>
      <c r="I320" s="17">
        <v>214</v>
      </c>
      <c r="J320" s="17">
        <v>75</v>
      </c>
      <c r="K320" s="17">
        <v>13</v>
      </c>
      <c r="L320" s="17">
        <v>0</v>
      </c>
      <c r="M320" s="17">
        <v>584</v>
      </c>
      <c r="N320" s="17">
        <v>450</v>
      </c>
      <c r="O320" s="17">
        <v>397</v>
      </c>
      <c r="P320" s="17">
        <v>422</v>
      </c>
      <c r="Q320" s="17">
        <v>144</v>
      </c>
      <c r="R320" s="17">
        <v>42</v>
      </c>
      <c r="S320" s="17">
        <v>185</v>
      </c>
      <c r="T320" s="17">
        <v>528</v>
      </c>
      <c r="U320" s="17">
        <v>582</v>
      </c>
      <c r="V320" s="17">
        <v>237</v>
      </c>
      <c r="W320" s="17">
        <v>132</v>
      </c>
      <c r="X320" s="17">
        <v>124</v>
      </c>
      <c r="Y320" s="17">
        <v>167</v>
      </c>
    </row>
    <row r="321" spans="1:25" x14ac:dyDescent="0.25">
      <c r="A321" t="s">
        <v>660</v>
      </c>
      <c r="B321" t="s">
        <v>661</v>
      </c>
      <c r="C321" s="17">
        <v>1761</v>
      </c>
      <c r="D321" s="19">
        <v>1.17</v>
      </c>
      <c r="E321" s="17">
        <v>599</v>
      </c>
      <c r="F321" s="17">
        <v>420</v>
      </c>
      <c r="G321" s="17">
        <v>258</v>
      </c>
      <c r="H321" s="17">
        <v>229</v>
      </c>
      <c r="I321" s="17">
        <v>217</v>
      </c>
      <c r="J321" s="17">
        <v>33</v>
      </c>
      <c r="K321" s="17">
        <v>4</v>
      </c>
      <c r="L321" s="17">
        <v>1</v>
      </c>
      <c r="M321" s="17">
        <v>716</v>
      </c>
      <c r="N321" s="17">
        <v>268</v>
      </c>
      <c r="O321" s="17">
        <v>507</v>
      </c>
      <c r="P321" s="17">
        <v>168</v>
      </c>
      <c r="Q321" s="17">
        <v>102</v>
      </c>
      <c r="R321" s="17">
        <v>30</v>
      </c>
      <c r="S321" s="17">
        <v>168</v>
      </c>
      <c r="T321" s="17">
        <v>386</v>
      </c>
      <c r="U321" s="17">
        <v>562</v>
      </c>
      <c r="V321" s="17">
        <v>296</v>
      </c>
      <c r="W321" s="17">
        <v>125</v>
      </c>
      <c r="X321" s="17">
        <v>80</v>
      </c>
      <c r="Y321" s="17">
        <v>114</v>
      </c>
    </row>
    <row r="322" spans="1:25" x14ac:dyDescent="0.25">
      <c r="A322" t="s">
        <v>662</v>
      </c>
      <c r="B322" t="s">
        <v>663</v>
      </c>
      <c r="C322" s="17">
        <v>4492</v>
      </c>
      <c r="D322" s="19">
        <v>2.84</v>
      </c>
      <c r="E322" s="17">
        <v>300</v>
      </c>
      <c r="F322" s="17">
        <v>702</v>
      </c>
      <c r="G322" s="17">
        <v>982</v>
      </c>
      <c r="H322" s="17">
        <v>660</v>
      </c>
      <c r="I322" s="17">
        <v>986</v>
      </c>
      <c r="J322" s="17">
        <v>692</v>
      </c>
      <c r="K322" s="17">
        <v>170</v>
      </c>
      <c r="L322" s="17">
        <v>0</v>
      </c>
      <c r="M322" s="17">
        <v>1334</v>
      </c>
      <c r="N322" s="17">
        <v>1354</v>
      </c>
      <c r="O322" s="17">
        <v>574</v>
      </c>
      <c r="P322" s="17">
        <v>1222</v>
      </c>
      <c r="Q322" s="17">
        <v>8</v>
      </c>
      <c r="R322" s="17">
        <v>37</v>
      </c>
      <c r="S322" s="17">
        <v>289</v>
      </c>
      <c r="T322" s="17">
        <v>898</v>
      </c>
      <c r="U322" s="17">
        <v>840</v>
      </c>
      <c r="V322" s="17">
        <v>702</v>
      </c>
      <c r="W322" s="17">
        <v>460</v>
      </c>
      <c r="X322" s="17">
        <v>192</v>
      </c>
      <c r="Y322" s="17">
        <v>1074</v>
      </c>
    </row>
    <row r="323" spans="1:25" x14ac:dyDescent="0.25">
      <c r="A323" t="s">
        <v>664</v>
      </c>
      <c r="B323" t="s">
        <v>665</v>
      </c>
      <c r="C323" s="17">
        <v>5173</v>
      </c>
      <c r="D323" s="19">
        <v>8.51</v>
      </c>
      <c r="E323" s="17">
        <v>943</v>
      </c>
      <c r="F323" s="17">
        <v>2109</v>
      </c>
      <c r="G323" s="17">
        <v>562</v>
      </c>
      <c r="H323" s="17">
        <v>690</v>
      </c>
      <c r="I323" s="17">
        <v>636</v>
      </c>
      <c r="J323" s="17">
        <v>208</v>
      </c>
      <c r="K323" s="17">
        <v>25</v>
      </c>
      <c r="L323" s="17">
        <v>0</v>
      </c>
      <c r="M323" s="17">
        <v>595</v>
      </c>
      <c r="N323" s="17">
        <v>1542</v>
      </c>
      <c r="O323" s="17">
        <v>1748</v>
      </c>
      <c r="P323" s="17">
        <v>1253</v>
      </c>
      <c r="Q323" s="17">
        <v>35</v>
      </c>
      <c r="R323" s="17">
        <v>81</v>
      </c>
      <c r="S323" s="17">
        <v>637</v>
      </c>
      <c r="T323" s="17">
        <v>2085</v>
      </c>
      <c r="U323" s="17">
        <v>1754</v>
      </c>
      <c r="V323" s="17">
        <v>400</v>
      </c>
      <c r="W323" s="17">
        <v>142</v>
      </c>
      <c r="X323" s="17">
        <v>39</v>
      </c>
      <c r="Y323" s="17">
        <v>35</v>
      </c>
    </row>
    <row r="324" spans="1:25" x14ac:dyDescent="0.25">
      <c r="A324" t="s">
        <v>666</v>
      </c>
      <c r="B324" t="s">
        <v>667</v>
      </c>
      <c r="C324" s="17">
        <v>6702</v>
      </c>
      <c r="D324" s="19">
        <v>2.8</v>
      </c>
      <c r="E324" s="17">
        <v>2020</v>
      </c>
      <c r="F324" s="17">
        <v>1279</v>
      </c>
      <c r="G324" s="17">
        <v>1143</v>
      </c>
      <c r="H324" s="17">
        <v>757</v>
      </c>
      <c r="I324" s="17">
        <v>764</v>
      </c>
      <c r="J324" s="17">
        <v>516</v>
      </c>
      <c r="K324" s="17">
        <v>214</v>
      </c>
      <c r="L324" s="17">
        <v>9</v>
      </c>
      <c r="M324" s="17">
        <v>915</v>
      </c>
      <c r="N324" s="17">
        <v>967</v>
      </c>
      <c r="O324" s="17">
        <v>804</v>
      </c>
      <c r="P324" s="17">
        <v>3919</v>
      </c>
      <c r="Q324" s="17">
        <v>97</v>
      </c>
      <c r="R324" s="17">
        <v>109</v>
      </c>
      <c r="S324" s="17">
        <v>1032</v>
      </c>
      <c r="T324" s="17">
        <v>2437</v>
      </c>
      <c r="U324" s="17">
        <v>1696</v>
      </c>
      <c r="V324" s="17">
        <v>732</v>
      </c>
      <c r="W324" s="17">
        <v>353</v>
      </c>
      <c r="X324" s="17">
        <v>231</v>
      </c>
      <c r="Y324" s="17">
        <v>112</v>
      </c>
    </row>
    <row r="325" spans="1:25" x14ac:dyDescent="0.25">
      <c r="A325" t="s">
        <v>668</v>
      </c>
      <c r="B325" t="s">
        <v>669</v>
      </c>
      <c r="C325" s="17">
        <v>5274</v>
      </c>
      <c r="D325" s="19">
        <v>0.47</v>
      </c>
      <c r="E325" s="17">
        <v>786</v>
      </c>
      <c r="F325" s="17">
        <v>1213</v>
      </c>
      <c r="G325" s="17">
        <v>263</v>
      </c>
      <c r="H325" s="17">
        <v>347</v>
      </c>
      <c r="I325" s="17">
        <v>1017</v>
      </c>
      <c r="J325" s="17">
        <v>879</v>
      </c>
      <c r="K325" s="17">
        <v>727</v>
      </c>
      <c r="L325" s="17">
        <v>42</v>
      </c>
      <c r="M325" s="17">
        <v>1361</v>
      </c>
      <c r="N325" s="17">
        <v>1300</v>
      </c>
      <c r="O325" s="17">
        <v>948</v>
      </c>
      <c r="P325" s="17">
        <v>1641</v>
      </c>
      <c r="Q325" s="17">
        <v>24</v>
      </c>
      <c r="R325" s="17">
        <v>18</v>
      </c>
      <c r="S325" s="17">
        <v>315</v>
      </c>
      <c r="T325" s="17">
        <v>1540</v>
      </c>
      <c r="U325" s="17">
        <v>1808</v>
      </c>
      <c r="V325" s="17">
        <v>680</v>
      </c>
      <c r="W325" s="17">
        <v>444</v>
      </c>
      <c r="X325" s="17">
        <v>440</v>
      </c>
      <c r="Y325" s="17">
        <v>29</v>
      </c>
    </row>
    <row r="326" spans="1:25" x14ac:dyDescent="0.25">
      <c r="A326" t="s">
        <v>670</v>
      </c>
      <c r="B326" t="s">
        <v>671</v>
      </c>
      <c r="C326" s="17">
        <v>6120</v>
      </c>
      <c r="D326" s="19">
        <v>0.3</v>
      </c>
      <c r="E326" s="17">
        <v>142</v>
      </c>
      <c r="F326" s="17">
        <v>809</v>
      </c>
      <c r="G326" s="17">
        <v>1180</v>
      </c>
      <c r="H326" s="17">
        <v>776</v>
      </c>
      <c r="I326" s="17">
        <v>1134</v>
      </c>
      <c r="J326" s="17">
        <v>1056</v>
      </c>
      <c r="K326" s="17">
        <v>974</v>
      </c>
      <c r="L326" s="17">
        <v>49</v>
      </c>
      <c r="M326" s="17">
        <v>2285</v>
      </c>
      <c r="N326" s="17">
        <v>1674</v>
      </c>
      <c r="O326" s="17">
        <v>908</v>
      </c>
      <c r="P326" s="17">
        <v>1253</v>
      </c>
      <c r="Q326" s="17">
        <v>0</v>
      </c>
      <c r="R326" s="17">
        <v>42</v>
      </c>
      <c r="S326" s="17">
        <v>737</v>
      </c>
      <c r="T326" s="17">
        <v>1062</v>
      </c>
      <c r="U326" s="17">
        <v>1083</v>
      </c>
      <c r="V326" s="17">
        <v>1310</v>
      </c>
      <c r="W326" s="17">
        <v>835</v>
      </c>
      <c r="X326" s="17">
        <v>1051</v>
      </c>
      <c r="Y326" s="17">
        <v>0</v>
      </c>
    </row>
    <row r="327" spans="1:25" x14ac:dyDescent="0.25">
      <c r="A327" t="s">
        <v>672</v>
      </c>
      <c r="B327" t="s">
        <v>673</v>
      </c>
      <c r="C327" s="17">
        <v>7622</v>
      </c>
      <c r="D327" s="19">
        <v>0.25</v>
      </c>
      <c r="E327" s="17">
        <v>1827</v>
      </c>
      <c r="F327" s="17">
        <v>2652</v>
      </c>
      <c r="G327" s="17">
        <v>1119</v>
      </c>
      <c r="H327" s="17">
        <v>754</v>
      </c>
      <c r="I327" s="17">
        <v>825</v>
      </c>
      <c r="J327" s="17">
        <v>336</v>
      </c>
      <c r="K327" s="17">
        <v>101</v>
      </c>
      <c r="L327" s="17">
        <v>8</v>
      </c>
      <c r="M327" s="17">
        <v>2124</v>
      </c>
      <c r="N327" s="17">
        <v>1956</v>
      </c>
      <c r="O327" s="17">
        <v>1934</v>
      </c>
      <c r="P327" s="17">
        <v>1549</v>
      </c>
      <c r="Q327" s="17">
        <v>59</v>
      </c>
      <c r="R327" s="17">
        <v>121</v>
      </c>
      <c r="S327" s="17">
        <v>697</v>
      </c>
      <c r="T327" s="17">
        <v>2271</v>
      </c>
      <c r="U327" s="17">
        <v>2215</v>
      </c>
      <c r="V327" s="17">
        <v>1208</v>
      </c>
      <c r="W327" s="17">
        <v>1021</v>
      </c>
      <c r="X327" s="17">
        <v>0</v>
      </c>
      <c r="Y327" s="17">
        <v>89</v>
      </c>
    </row>
    <row r="328" spans="1:25" x14ac:dyDescent="0.25">
      <c r="A328" t="s">
        <v>674</v>
      </c>
      <c r="B328" t="s">
        <v>675</v>
      </c>
      <c r="C328" s="17">
        <v>4588</v>
      </c>
      <c r="D328" s="19">
        <v>0.12</v>
      </c>
      <c r="E328" s="17">
        <v>409</v>
      </c>
      <c r="F328" s="17">
        <v>1002</v>
      </c>
      <c r="G328" s="17">
        <v>568</v>
      </c>
      <c r="H328" s="17">
        <v>566</v>
      </c>
      <c r="I328" s="17">
        <v>731</v>
      </c>
      <c r="J328" s="17">
        <v>710</v>
      </c>
      <c r="K328" s="17">
        <v>502</v>
      </c>
      <c r="L328" s="17">
        <v>100</v>
      </c>
      <c r="M328" s="17">
        <v>2159</v>
      </c>
      <c r="N328" s="17">
        <v>1073</v>
      </c>
      <c r="O328" s="17">
        <v>688</v>
      </c>
      <c r="P328" s="17">
        <v>654</v>
      </c>
      <c r="Q328" s="17">
        <v>14</v>
      </c>
      <c r="R328" s="17">
        <v>7</v>
      </c>
      <c r="S328" s="17">
        <v>458</v>
      </c>
      <c r="T328" s="17">
        <v>1123</v>
      </c>
      <c r="U328" s="17">
        <v>955</v>
      </c>
      <c r="V328" s="17">
        <v>825</v>
      </c>
      <c r="W328" s="17">
        <v>488</v>
      </c>
      <c r="X328" s="17">
        <v>628</v>
      </c>
      <c r="Y328" s="17">
        <v>104</v>
      </c>
    </row>
    <row r="329" spans="1:25" x14ac:dyDescent="0.25">
      <c r="A329" t="s">
        <v>676</v>
      </c>
      <c r="B329" t="s">
        <v>677</v>
      </c>
      <c r="C329" s="17">
        <v>5142</v>
      </c>
      <c r="D329" s="19">
        <v>0.12</v>
      </c>
      <c r="E329" s="17">
        <v>602</v>
      </c>
      <c r="F329" s="17">
        <v>986</v>
      </c>
      <c r="G329" s="17">
        <v>761</v>
      </c>
      <c r="H329" s="17">
        <v>773</v>
      </c>
      <c r="I329" s="17">
        <v>901</v>
      </c>
      <c r="J329" s="17">
        <v>630</v>
      </c>
      <c r="K329" s="17">
        <v>433</v>
      </c>
      <c r="L329" s="17">
        <v>56</v>
      </c>
      <c r="M329" s="17">
        <v>2212</v>
      </c>
      <c r="N329" s="17">
        <v>1017</v>
      </c>
      <c r="O329" s="17">
        <v>689</v>
      </c>
      <c r="P329" s="17">
        <v>1216</v>
      </c>
      <c r="Q329" s="17">
        <v>8</v>
      </c>
      <c r="R329" s="17">
        <v>18</v>
      </c>
      <c r="S329" s="17">
        <v>632</v>
      </c>
      <c r="T329" s="17">
        <v>1283</v>
      </c>
      <c r="U329" s="17">
        <v>980</v>
      </c>
      <c r="V329" s="17">
        <v>976</v>
      </c>
      <c r="W329" s="17">
        <v>527</v>
      </c>
      <c r="X329" s="17">
        <v>632</v>
      </c>
      <c r="Y329" s="17">
        <v>94</v>
      </c>
    </row>
    <row r="330" spans="1:25" x14ac:dyDescent="0.25">
      <c r="A330" t="s">
        <v>678</v>
      </c>
      <c r="B330" t="s">
        <v>679</v>
      </c>
      <c r="C330" s="17">
        <v>8527</v>
      </c>
      <c r="D330" s="19">
        <v>8.58</v>
      </c>
      <c r="E330" s="17">
        <v>3050</v>
      </c>
      <c r="F330" s="17">
        <v>1939</v>
      </c>
      <c r="G330" s="17">
        <v>1452</v>
      </c>
      <c r="H330" s="17">
        <v>1462</v>
      </c>
      <c r="I330" s="17">
        <v>542</v>
      </c>
      <c r="J330" s="17">
        <v>75</v>
      </c>
      <c r="K330" s="17">
        <v>7</v>
      </c>
      <c r="L330" s="17">
        <v>0</v>
      </c>
      <c r="M330" s="17">
        <v>934</v>
      </c>
      <c r="N330" s="17">
        <v>3195</v>
      </c>
      <c r="O330" s="17">
        <v>2917</v>
      </c>
      <c r="P330" s="17">
        <v>1481</v>
      </c>
      <c r="Q330" s="17">
        <v>0</v>
      </c>
      <c r="R330" s="17">
        <v>17</v>
      </c>
      <c r="S330" s="17">
        <v>700</v>
      </c>
      <c r="T330" s="17">
        <v>2291</v>
      </c>
      <c r="U330" s="17">
        <v>3167</v>
      </c>
      <c r="V330" s="17">
        <v>1683</v>
      </c>
      <c r="W330" s="17">
        <v>523</v>
      </c>
      <c r="X330" s="17">
        <v>74</v>
      </c>
      <c r="Y330" s="17">
        <v>72</v>
      </c>
    </row>
    <row r="331" spans="1:25" x14ac:dyDescent="0.25">
      <c r="A331" t="s">
        <v>680</v>
      </c>
      <c r="B331" t="s">
        <v>681</v>
      </c>
      <c r="C331" s="17">
        <v>6793</v>
      </c>
      <c r="D331" s="19">
        <v>0.23</v>
      </c>
      <c r="E331" s="17">
        <v>745</v>
      </c>
      <c r="F331" s="17">
        <v>1684</v>
      </c>
      <c r="G331" s="17">
        <v>1165</v>
      </c>
      <c r="H331" s="17">
        <v>941</v>
      </c>
      <c r="I331" s="17">
        <v>1213</v>
      </c>
      <c r="J331" s="17">
        <v>637</v>
      </c>
      <c r="K331" s="17">
        <v>358</v>
      </c>
      <c r="L331" s="17">
        <v>50</v>
      </c>
      <c r="M331" s="17">
        <v>2908</v>
      </c>
      <c r="N331" s="17">
        <v>1636</v>
      </c>
      <c r="O331" s="17">
        <v>1241</v>
      </c>
      <c r="P331" s="17">
        <v>1004</v>
      </c>
      <c r="Q331" s="17">
        <v>4</v>
      </c>
      <c r="R331" s="17">
        <v>25</v>
      </c>
      <c r="S331" s="17">
        <v>634</v>
      </c>
      <c r="T331" s="17">
        <v>1830</v>
      </c>
      <c r="U331" s="17">
        <v>1663</v>
      </c>
      <c r="V331" s="17">
        <v>1150</v>
      </c>
      <c r="W331" s="17">
        <v>640</v>
      </c>
      <c r="X331" s="17">
        <v>716</v>
      </c>
      <c r="Y331" s="17">
        <v>135</v>
      </c>
    </row>
    <row r="332" spans="1:25" x14ac:dyDescent="0.25">
      <c r="A332" t="s">
        <v>682</v>
      </c>
      <c r="B332" t="s">
        <v>683</v>
      </c>
      <c r="C332" s="17">
        <v>5392</v>
      </c>
      <c r="D332" s="19">
        <v>0.09</v>
      </c>
      <c r="E332" s="17">
        <v>635</v>
      </c>
      <c r="F332" s="17">
        <v>1162</v>
      </c>
      <c r="G332" s="17">
        <v>854</v>
      </c>
      <c r="H332" s="17">
        <v>743</v>
      </c>
      <c r="I332" s="17">
        <v>929</v>
      </c>
      <c r="J332" s="17">
        <v>572</v>
      </c>
      <c r="K332" s="17">
        <v>424</v>
      </c>
      <c r="L332" s="17">
        <v>73</v>
      </c>
      <c r="M332" s="17">
        <v>2656</v>
      </c>
      <c r="N332" s="17">
        <v>1159</v>
      </c>
      <c r="O332" s="17">
        <v>822</v>
      </c>
      <c r="P332" s="17">
        <v>720</v>
      </c>
      <c r="Q332" s="17">
        <v>35</v>
      </c>
      <c r="R332" s="17">
        <v>12</v>
      </c>
      <c r="S332" s="17">
        <v>534</v>
      </c>
      <c r="T332" s="17">
        <v>1175</v>
      </c>
      <c r="U332" s="17">
        <v>1338</v>
      </c>
      <c r="V332" s="17">
        <v>968</v>
      </c>
      <c r="W332" s="17">
        <v>527</v>
      </c>
      <c r="X332" s="17">
        <v>661</v>
      </c>
      <c r="Y332" s="17">
        <v>177</v>
      </c>
    </row>
    <row r="333" spans="1:25" x14ac:dyDescent="0.25">
      <c r="A333" t="s">
        <v>684</v>
      </c>
      <c r="B333" t="s">
        <v>685</v>
      </c>
      <c r="C333" s="17">
        <v>1344</v>
      </c>
      <c r="D333" s="19">
        <v>0.08</v>
      </c>
      <c r="E333" s="17">
        <v>503</v>
      </c>
      <c r="F333" s="17">
        <v>369</v>
      </c>
      <c r="G333" s="17">
        <v>209</v>
      </c>
      <c r="H333" s="17">
        <v>131</v>
      </c>
      <c r="I333" s="17">
        <v>103</v>
      </c>
      <c r="J333" s="17">
        <v>26</v>
      </c>
      <c r="K333" s="17">
        <v>3</v>
      </c>
      <c r="L333" s="17">
        <v>0</v>
      </c>
      <c r="M333" s="17">
        <v>618</v>
      </c>
      <c r="N333" s="17">
        <v>357</v>
      </c>
      <c r="O333" s="17">
        <v>225</v>
      </c>
      <c r="P333" s="17">
        <v>141</v>
      </c>
      <c r="Q333" s="17">
        <v>3</v>
      </c>
      <c r="R333" s="17">
        <v>30</v>
      </c>
      <c r="S333" s="17">
        <v>193</v>
      </c>
      <c r="T333" s="17">
        <v>399</v>
      </c>
      <c r="U333" s="17">
        <v>424</v>
      </c>
      <c r="V333" s="17">
        <v>181</v>
      </c>
      <c r="W333" s="17">
        <v>69</v>
      </c>
      <c r="X333" s="17">
        <v>45</v>
      </c>
      <c r="Y333" s="17">
        <v>3</v>
      </c>
    </row>
    <row r="334" spans="1:25" x14ac:dyDescent="0.25">
      <c r="A334" t="s">
        <v>686</v>
      </c>
      <c r="B334" t="s">
        <v>687</v>
      </c>
      <c r="C334" s="17">
        <v>4157</v>
      </c>
      <c r="D334" s="19">
        <v>0.17</v>
      </c>
      <c r="E334" s="17">
        <v>1038</v>
      </c>
      <c r="F334" s="17">
        <v>992</v>
      </c>
      <c r="G334" s="17">
        <v>613</v>
      </c>
      <c r="H334" s="17">
        <v>594</v>
      </c>
      <c r="I334" s="17">
        <v>606</v>
      </c>
      <c r="J334" s="17">
        <v>202</v>
      </c>
      <c r="K334" s="17">
        <v>101</v>
      </c>
      <c r="L334" s="17">
        <v>11</v>
      </c>
      <c r="M334" s="17">
        <v>1692</v>
      </c>
      <c r="N334" s="17">
        <v>900</v>
      </c>
      <c r="O334" s="17">
        <v>1212</v>
      </c>
      <c r="P334" s="17">
        <v>276</v>
      </c>
      <c r="Q334" s="17">
        <v>77</v>
      </c>
      <c r="R334" s="17">
        <v>33</v>
      </c>
      <c r="S334" s="17">
        <v>269</v>
      </c>
      <c r="T334" s="17">
        <v>846</v>
      </c>
      <c r="U334" s="17">
        <v>1637</v>
      </c>
      <c r="V334" s="17">
        <v>650</v>
      </c>
      <c r="W334" s="17">
        <v>330</v>
      </c>
      <c r="X334" s="17">
        <v>256</v>
      </c>
      <c r="Y334" s="17">
        <v>136</v>
      </c>
    </row>
    <row r="335" spans="1:25" x14ac:dyDescent="0.25">
      <c r="A335" t="s">
        <v>688</v>
      </c>
      <c r="B335" t="s">
        <v>689</v>
      </c>
      <c r="C335" s="17">
        <v>6769</v>
      </c>
      <c r="D335" s="19">
        <v>0.63</v>
      </c>
      <c r="E335" s="17">
        <v>753</v>
      </c>
      <c r="F335" s="17">
        <v>1458</v>
      </c>
      <c r="G335" s="17">
        <v>1342</v>
      </c>
      <c r="H335" s="17">
        <v>1073</v>
      </c>
      <c r="I335" s="17">
        <v>1078</v>
      </c>
      <c r="J335" s="17">
        <v>615</v>
      </c>
      <c r="K335" s="17">
        <v>415</v>
      </c>
      <c r="L335" s="17">
        <v>35</v>
      </c>
      <c r="M335" s="17">
        <v>2047</v>
      </c>
      <c r="N335" s="17">
        <v>1609</v>
      </c>
      <c r="O335" s="17">
        <v>1022</v>
      </c>
      <c r="P335" s="17">
        <v>1469</v>
      </c>
      <c r="Q335" s="17">
        <v>622</v>
      </c>
      <c r="R335" s="17">
        <v>27</v>
      </c>
      <c r="S335" s="17">
        <v>531</v>
      </c>
      <c r="T335" s="17">
        <v>1711</v>
      </c>
      <c r="U335" s="17">
        <v>1782</v>
      </c>
      <c r="V335" s="17">
        <v>934</v>
      </c>
      <c r="W335" s="17">
        <v>594</v>
      </c>
      <c r="X335" s="17">
        <v>537</v>
      </c>
      <c r="Y335" s="17">
        <v>653</v>
      </c>
    </row>
    <row r="336" spans="1:25" x14ac:dyDescent="0.25">
      <c r="A336" t="s">
        <v>690</v>
      </c>
      <c r="B336" t="s">
        <v>691</v>
      </c>
      <c r="C336" s="17">
        <v>8730</v>
      </c>
      <c r="D336" s="19">
        <v>8.7799999999999994</v>
      </c>
      <c r="E336" s="17">
        <v>638</v>
      </c>
      <c r="F336" s="17">
        <v>1210</v>
      </c>
      <c r="G336" s="17">
        <v>966</v>
      </c>
      <c r="H336" s="17">
        <v>2125</v>
      </c>
      <c r="I336" s="17">
        <v>2250</v>
      </c>
      <c r="J336" s="17">
        <v>1024</v>
      </c>
      <c r="K336" s="17">
        <v>495</v>
      </c>
      <c r="L336" s="17">
        <v>22</v>
      </c>
      <c r="M336" s="17">
        <v>3069</v>
      </c>
      <c r="N336" s="17">
        <v>2260</v>
      </c>
      <c r="O336" s="17">
        <v>683</v>
      </c>
      <c r="P336" s="17">
        <v>2718</v>
      </c>
      <c r="Q336" s="17">
        <v>0</v>
      </c>
      <c r="R336" s="17">
        <v>81</v>
      </c>
      <c r="S336" s="17">
        <v>933</v>
      </c>
      <c r="T336" s="17">
        <v>1706</v>
      </c>
      <c r="U336" s="17">
        <v>1356</v>
      </c>
      <c r="V336" s="17">
        <v>2226</v>
      </c>
      <c r="W336" s="17">
        <v>1153</v>
      </c>
      <c r="X336" s="17">
        <v>1064</v>
      </c>
      <c r="Y336" s="17">
        <v>211</v>
      </c>
    </row>
    <row r="337" spans="1:25" x14ac:dyDescent="0.25">
      <c r="A337" t="s">
        <v>692</v>
      </c>
      <c r="B337" t="s">
        <v>693</v>
      </c>
      <c r="C337" s="17">
        <v>5797</v>
      </c>
      <c r="D337" s="19">
        <v>5.67</v>
      </c>
      <c r="E337" s="17">
        <v>2899</v>
      </c>
      <c r="F337" s="17">
        <v>561</v>
      </c>
      <c r="G337" s="17">
        <v>487</v>
      </c>
      <c r="H337" s="17">
        <v>948</v>
      </c>
      <c r="I337" s="17">
        <v>615</v>
      </c>
      <c r="J337" s="17">
        <v>216</v>
      </c>
      <c r="K337" s="17">
        <v>71</v>
      </c>
      <c r="L337" s="17">
        <v>0</v>
      </c>
      <c r="M337" s="17">
        <v>733</v>
      </c>
      <c r="N337" s="17">
        <v>1741</v>
      </c>
      <c r="O337" s="17">
        <v>2648</v>
      </c>
      <c r="P337" s="17">
        <v>662</v>
      </c>
      <c r="Q337" s="17">
        <v>13</v>
      </c>
      <c r="R337" s="17">
        <v>40</v>
      </c>
      <c r="S337" s="17">
        <v>241</v>
      </c>
      <c r="T337" s="17">
        <v>1619</v>
      </c>
      <c r="U337" s="17">
        <v>2180</v>
      </c>
      <c r="V337" s="17">
        <v>1009</v>
      </c>
      <c r="W337" s="17">
        <v>211</v>
      </c>
      <c r="X337" s="17">
        <v>114</v>
      </c>
      <c r="Y337" s="17">
        <v>383</v>
      </c>
    </row>
    <row r="338" spans="1:25" x14ac:dyDescent="0.25">
      <c r="A338" t="s">
        <v>694</v>
      </c>
      <c r="B338" t="s">
        <v>695</v>
      </c>
      <c r="C338" s="17">
        <v>6034</v>
      </c>
      <c r="D338" s="19">
        <v>0.15</v>
      </c>
      <c r="E338" s="17">
        <v>3178</v>
      </c>
      <c r="F338" s="17">
        <v>1028</v>
      </c>
      <c r="G338" s="17">
        <v>623</v>
      </c>
      <c r="H338" s="17">
        <v>805</v>
      </c>
      <c r="I338" s="17">
        <v>328</v>
      </c>
      <c r="J338" s="17">
        <v>60</v>
      </c>
      <c r="K338" s="17">
        <v>9</v>
      </c>
      <c r="L338" s="17">
        <v>3</v>
      </c>
      <c r="M338" s="17">
        <v>1821</v>
      </c>
      <c r="N338" s="17">
        <v>2135</v>
      </c>
      <c r="O338" s="17">
        <v>1452</v>
      </c>
      <c r="P338" s="17">
        <v>564</v>
      </c>
      <c r="Q338" s="17">
        <v>62</v>
      </c>
      <c r="R338" s="17">
        <v>36</v>
      </c>
      <c r="S338" s="17">
        <v>579</v>
      </c>
      <c r="T338" s="17">
        <v>1536</v>
      </c>
      <c r="U338" s="17">
        <v>2155</v>
      </c>
      <c r="V338" s="17">
        <v>840</v>
      </c>
      <c r="W338" s="17">
        <v>370</v>
      </c>
      <c r="X338" s="17">
        <v>276</v>
      </c>
      <c r="Y338" s="17">
        <v>242</v>
      </c>
    </row>
    <row r="339" spans="1:25" x14ac:dyDescent="0.25">
      <c r="A339" t="s">
        <v>696</v>
      </c>
      <c r="B339" t="s">
        <v>697</v>
      </c>
      <c r="C339" s="17">
        <v>7129</v>
      </c>
      <c r="D339" s="19">
        <v>17.77</v>
      </c>
      <c r="E339" s="17">
        <v>3334</v>
      </c>
      <c r="F339" s="17">
        <v>2115</v>
      </c>
      <c r="G339" s="17">
        <v>694</v>
      </c>
      <c r="H339" s="17">
        <v>639</v>
      </c>
      <c r="I339" s="17">
        <v>246</v>
      </c>
      <c r="J339" s="17">
        <v>51</v>
      </c>
      <c r="K339" s="17">
        <v>35</v>
      </c>
      <c r="L339" s="17">
        <v>15</v>
      </c>
      <c r="M339" s="17">
        <v>190</v>
      </c>
      <c r="N339" s="17">
        <v>328</v>
      </c>
      <c r="O339" s="17">
        <v>695</v>
      </c>
      <c r="P339" s="17">
        <v>5916</v>
      </c>
      <c r="Q339" s="17">
        <v>0</v>
      </c>
      <c r="R339" s="17">
        <v>147</v>
      </c>
      <c r="S339" s="17">
        <v>2034</v>
      </c>
      <c r="T339" s="17">
        <v>3247</v>
      </c>
      <c r="U339" s="17">
        <v>975</v>
      </c>
      <c r="V339" s="17">
        <v>412</v>
      </c>
      <c r="W339" s="17">
        <v>230</v>
      </c>
      <c r="X339" s="17">
        <v>84</v>
      </c>
      <c r="Y339" s="17">
        <v>0</v>
      </c>
    </row>
    <row r="340" spans="1:25" x14ac:dyDescent="0.25">
      <c r="A340" t="s">
        <v>698</v>
      </c>
      <c r="B340" t="s">
        <v>699</v>
      </c>
      <c r="C340" s="17">
        <v>12120</v>
      </c>
      <c r="D340" s="19">
        <v>24.37</v>
      </c>
      <c r="E340" s="17">
        <v>3451</v>
      </c>
      <c r="F340" s="17">
        <v>3074</v>
      </c>
      <c r="G340" s="17">
        <v>1706</v>
      </c>
      <c r="H340" s="17">
        <v>2084</v>
      </c>
      <c r="I340" s="17">
        <v>1190</v>
      </c>
      <c r="J340" s="17">
        <v>369</v>
      </c>
      <c r="K340" s="17">
        <v>241</v>
      </c>
      <c r="L340" s="17">
        <v>5</v>
      </c>
      <c r="M340" s="17">
        <v>185</v>
      </c>
      <c r="N340" s="17">
        <v>1028</v>
      </c>
      <c r="O340" s="17">
        <v>1053</v>
      </c>
      <c r="P340" s="17">
        <v>9854</v>
      </c>
      <c r="Q340" s="17">
        <v>0</v>
      </c>
      <c r="R340" s="17">
        <v>736</v>
      </c>
      <c r="S340" s="17">
        <v>3593</v>
      </c>
      <c r="T340" s="17">
        <v>4668</v>
      </c>
      <c r="U340" s="17">
        <v>1618</v>
      </c>
      <c r="V340" s="17">
        <v>870</v>
      </c>
      <c r="W340" s="17">
        <v>340</v>
      </c>
      <c r="X340" s="17">
        <v>295</v>
      </c>
      <c r="Y340" s="17">
        <v>0</v>
      </c>
    </row>
    <row r="341" spans="1:25" x14ac:dyDescent="0.25">
      <c r="A341" t="s">
        <v>700</v>
      </c>
      <c r="B341" t="s">
        <v>701</v>
      </c>
      <c r="C341" s="17">
        <v>7283</v>
      </c>
      <c r="D341" s="19">
        <v>1.53</v>
      </c>
      <c r="E341" s="17">
        <v>310</v>
      </c>
      <c r="F341" s="17">
        <v>2848</v>
      </c>
      <c r="G341" s="17">
        <v>2134</v>
      </c>
      <c r="H341" s="17">
        <v>811</v>
      </c>
      <c r="I341" s="17">
        <v>515</v>
      </c>
      <c r="J341" s="17">
        <v>482</v>
      </c>
      <c r="K341" s="17">
        <v>171</v>
      </c>
      <c r="L341" s="17">
        <v>12</v>
      </c>
      <c r="M341" s="17">
        <v>1100</v>
      </c>
      <c r="N341" s="17">
        <v>1719</v>
      </c>
      <c r="O341" s="17">
        <v>2915</v>
      </c>
      <c r="P341" s="17">
        <v>1547</v>
      </c>
      <c r="Q341" s="17">
        <v>2</v>
      </c>
      <c r="R341" s="17">
        <v>0</v>
      </c>
      <c r="S341" s="17">
        <v>722</v>
      </c>
      <c r="T341" s="17">
        <v>1927</v>
      </c>
      <c r="U341" s="17">
        <v>2641</v>
      </c>
      <c r="V341" s="17">
        <v>1272</v>
      </c>
      <c r="W341" s="17">
        <v>412</v>
      </c>
      <c r="X341" s="17">
        <v>307</v>
      </c>
      <c r="Y341" s="17">
        <v>2</v>
      </c>
    </row>
    <row r="342" spans="1:25" x14ac:dyDescent="0.25">
      <c r="A342" t="s">
        <v>702</v>
      </c>
      <c r="B342" t="s">
        <v>703</v>
      </c>
      <c r="C342" s="17">
        <v>7084</v>
      </c>
      <c r="D342" s="19">
        <v>7.73</v>
      </c>
      <c r="E342" s="17">
        <v>351</v>
      </c>
      <c r="F342" s="17">
        <v>1535</v>
      </c>
      <c r="G342" s="17">
        <v>1422</v>
      </c>
      <c r="H342" s="17">
        <v>1039</v>
      </c>
      <c r="I342" s="17">
        <v>1351</v>
      </c>
      <c r="J342" s="17">
        <v>796</v>
      </c>
      <c r="K342" s="17">
        <v>551</v>
      </c>
      <c r="L342" s="17">
        <v>39</v>
      </c>
      <c r="M342" s="17">
        <v>1677</v>
      </c>
      <c r="N342" s="17">
        <v>2002</v>
      </c>
      <c r="O342" s="17">
        <v>1022</v>
      </c>
      <c r="P342" s="17">
        <v>2381</v>
      </c>
      <c r="Q342" s="17">
        <v>2</v>
      </c>
      <c r="R342" s="17">
        <v>10</v>
      </c>
      <c r="S342" s="17">
        <v>993</v>
      </c>
      <c r="T342" s="17">
        <v>1658</v>
      </c>
      <c r="U342" s="17">
        <v>1467</v>
      </c>
      <c r="V342" s="17">
        <v>1701</v>
      </c>
      <c r="W342" s="17">
        <v>635</v>
      </c>
      <c r="X342" s="17">
        <v>617</v>
      </c>
      <c r="Y342" s="17">
        <v>3</v>
      </c>
    </row>
    <row r="343" spans="1:25" x14ac:dyDescent="0.25">
      <c r="A343" t="s">
        <v>704</v>
      </c>
      <c r="B343" t="s">
        <v>705</v>
      </c>
      <c r="C343" s="17">
        <v>5120</v>
      </c>
      <c r="D343" s="19">
        <v>0.03</v>
      </c>
      <c r="E343" s="17">
        <v>298</v>
      </c>
      <c r="F343" s="17">
        <v>947</v>
      </c>
      <c r="G343" s="17">
        <v>593</v>
      </c>
      <c r="H343" s="17">
        <v>782</v>
      </c>
      <c r="I343" s="17">
        <v>837</v>
      </c>
      <c r="J343" s="17">
        <v>875</v>
      </c>
      <c r="K343" s="17">
        <v>695</v>
      </c>
      <c r="L343" s="17">
        <v>93</v>
      </c>
      <c r="M343" s="17">
        <v>2278</v>
      </c>
      <c r="N343" s="17">
        <v>1270</v>
      </c>
      <c r="O343" s="17">
        <v>705</v>
      </c>
      <c r="P343" s="17">
        <v>863</v>
      </c>
      <c r="Q343" s="17">
        <v>4</v>
      </c>
      <c r="R343" s="17">
        <v>46</v>
      </c>
      <c r="S343" s="17">
        <v>480</v>
      </c>
      <c r="T343" s="17">
        <v>1328</v>
      </c>
      <c r="U343" s="17">
        <v>1404</v>
      </c>
      <c r="V343" s="17">
        <v>801</v>
      </c>
      <c r="W343" s="17">
        <v>503</v>
      </c>
      <c r="X343" s="17">
        <v>553</v>
      </c>
      <c r="Y343" s="17">
        <v>5</v>
      </c>
    </row>
    <row r="344" spans="1:25" x14ac:dyDescent="0.25">
      <c r="A344" t="s">
        <v>706</v>
      </c>
      <c r="B344" t="s">
        <v>707</v>
      </c>
      <c r="C344" s="17">
        <v>4260</v>
      </c>
      <c r="D344" s="19">
        <v>0.23</v>
      </c>
      <c r="E344" s="17">
        <v>2030</v>
      </c>
      <c r="F344" s="17">
        <v>657</v>
      </c>
      <c r="G344" s="17">
        <v>548</v>
      </c>
      <c r="H344" s="17">
        <v>474</v>
      </c>
      <c r="I344" s="17">
        <v>400</v>
      </c>
      <c r="J344" s="17">
        <v>129</v>
      </c>
      <c r="K344" s="17">
        <v>20</v>
      </c>
      <c r="L344" s="17">
        <v>2</v>
      </c>
      <c r="M344" s="17">
        <v>1427</v>
      </c>
      <c r="N344" s="17">
        <v>1504</v>
      </c>
      <c r="O344" s="17">
        <v>853</v>
      </c>
      <c r="P344" s="17">
        <v>476</v>
      </c>
      <c r="Q344" s="17">
        <v>0</v>
      </c>
      <c r="R344" s="17">
        <v>39</v>
      </c>
      <c r="S344" s="17">
        <v>459</v>
      </c>
      <c r="T344" s="17">
        <v>761</v>
      </c>
      <c r="U344" s="17">
        <v>1363</v>
      </c>
      <c r="V344" s="17">
        <v>892</v>
      </c>
      <c r="W344" s="17">
        <v>392</v>
      </c>
      <c r="X344" s="17">
        <v>354</v>
      </c>
      <c r="Y344" s="17">
        <v>0</v>
      </c>
    </row>
    <row r="345" spans="1:25" x14ac:dyDescent="0.25">
      <c r="A345" t="s">
        <v>708</v>
      </c>
      <c r="B345" t="s">
        <v>709</v>
      </c>
      <c r="C345" s="17">
        <v>5531</v>
      </c>
      <c r="D345" s="19">
        <v>0.14000000000000001</v>
      </c>
      <c r="E345" s="17">
        <v>1542</v>
      </c>
      <c r="F345" s="17">
        <v>702</v>
      </c>
      <c r="G345" s="17">
        <v>781</v>
      </c>
      <c r="H345" s="17">
        <v>832</v>
      </c>
      <c r="I345" s="17">
        <v>1074</v>
      </c>
      <c r="J345" s="17">
        <v>486</v>
      </c>
      <c r="K345" s="17">
        <v>103</v>
      </c>
      <c r="L345" s="17">
        <v>11</v>
      </c>
      <c r="M345" s="17">
        <v>2970</v>
      </c>
      <c r="N345" s="17">
        <v>1497</v>
      </c>
      <c r="O345" s="17">
        <v>612</v>
      </c>
      <c r="P345" s="17">
        <v>452</v>
      </c>
      <c r="Q345" s="17">
        <v>0</v>
      </c>
      <c r="R345" s="17">
        <v>35</v>
      </c>
      <c r="S345" s="17">
        <v>601</v>
      </c>
      <c r="T345" s="17">
        <v>999</v>
      </c>
      <c r="U345" s="17">
        <v>1346</v>
      </c>
      <c r="V345" s="17">
        <v>1079</v>
      </c>
      <c r="W345" s="17">
        <v>636</v>
      </c>
      <c r="X345" s="17">
        <v>835</v>
      </c>
      <c r="Y345" s="17">
        <v>0</v>
      </c>
    </row>
    <row r="346" spans="1:25" x14ac:dyDescent="0.25">
      <c r="A346" t="s">
        <v>710</v>
      </c>
      <c r="B346" t="s">
        <v>711</v>
      </c>
      <c r="C346" s="17">
        <v>4368</v>
      </c>
      <c r="D346" s="19">
        <v>0.16</v>
      </c>
      <c r="E346" s="17">
        <v>1027</v>
      </c>
      <c r="F346" s="17">
        <v>840</v>
      </c>
      <c r="G346" s="17">
        <v>316</v>
      </c>
      <c r="H346" s="17">
        <v>346</v>
      </c>
      <c r="I346" s="17">
        <v>491</v>
      </c>
      <c r="J346" s="17">
        <v>641</v>
      </c>
      <c r="K346" s="17">
        <v>635</v>
      </c>
      <c r="L346" s="17">
        <v>72</v>
      </c>
      <c r="M346" s="17">
        <v>1750</v>
      </c>
      <c r="N346" s="17">
        <v>698</v>
      </c>
      <c r="O346" s="17">
        <v>879</v>
      </c>
      <c r="P346" s="17">
        <v>1009</v>
      </c>
      <c r="Q346" s="17">
        <v>32</v>
      </c>
      <c r="R346" s="17">
        <v>31</v>
      </c>
      <c r="S346" s="17">
        <v>410</v>
      </c>
      <c r="T346" s="17">
        <v>1186</v>
      </c>
      <c r="U346" s="17">
        <v>1010</v>
      </c>
      <c r="V346" s="17">
        <v>801</v>
      </c>
      <c r="W346" s="17">
        <v>438</v>
      </c>
      <c r="X346" s="17">
        <v>460</v>
      </c>
      <c r="Y346" s="17">
        <v>32</v>
      </c>
    </row>
    <row r="347" spans="1:25" x14ac:dyDescent="0.25">
      <c r="A347" t="s">
        <v>712</v>
      </c>
      <c r="B347" t="s">
        <v>713</v>
      </c>
      <c r="C347" s="17">
        <v>4655</v>
      </c>
      <c r="D347" s="19">
        <v>7.0000000000000007E-2</v>
      </c>
      <c r="E347" s="17">
        <v>855</v>
      </c>
      <c r="F347" s="17">
        <v>733</v>
      </c>
      <c r="G347" s="17">
        <v>599</v>
      </c>
      <c r="H347" s="17">
        <v>482</v>
      </c>
      <c r="I347" s="17">
        <v>656</v>
      </c>
      <c r="J347" s="17">
        <v>475</v>
      </c>
      <c r="K347" s="17">
        <v>779</v>
      </c>
      <c r="L347" s="17">
        <v>76</v>
      </c>
      <c r="M347" s="17">
        <v>1628</v>
      </c>
      <c r="N347" s="17">
        <v>850</v>
      </c>
      <c r="O347" s="17">
        <v>709</v>
      </c>
      <c r="P347" s="17">
        <v>1432</v>
      </c>
      <c r="Q347" s="17">
        <v>36</v>
      </c>
      <c r="R347" s="17">
        <v>38</v>
      </c>
      <c r="S347" s="17">
        <v>814</v>
      </c>
      <c r="T347" s="17">
        <v>1115</v>
      </c>
      <c r="U347" s="17">
        <v>1045</v>
      </c>
      <c r="V347" s="17">
        <v>665</v>
      </c>
      <c r="W347" s="17">
        <v>390</v>
      </c>
      <c r="X347" s="17">
        <v>552</v>
      </c>
      <c r="Y347" s="17">
        <v>36</v>
      </c>
    </row>
    <row r="348" spans="1:25" x14ac:dyDescent="0.25">
      <c r="A348" t="s">
        <v>714</v>
      </c>
      <c r="B348" t="s">
        <v>715</v>
      </c>
      <c r="C348" s="17">
        <v>1650</v>
      </c>
      <c r="D348" s="19">
        <v>0.04</v>
      </c>
      <c r="E348" s="17">
        <v>604</v>
      </c>
      <c r="F348" s="17">
        <v>348</v>
      </c>
      <c r="G348" s="17">
        <v>397</v>
      </c>
      <c r="H348" s="17">
        <v>214</v>
      </c>
      <c r="I348" s="17">
        <v>78</v>
      </c>
      <c r="J348" s="17">
        <v>6</v>
      </c>
      <c r="K348" s="17">
        <v>3</v>
      </c>
      <c r="L348" s="17">
        <v>0</v>
      </c>
      <c r="M348" s="17">
        <v>999</v>
      </c>
      <c r="N348" s="17">
        <v>230</v>
      </c>
      <c r="O348" s="17">
        <v>224</v>
      </c>
      <c r="P348" s="17">
        <v>13</v>
      </c>
      <c r="Q348" s="17">
        <v>184</v>
      </c>
      <c r="R348" s="17">
        <v>4</v>
      </c>
      <c r="S348" s="17">
        <v>91</v>
      </c>
      <c r="T348" s="17">
        <v>230</v>
      </c>
      <c r="U348" s="17">
        <v>664</v>
      </c>
      <c r="V348" s="17">
        <v>231</v>
      </c>
      <c r="W348" s="17">
        <v>159</v>
      </c>
      <c r="X348" s="17">
        <v>57</v>
      </c>
      <c r="Y348" s="17">
        <v>214</v>
      </c>
    </row>
    <row r="349" spans="1:25" x14ac:dyDescent="0.25">
      <c r="A349" t="s">
        <v>716</v>
      </c>
      <c r="B349" t="s">
        <v>717</v>
      </c>
      <c r="C349" s="17">
        <v>927</v>
      </c>
      <c r="D349" s="19">
        <v>0.03</v>
      </c>
      <c r="E349" s="17">
        <v>366</v>
      </c>
      <c r="F349" s="17">
        <v>183</v>
      </c>
      <c r="G349" s="17">
        <v>219</v>
      </c>
      <c r="H349" s="17">
        <v>102</v>
      </c>
      <c r="I349" s="17">
        <v>49</v>
      </c>
      <c r="J349" s="17">
        <v>5</v>
      </c>
      <c r="K349" s="17">
        <v>3</v>
      </c>
      <c r="L349" s="17">
        <v>0</v>
      </c>
      <c r="M349" s="17">
        <v>705</v>
      </c>
      <c r="N349" s="17">
        <v>130</v>
      </c>
      <c r="O349" s="17">
        <v>31</v>
      </c>
      <c r="P349" s="17">
        <v>5</v>
      </c>
      <c r="Q349" s="17">
        <v>56</v>
      </c>
      <c r="R349" s="17">
        <v>4</v>
      </c>
      <c r="S349" s="17">
        <v>77</v>
      </c>
      <c r="T349" s="17">
        <v>131</v>
      </c>
      <c r="U349" s="17">
        <v>308</v>
      </c>
      <c r="V349" s="17">
        <v>195</v>
      </c>
      <c r="W349" s="17">
        <v>87</v>
      </c>
      <c r="X349" s="17">
        <v>46</v>
      </c>
      <c r="Y349" s="17">
        <v>79</v>
      </c>
    </row>
    <row r="350" spans="1:25" x14ac:dyDescent="0.25">
      <c r="A350" t="s">
        <v>718</v>
      </c>
      <c r="B350" t="s">
        <v>719</v>
      </c>
      <c r="C350" s="17">
        <v>6380</v>
      </c>
      <c r="D350" s="19">
        <v>0.76</v>
      </c>
      <c r="E350" s="17">
        <v>2002</v>
      </c>
      <c r="F350" s="17">
        <v>975</v>
      </c>
      <c r="G350" s="17">
        <v>428</v>
      </c>
      <c r="H350" s="17">
        <v>727</v>
      </c>
      <c r="I350" s="17">
        <v>1161</v>
      </c>
      <c r="J350" s="17">
        <v>799</v>
      </c>
      <c r="K350" s="17">
        <v>282</v>
      </c>
      <c r="L350" s="17">
        <v>6</v>
      </c>
      <c r="M350" s="17">
        <v>2366</v>
      </c>
      <c r="N350" s="17">
        <v>1882</v>
      </c>
      <c r="O350" s="17">
        <v>1302</v>
      </c>
      <c r="P350" s="17">
        <v>785</v>
      </c>
      <c r="Q350" s="17">
        <v>45</v>
      </c>
      <c r="R350" s="17">
        <v>2</v>
      </c>
      <c r="S350" s="17">
        <v>312</v>
      </c>
      <c r="T350" s="17">
        <v>1792</v>
      </c>
      <c r="U350" s="17">
        <v>2377</v>
      </c>
      <c r="V350" s="17">
        <v>1015</v>
      </c>
      <c r="W350" s="17">
        <v>616</v>
      </c>
      <c r="X350" s="17">
        <v>220</v>
      </c>
      <c r="Y350" s="17">
        <v>46</v>
      </c>
    </row>
    <row r="351" spans="1:25" x14ac:dyDescent="0.25">
      <c r="A351" t="s">
        <v>720</v>
      </c>
      <c r="B351" t="s">
        <v>721</v>
      </c>
      <c r="C351" s="17">
        <v>10038</v>
      </c>
      <c r="D351" s="19">
        <v>28.39</v>
      </c>
      <c r="E351" s="17">
        <v>1237</v>
      </c>
      <c r="F351" s="17">
        <v>1988</v>
      </c>
      <c r="G351" s="17">
        <v>1696</v>
      </c>
      <c r="H351" s="17">
        <v>1517</v>
      </c>
      <c r="I351" s="17">
        <v>1444</v>
      </c>
      <c r="J351" s="17">
        <v>1298</v>
      </c>
      <c r="K351" s="17">
        <v>841</v>
      </c>
      <c r="L351" s="17">
        <v>17</v>
      </c>
      <c r="M351" s="17">
        <v>150</v>
      </c>
      <c r="N351" s="17">
        <v>644</v>
      </c>
      <c r="O351" s="17">
        <v>1760</v>
      </c>
      <c r="P351" s="17">
        <v>7429</v>
      </c>
      <c r="Q351" s="17">
        <v>55</v>
      </c>
      <c r="R351" s="17">
        <v>29</v>
      </c>
      <c r="S351" s="17">
        <v>2204</v>
      </c>
      <c r="T351" s="17">
        <v>3342</v>
      </c>
      <c r="U351" s="17">
        <v>1959</v>
      </c>
      <c r="V351" s="17">
        <v>1099</v>
      </c>
      <c r="W351" s="17">
        <v>484</v>
      </c>
      <c r="X351" s="17">
        <v>796</v>
      </c>
      <c r="Y351" s="17">
        <v>125</v>
      </c>
    </row>
    <row r="352" spans="1:25" x14ac:dyDescent="0.25">
      <c r="A352" t="s">
        <v>722</v>
      </c>
      <c r="B352" t="s">
        <v>723</v>
      </c>
      <c r="C352" s="17">
        <v>9503</v>
      </c>
      <c r="D352" s="19">
        <v>14.35</v>
      </c>
      <c r="E352" s="17">
        <v>2997</v>
      </c>
      <c r="F352" s="17">
        <v>2331</v>
      </c>
      <c r="G352" s="17">
        <v>1124</v>
      </c>
      <c r="H352" s="17">
        <v>1052</v>
      </c>
      <c r="I352" s="17">
        <v>1300</v>
      </c>
      <c r="J352" s="17">
        <v>439</v>
      </c>
      <c r="K352" s="17">
        <v>243</v>
      </c>
      <c r="L352" s="17">
        <v>17</v>
      </c>
      <c r="M352" s="17">
        <v>1260</v>
      </c>
      <c r="N352" s="17">
        <v>823</v>
      </c>
      <c r="O352" s="17">
        <v>574</v>
      </c>
      <c r="P352" s="17">
        <v>6840</v>
      </c>
      <c r="Q352" s="17">
        <v>6</v>
      </c>
      <c r="R352" s="17">
        <v>251</v>
      </c>
      <c r="S352" s="17">
        <v>2282</v>
      </c>
      <c r="T352" s="17">
        <v>3295</v>
      </c>
      <c r="U352" s="17">
        <v>1300</v>
      </c>
      <c r="V352" s="17">
        <v>1047</v>
      </c>
      <c r="W352" s="17">
        <v>532</v>
      </c>
      <c r="X352" s="17">
        <v>588</v>
      </c>
      <c r="Y352" s="17">
        <v>208</v>
      </c>
    </row>
    <row r="353" spans="1:25" x14ac:dyDescent="0.25">
      <c r="A353" t="s">
        <v>724</v>
      </c>
      <c r="B353" t="s">
        <v>725</v>
      </c>
      <c r="C353" s="17">
        <v>7004</v>
      </c>
      <c r="D353" s="19">
        <v>0.65</v>
      </c>
      <c r="E353" s="17">
        <v>1816</v>
      </c>
      <c r="F353" s="17">
        <v>1792</v>
      </c>
      <c r="G353" s="17">
        <v>778</v>
      </c>
      <c r="H353" s="17">
        <v>859</v>
      </c>
      <c r="I353" s="17">
        <v>1016</v>
      </c>
      <c r="J353" s="17">
        <v>493</v>
      </c>
      <c r="K353" s="17">
        <v>243</v>
      </c>
      <c r="L353" s="17">
        <v>7</v>
      </c>
      <c r="M353" s="17">
        <v>1981</v>
      </c>
      <c r="N353" s="17">
        <v>1769</v>
      </c>
      <c r="O353" s="17">
        <v>1820</v>
      </c>
      <c r="P353" s="17">
        <v>1427</v>
      </c>
      <c r="Q353" s="17">
        <v>7</v>
      </c>
      <c r="R353" s="17">
        <v>1</v>
      </c>
      <c r="S353" s="17">
        <v>474</v>
      </c>
      <c r="T353" s="17">
        <v>2276</v>
      </c>
      <c r="U353" s="17">
        <v>2551</v>
      </c>
      <c r="V353" s="17">
        <v>946</v>
      </c>
      <c r="W353" s="17">
        <v>449</v>
      </c>
      <c r="X353" s="17">
        <v>299</v>
      </c>
      <c r="Y353" s="17">
        <v>8</v>
      </c>
    </row>
    <row r="354" spans="1:25" x14ac:dyDescent="0.25">
      <c r="A354" t="s">
        <v>726</v>
      </c>
      <c r="B354" t="s">
        <v>727</v>
      </c>
      <c r="C354" s="17">
        <v>4023</v>
      </c>
      <c r="D354" s="19">
        <v>0.19</v>
      </c>
      <c r="E354" s="17">
        <v>401</v>
      </c>
      <c r="F354" s="17">
        <v>811</v>
      </c>
      <c r="G354" s="17">
        <v>418</v>
      </c>
      <c r="H354" s="17">
        <v>526</v>
      </c>
      <c r="I354" s="17">
        <v>831</v>
      </c>
      <c r="J354" s="17">
        <v>716</v>
      </c>
      <c r="K354" s="17">
        <v>306</v>
      </c>
      <c r="L354" s="17">
        <v>14</v>
      </c>
      <c r="M354" s="17">
        <v>2223</v>
      </c>
      <c r="N354" s="17">
        <v>1149</v>
      </c>
      <c r="O354" s="17">
        <v>461</v>
      </c>
      <c r="P354" s="17">
        <v>190</v>
      </c>
      <c r="Q354" s="17">
        <v>0</v>
      </c>
      <c r="R354" s="17">
        <v>56</v>
      </c>
      <c r="S354" s="17">
        <v>346</v>
      </c>
      <c r="T354" s="17">
        <v>525</v>
      </c>
      <c r="U354" s="17">
        <v>988</v>
      </c>
      <c r="V354" s="17">
        <v>836</v>
      </c>
      <c r="W354" s="17">
        <v>539</v>
      </c>
      <c r="X354" s="17">
        <v>733</v>
      </c>
      <c r="Y354" s="17">
        <v>0</v>
      </c>
    </row>
    <row r="355" spans="1:25" x14ac:dyDescent="0.25">
      <c r="A355" t="s">
        <v>728</v>
      </c>
      <c r="B355" t="s">
        <v>729</v>
      </c>
      <c r="C355" s="17">
        <v>1859</v>
      </c>
      <c r="D355" s="19">
        <v>0.06</v>
      </c>
      <c r="E355" s="17">
        <v>405</v>
      </c>
      <c r="F355" s="17">
        <v>462</v>
      </c>
      <c r="G355" s="17">
        <v>443</v>
      </c>
      <c r="H355" s="17">
        <v>338</v>
      </c>
      <c r="I355" s="17">
        <v>189</v>
      </c>
      <c r="J355" s="17">
        <v>19</v>
      </c>
      <c r="K355" s="17">
        <v>3</v>
      </c>
      <c r="L355" s="17">
        <v>0</v>
      </c>
      <c r="M355" s="17">
        <v>1616</v>
      </c>
      <c r="N355" s="17">
        <v>222</v>
      </c>
      <c r="O355" s="17">
        <v>9</v>
      </c>
      <c r="P355" s="17">
        <v>9</v>
      </c>
      <c r="Q355" s="17">
        <v>3</v>
      </c>
      <c r="R355" s="17">
        <v>21</v>
      </c>
      <c r="S355" s="17">
        <v>140</v>
      </c>
      <c r="T355" s="17">
        <v>412</v>
      </c>
      <c r="U355" s="17">
        <v>663</v>
      </c>
      <c r="V355" s="17">
        <v>363</v>
      </c>
      <c r="W355" s="17">
        <v>155</v>
      </c>
      <c r="X355" s="17">
        <v>100</v>
      </c>
      <c r="Y355" s="17">
        <v>5</v>
      </c>
    </row>
    <row r="356" spans="1:25" x14ac:dyDescent="0.25">
      <c r="A356" t="s">
        <v>730</v>
      </c>
      <c r="B356" t="s">
        <v>731</v>
      </c>
      <c r="C356" s="17">
        <v>6194</v>
      </c>
      <c r="D356" s="19">
        <v>0.01</v>
      </c>
      <c r="E356" s="17">
        <v>622</v>
      </c>
      <c r="F356" s="17">
        <v>1170</v>
      </c>
      <c r="G356" s="17">
        <v>1351</v>
      </c>
      <c r="H356" s="17">
        <v>1145</v>
      </c>
      <c r="I356" s="17">
        <v>1197</v>
      </c>
      <c r="J356" s="17">
        <v>495</v>
      </c>
      <c r="K356" s="17">
        <v>190</v>
      </c>
      <c r="L356" s="17">
        <v>24</v>
      </c>
      <c r="M356" s="17">
        <v>3719</v>
      </c>
      <c r="N356" s="17">
        <v>1363</v>
      </c>
      <c r="O356" s="17">
        <v>500</v>
      </c>
      <c r="P356" s="17">
        <v>223</v>
      </c>
      <c r="Q356" s="17">
        <v>389</v>
      </c>
      <c r="R356" s="17">
        <v>51</v>
      </c>
      <c r="S356" s="17">
        <v>324</v>
      </c>
      <c r="T356" s="17">
        <v>1015</v>
      </c>
      <c r="U356" s="17">
        <v>2123</v>
      </c>
      <c r="V356" s="17">
        <v>1135</v>
      </c>
      <c r="W356" s="17">
        <v>540</v>
      </c>
      <c r="X356" s="17">
        <v>512</v>
      </c>
      <c r="Y356" s="17">
        <v>494</v>
      </c>
    </row>
    <row r="357" spans="1:25" x14ac:dyDescent="0.25">
      <c r="A357" t="s">
        <v>732</v>
      </c>
      <c r="B357" t="s">
        <v>733</v>
      </c>
      <c r="C357" s="17">
        <v>5508</v>
      </c>
      <c r="D357" s="19">
        <v>0.28999999999999998</v>
      </c>
      <c r="E357" s="17">
        <v>87</v>
      </c>
      <c r="F357" s="17">
        <v>286</v>
      </c>
      <c r="G357" s="17">
        <v>425</v>
      </c>
      <c r="H357" s="17">
        <v>861</v>
      </c>
      <c r="I357" s="17">
        <v>1333</v>
      </c>
      <c r="J357" s="17">
        <v>1130</v>
      </c>
      <c r="K357" s="17">
        <v>1358</v>
      </c>
      <c r="L357" s="17">
        <v>28</v>
      </c>
      <c r="M357" s="17">
        <v>3108</v>
      </c>
      <c r="N357" s="17">
        <v>1685</v>
      </c>
      <c r="O357" s="17">
        <v>362</v>
      </c>
      <c r="P357" s="17">
        <v>353</v>
      </c>
      <c r="Q357" s="17">
        <v>0</v>
      </c>
      <c r="R357" s="17">
        <v>55</v>
      </c>
      <c r="S357" s="17">
        <v>253</v>
      </c>
      <c r="T357" s="17">
        <v>788</v>
      </c>
      <c r="U357" s="17">
        <v>710</v>
      </c>
      <c r="V357" s="17">
        <v>1441</v>
      </c>
      <c r="W357" s="17">
        <v>1029</v>
      </c>
      <c r="X357" s="17">
        <v>1232</v>
      </c>
      <c r="Y357" s="17">
        <v>0</v>
      </c>
    </row>
    <row r="358" spans="1:25" x14ac:dyDescent="0.25">
      <c r="A358" t="s">
        <v>734</v>
      </c>
      <c r="B358" t="s">
        <v>735</v>
      </c>
      <c r="C358" s="17">
        <v>8887</v>
      </c>
      <c r="D358" s="19">
        <v>1.99</v>
      </c>
      <c r="E358" s="17">
        <v>4095</v>
      </c>
      <c r="F358" s="17">
        <v>2522</v>
      </c>
      <c r="G358" s="17">
        <v>642</v>
      </c>
      <c r="H358" s="17">
        <v>734</v>
      </c>
      <c r="I358" s="17">
        <v>593</v>
      </c>
      <c r="J358" s="17">
        <v>215</v>
      </c>
      <c r="K358" s="17">
        <v>82</v>
      </c>
      <c r="L358" s="17">
        <v>4</v>
      </c>
      <c r="M358" s="17">
        <v>1292</v>
      </c>
      <c r="N358" s="17">
        <v>2454</v>
      </c>
      <c r="O358" s="17">
        <v>2537</v>
      </c>
      <c r="P358" s="17">
        <v>2477</v>
      </c>
      <c r="Q358" s="17">
        <v>127</v>
      </c>
      <c r="R358" s="17">
        <v>31</v>
      </c>
      <c r="S358" s="17">
        <v>797</v>
      </c>
      <c r="T358" s="17">
        <v>2385</v>
      </c>
      <c r="U358" s="17">
        <v>2437</v>
      </c>
      <c r="V358" s="17">
        <v>2524</v>
      </c>
      <c r="W358" s="17">
        <v>368</v>
      </c>
      <c r="X358" s="17">
        <v>217</v>
      </c>
      <c r="Y358" s="17">
        <v>128</v>
      </c>
    </row>
    <row r="359" spans="1:25" x14ac:dyDescent="0.25">
      <c r="A359" t="s">
        <v>736</v>
      </c>
      <c r="B359" t="s">
        <v>737</v>
      </c>
      <c r="C359" s="17">
        <v>6558</v>
      </c>
      <c r="D359" s="19">
        <v>0.05</v>
      </c>
      <c r="E359" s="17">
        <v>3416</v>
      </c>
      <c r="F359" s="17">
        <v>911</v>
      </c>
      <c r="G359" s="17">
        <v>933</v>
      </c>
      <c r="H359" s="17">
        <v>925</v>
      </c>
      <c r="I359" s="17">
        <v>312</v>
      </c>
      <c r="J359" s="17">
        <v>45</v>
      </c>
      <c r="K359" s="17">
        <v>12</v>
      </c>
      <c r="L359" s="17">
        <v>4</v>
      </c>
      <c r="M359" s="17">
        <v>2664</v>
      </c>
      <c r="N359" s="17">
        <v>1463</v>
      </c>
      <c r="O359" s="17">
        <v>1405</v>
      </c>
      <c r="P359" s="17">
        <v>896</v>
      </c>
      <c r="Q359" s="17">
        <v>130</v>
      </c>
      <c r="R359" s="17">
        <v>19</v>
      </c>
      <c r="S359" s="17">
        <v>625</v>
      </c>
      <c r="T359" s="17">
        <v>1951</v>
      </c>
      <c r="U359" s="17">
        <v>2010</v>
      </c>
      <c r="V359" s="17">
        <v>924</v>
      </c>
      <c r="W359" s="17">
        <v>399</v>
      </c>
      <c r="X359" s="17">
        <v>287</v>
      </c>
      <c r="Y359" s="17">
        <v>343</v>
      </c>
    </row>
    <row r="360" spans="1:25" x14ac:dyDescent="0.25">
      <c r="A360" t="s">
        <v>738</v>
      </c>
      <c r="B360" t="s">
        <v>739</v>
      </c>
      <c r="C360" s="17">
        <v>8673</v>
      </c>
      <c r="D360" s="19">
        <v>6.23</v>
      </c>
      <c r="E360" s="17">
        <v>4321</v>
      </c>
      <c r="F360" s="17">
        <v>1519</v>
      </c>
      <c r="G360" s="17">
        <v>739</v>
      </c>
      <c r="H360" s="17">
        <v>871</v>
      </c>
      <c r="I360" s="17">
        <v>823</v>
      </c>
      <c r="J360" s="17">
        <v>328</v>
      </c>
      <c r="K360" s="17">
        <v>64</v>
      </c>
      <c r="L360" s="17">
        <v>8</v>
      </c>
      <c r="M360" s="17">
        <v>1157</v>
      </c>
      <c r="N360" s="17">
        <v>1885</v>
      </c>
      <c r="O360" s="17">
        <v>2218</v>
      </c>
      <c r="P360" s="17">
        <v>3402</v>
      </c>
      <c r="Q360" s="17">
        <v>11</v>
      </c>
      <c r="R360" s="17">
        <v>68</v>
      </c>
      <c r="S360" s="17">
        <v>787</v>
      </c>
      <c r="T360" s="17">
        <v>2385</v>
      </c>
      <c r="U360" s="17">
        <v>2097</v>
      </c>
      <c r="V360" s="17">
        <v>1530</v>
      </c>
      <c r="W360" s="17">
        <v>467</v>
      </c>
      <c r="X360" s="17">
        <v>228</v>
      </c>
      <c r="Y360" s="17">
        <v>1111</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741</v>
      </c>
    </row>
    <row r="2" spans="1:25" x14ac:dyDescent="0.25">
      <c r="A2" t="s">
        <v>25</v>
      </c>
    </row>
    <row r="3" spans="1:25" x14ac:dyDescent="0.25">
      <c r="A3" s="21" t="str">
        <f>HYPERLINK("#'Table of contents'!A1", "Back to contents")</f>
        <v>Back to contents</v>
      </c>
    </row>
    <row r="4" spans="1:25" ht="63.75"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2447256</v>
      </c>
      <c r="D5" s="18">
        <v>0.31</v>
      </c>
      <c r="E5" s="16">
        <v>565149</v>
      </c>
      <c r="F5" s="16">
        <v>587800</v>
      </c>
      <c r="G5" s="16">
        <v>383550</v>
      </c>
      <c r="H5" s="16">
        <v>307389</v>
      </c>
      <c r="I5" s="16">
        <v>314037</v>
      </c>
      <c r="J5" s="16">
        <v>169280</v>
      </c>
      <c r="K5" s="16">
        <v>108202</v>
      </c>
      <c r="L5" s="16">
        <v>11849</v>
      </c>
      <c r="M5" s="16">
        <v>500771</v>
      </c>
      <c r="N5" s="16">
        <v>486071</v>
      </c>
      <c r="O5" s="16">
        <v>506800</v>
      </c>
      <c r="P5" s="16">
        <v>940350</v>
      </c>
      <c r="Q5" s="16">
        <v>13264</v>
      </c>
      <c r="R5" s="16">
        <v>18433</v>
      </c>
      <c r="S5" s="16">
        <v>300883</v>
      </c>
      <c r="T5" s="16">
        <v>723064</v>
      </c>
      <c r="U5" s="16">
        <v>659167</v>
      </c>
      <c r="V5" s="16">
        <v>401899</v>
      </c>
      <c r="W5" s="16">
        <v>171001</v>
      </c>
      <c r="X5" s="16">
        <v>137853</v>
      </c>
      <c r="Y5" s="16">
        <v>34956</v>
      </c>
    </row>
    <row r="6" spans="1:25" x14ac:dyDescent="0.25">
      <c r="A6" t="s">
        <v>32</v>
      </c>
      <c r="B6" t="s">
        <v>33</v>
      </c>
      <c r="C6" s="17">
        <v>5338</v>
      </c>
      <c r="D6" s="19">
        <v>0.23</v>
      </c>
      <c r="E6" s="17">
        <v>773</v>
      </c>
      <c r="F6" s="17">
        <v>1435</v>
      </c>
      <c r="G6" s="17">
        <v>793</v>
      </c>
      <c r="H6" s="17">
        <v>803</v>
      </c>
      <c r="I6" s="17">
        <v>788</v>
      </c>
      <c r="J6" s="17">
        <v>450</v>
      </c>
      <c r="K6" s="17">
        <v>285</v>
      </c>
      <c r="L6" s="17">
        <v>11</v>
      </c>
      <c r="M6" s="17">
        <v>2001</v>
      </c>
      <c r="N6" s="17">
        <v>1363</v>
      </c>
      <c r="O6" s="17">
        <v>1212</v>
      </c>
      <c r="P6" s="17">
        <v>748</v>
      </c>
      <c r="Q6" s="17">
        <v>14</v>
      </c>
      <c r="R6" s="17">
        <v>0</v>
      </c>
      <c r="S6" s="17">
        <v>446</v>
      </c>
      <c r="T6" s="17">
        <v>1502</v>
      </c>
      <c r="U6" s="17">
        <v>1534</v>
      </c>
      <c r="V6" s="17">
        <v>1021</v>
      </c>
      <c r="W6" s="17">
        <v>803</v>
      </c>
      <c r="X6" s="17">
        <v>0</v>
      </c>
      <c r="Y6" s="17">
        <v>32</v>
      </c>
    </row>
    <row r="7" spans="1:25" x14ac:dyDescent="0.25">
      <c r="A7" t="s">
        <v>34</v>
      </c>
      <c r="B7" t="s">
        <v>35</v>
      </c>
      <c r="C7" s="17">
        <v>4791</v>
      </c>
      <c r="D7" s="19">
        <v>0.03</v>
      </c>
      <c r="E7" s="17">
        <v>437</v>
      </c>
      <c r="F7" s="17">
        <v>719</v>
      </c>
      <c r="G7" s="17">
        <v>419</v>
      </c>
      <c r="H7" s="17">
        <v>786</v>
      </c>
      <c r="I7" s="17">
        <v>840</v>
      </c>
      <c r="J7" s="17">
        <v>723</v>
      </c>
      <c r="K7" s="17">
        <v>829</v>
      </c>
      <c r="L7" s="17">
        <v>38</v>
      </c>
      <c r="M7" s="17">
        <v>2805</v>
      </c>
      <c r="N7" s="17">
        <v>1330</v>
      </c>
      <c r="O7" s="17">
        <v>327</v>
      </c>
      <c r="P7" s="17">
        <v>329</v>
      </c>
      <c r="Q7" s="17">
        <v>0</v>
      </c>
      <c r="R7" s="17">
        <v>74</v>
      </c>
      <c r="S7" s="17">
        <v>513</v>
      </c>
      <c r="T7" s="17">
        <v>635</v>
      </c>
      <c r="U7" s="17">
        <v>1055</v>
      </c>
      <c r="V7" s="17">
        <v>890</v>
      </c>
      <c r="W7" s="17">
        <v>609</v>
      </c>
      <c r="X7" s="17">
        <v>1015</v>
      </c>
      <c r="Y7" s="17">
        <v>0</v>
      </c>
    </row>
    <row r="8" spans="1:25" x14ac:dyDescent="0.25">
      <c r="A8" t="s">
        <v>36</v>
      </c>
      <c r="B8" t="s">
        <v>37</v>
      </c>
      <c r="C8" s="17">
        <v>4827</v>
      </c>
      <c r="D8" s="19">
        <v>0.02</v>
      </c>
      <c r="E8" s="17">
        <v>533</v>
      </c>
      <c r="F8" s="17">
        <v>678</v>
      </c>
      <c r="G8" s="17">
        <v>650</v>
      </c>
      <c r="H8" s="17">
        <v>756</v>
      </c>
      <c r="I8" s="17">
        <v>1364</v>
      </c>
      <c r="J8" s="17">
        <v>551</v>
      </c>
      <c r="K8" s="17">
        <v>259</v>
      </c>
      <c r="L8" s="17">
        <v>36</v>
      </c>
      <c r="M8" s="17">
        <v>3015</v>
      </c>
      <c r="N8" s="17">
        <v>852</v>
      </c>
      <c r="O8" s="17">
        <v>488</v>
      </c>
      <c r="P8" s="17">
        <v>224</v>
      </c>
      <c r="Q8" s="17">
        <v>248</v>
      </c>
      <c r="R8" s="17">
        <v>9</v>
      </c>
      <c r="S8" s="17">
        <v>274</v>
      </c>
      <c r="T8" s="17">
        <v>786</v>
      </c>
      <c r="U8" s="17">
        <v>1360</v>
      </c>
      <c r="V8" s="17">
        <v>955</v>
      </c>
      <c r="W8" s="17">
        <v>547</v>
      </c>
      <c r="X8" s="17">
        <v>613</v>
      </c>
      <c r="Y8" s="17">
        <v>283</v>
      </c>
    </row>
    <row r="9" spans="1:25" x14ac:dyDescent="0.25">
      <c r="A9" t="s">
        <v>38</v>
      </c>
      <c r="B9" t="s">
        <v>39</v>
      </c>
      <c r="C9" s="17">
        <v>7391</v>
      </c>
      <c r="D9" s="19">
        <v>16.09</v>
      </c>
      <c r="E9" s="17">
        <v>2848</v>
      </c>
      <c r="F9" s="17">
        <v>2153</v>
      </c>
      <c r="G9" s="17">
        <v>1175</v>
      </c>
      <c r="H9" s="17">
        <v>509</v>
      </c>
      <c r="I9" s="17">
        <v>405</v>
      </c>
      <c r="J9" s="17">
        <v>197</v>
      </c>
      <c r="K9" s="17">
        <v>103</v>
      </c>
      <c r="L9" s="17">
        <v>1</v>
      </c>
      <c r="M9" s="17">
        <v>456</v>
      </c>
      <c r="N9" s="17">
        <v>1246</v>
      </c>
      <c r="O9" s="17">
        <v>1259</v>
      </c>
      <c r="P9" s="17">
        <v>4427</v>
      </c>
      <c r="Q9" s="17">
        <v>3</v>
      </c>
      <c r="R9" s="17">
        <v>48</v>
      </c>
      <c r="S9" s="17">
        <v>855</v>
      </c>
      <c r="T9" s="17">
        <v>2685</v>
      </c>
      <c r="U9" s="17">
        <v>2427</v>
      </c>
      <c r="V9" s="17">
        <v>1018</v>
      </c>
      <c r="W9" s="17">
        <v>190</v>
      </c>
      <c r="X9" s="17">
        <v>163</v>
      </c>
      <c r="Y9" s="17">
        <v>5</v>
      </c>
    </row>
    <row r="10" spans="1:25" x14ac:dyDescent="0.25">
      <c r="A10" t="s">
        <v>40</v>
      </c>
      <c r="B10" t="s">
        <v>41</v>
      </c>
      <c r="C10" s="17">
        <v>7546</v>
      </c>
      <c r="D10" s="19">
        <v>0.85</v>
      </c>
      <c r="E10" s="17">
        <v>2550</v>
      </c>
      <c r="F10" s="17">
        <v>1937</v>
      </c>
      <c r="G10" s="17">
        <v>1015</v>
      </c>
      <c r="H10" s="17">
        <v>799</v>
      </c>
      <c r="I10" s="17">
        <v>877</v>
      </c>
      <c r="J10" s="17">
        <v>302</v>
      </c>
      <c r="K10" s="17">
        <v>63</v>
      </c>
      <c r="L10" s="17">
        <v>3</v>
      </c>
      <c r="M10" s="17">
        <v>1364</v>
      </c>
      <c r="N10" s="17">
        <v>1536</v>
      </c>
      <c r="O10" s="17">
        <v>2687</v>
      </c>
      <c r="P10" s="17">
        <v>1930</v>
      </c>
      <c r="Q10" s="17">
        <v>29</v>
      </c>
      <c r="R10" s="17">
        <v>45</v>
      </c>
      <c r="S10" s="17">
        <v>474</v>
      </c>
      <c r="T10" s="17">
        <v>2137</v>
      </c>
      <c r="U10" s="17">
        <v>2675</v>
      </c>
      <c r="V10" s="17">
        <v>1481</v>
      </c>
      <c r="W10" s="17">
        <v>412</v>
      </c>
      <c r="X10" s="17">
        <v>284</v>
      </c>
      <c r="Y10" s="17">
        <v>38</v>
      </c>
    </row>
    <row r="11" spans="1:25" x14ac:dyDescent="0.25">
      <c r="A11" t="s">
        <v>42</v>
      </c>
      <c r="B11" t="s">
        <v>43</v>
      </c>
      <c r="C11" s="17">
        <v>8137</v>
      </c>
      <c r="D11" s="19">
        <v>1.67</v>
      </c>
      <c r="E11" s="17">
        <v>1552</v>
      </c>
      <c r="F11" s="17">
        <v>1961</v>
      </c>
      <c r="G11" s="17">
        <v>1320</v>
      </c>
      <c r="H11" s="17">
        <v>1607</v>
      </c>
      <c r="I11" s="17">
        <v>1143</v>
      </c>
      <c r="J11" s="17">
        <v>495</v>
      </c>
      <c r="K11" s="17">
        <v>57</v>
      </c>
      <c r="L11" s="17">
        <v>2</v>
      </c>
      <c r="M11" s="17">
        <v>1710</v>
      </c>
      <c r="N11" s="17">
        <v>2338</v>
      </c>
      <c r="O11" s="17">
        <v>2801</v>
      </c>
      <c r="P11" s="17">
        <v>1283</v>
      </c>
      <c r="Q11" s="17">
        <v>5</v>
      </c>
      <c r="R11" s="17">
        <v>26</v>
      </c>
      <c r="S11" s="17">
        <v>364</v>
      </c>
      <c r="T11" s="17">
        <v>1388</v>
      </c>
      <c r="U11" s="17">
        <v>2587</v>
      </c>
      <c r="V11" s="17">
        <v>2803</v>
      </c>
      <c r="W11" s="17">
        <v>688</v>
      </c>
      <c r="X11" s="17">
        <v>270</v>
      </c>
      <c r="Y11" s="17">
        <v>11</v>
      </c>
    </row>
    <row r="12" spans="1:25" x14ac:dyDescent="0.25">
      <c r="A12" t="s">
        <v>44</v>
      </c>
      <c r="B12" t="s">
        <v>45</v>
      </c>
      <c r="C12" s="17">
        <v>8211</v>
      </c>
      <c r="D12" s="19">
        <v>20.350000000000001</v>
      </c>
      <c r="E12" s="17">
        <v>1044</v>
      </c>
      <c r="F12" s="17">
        <v>1710</v>
      </c>
      <c r="G12" s="17">
        <v>1125</v>
      </c>
      <c r="H12" s="17">
        <v>671</v>
      </c>
      <c r="I12" s="17">
        <v>1954</v>
      </c>
      <c r="J12" s="17">
        <v>1145</v>
      </c>
      <c r="K12" s="17">
        <v>544</v>
      </c>
      <c r="L12" s="17">
        <v>18</v>
      </c>
      <c r="M12" s="17">
        <v>522</v>
      </c>
      <c r="N12" s="17">
        <v>2603</v>
      </c>
      <c r="O12" s="17">
        <v>1311</v>
      </c>
      <c r="P12" s="17">
        <v>3775</v>
      </c>
      <c r="Q12" s="17">
        <v>0</v>
      </c>
      <c r="R12" s="17">
        <v>185</v>
      </c>
      <c r="S12" s="17">
        <v>1675</v>
      </c>
      <c r="T12" s="17">
        <v>1727</v>
      </c>
      <c r="U12" s="17">
        <v>2264</v>
      </c>
      <c r="V12" s="17">
        <v>1312</v>
      </c>
      <c r="W12" s="17">
        <v>566</v>
      </c>
      <c r="X12" s="17">
        <v>482</v>
      </c>
      <c r="Y12" s="17">
        <v>0</v>
      </c>
    </row>
    <row r="13" spans="1:25" x14ac:dyDescent="0.25">
      <c r="A13" t="s">
        <v>46</v>
      </c>
      <c r="B13" t="s">
        <v>47</v>
      </c>
      <c r="C13" s="17">
        <v>13561</v>
      </c>
      <c r="D13" s="19">
        <v>2.33</v>
      </c>
      <c r="E13" s="17">
        <v>2032</v>
      </c>
      <c r="F13" s="17">
        <v>1865</v>
      </c>
      <c r="G13" s="17">
        <v>1975</v>
      </c>
      <c r="H13" s="17">
        <v>1991</v>
      </c>
      <c r="I13" s="17">
        <v>2075</v>
      </c>
      <c r="J13" s="17">
        <v>1701</v>
      </c>
      <c r="K13" s="17">
        <v>1527</v>
      </c>
      <c r="L13" s="17">
        <v>395</v>
      </c>
      <c r="M13" s="17">
        <v>3183</v>
      </c>
      <c r="N13" s="17">
        <v>2625</v>
      </c>
      <c r="O13" s="17">
        <v>3156</v>
      </c>
      <c r="P13" s="17">
        <v>4583</v>
      </c>
      <c r="Q13" s="17">
        <v>14</v>
      </c>
      <c r="R13" s="17">
        <v>50</v>
      </c>
      <c r="S13" s="17">
        <v>1026</v>
      </c>
      <c r="T13" s="17">
        <v>3169</v>
      </c>
      <c r="U13" s="17">
        <v>2753</v>
      </c>
      <c r="V13" s="17">
        <v>3651</v>
      </c>
      <c r="W13" s="17">
        <v>1629</v>
      </c>
      <c r="X13" s="17">
        <v>1270</v>
      </c>
      <c r="Y13" s="17">
        <v>13</v>
      </c>
    </row>
    <row r="14" spans="1:25" x14ac:dyDescent="0.25">
      <c r="A14" t="s">
        <v>48</v>
      </c>
      <c r="B14" t="s">
        <v>49</v>
      </c>
      <c r="C14" s="17">
        <v>3295</v>
      </c>
      <c r="D14" s="19">
        <v>0.18</v>
      </c>
      <c r="E14" s="17">
        <v>296</v>
      </c>
      <c r="F14" s="17">
        <v>439</v>
      </c>
      <c r="G14" s="17">
        <v>632</v>
      </c>
      <c r="H14" s="17">
        <v>590</v>
      </c>
      <c r="I14" s="17">
        <v>557</v>
      </c>
      <c r="J14" s="17">
        <v>362</v>
      </c>
      <c r="K14" s="17">
        <v>370</v>
      </c>
      <c r="L14" s="17">
        <v>49</v>
      </c>
      <c r="M14" s="17">
        <v>1681</v>
      </c>
      <c r="N14" s="17">
        <v>838</v>
      </c>
      <c r="O14" s="17">
        <v>394</v>
      </c>
      <c r="P14" s="17">
        <v>374</v>
      </c>
      <c r="Q14" s="17">
        <v>8</v>
      </c>
      <c r="R14" s="17">
        <v>8</v>
      </c>
      <c r="S14" s="17">
        <v>257</v>
      </c>
      <c r="T14" s="17">
        <v>810</v>
      </c>
      <c r="U14" s="17">
        <v>678</v>
      </c>
      <c r="V14" s="17">
        <v>629</v>
      </c>
      <c r="W14" s="17">
        <v>350</v>
      </c>
      <c r="X14" s="17">
        <v>545</v>
      </c>
      <c r="Y14" s="17">
        <v>18</v>
      </c>
    </row>
    <row r="15" spans="1:25" x14ac:dyDescent="0.25">
      <c r="A15" t="s">
        <v>50</v>
      </c>
      <c r="B15" t="s">
        <v>51</v>
      </c>
      <c r="C15" s="17">
        <v>1490</v>
      </c>
      <c r="D15" s="19">
        <v>0.04</v>
      </c>
      <c r="E15" s="17">
        <v>506</v>
      </c>
      <c r="F15" s="17">
        <v>566</v>
      </c>
      <c r="G15" s="17">
        <v>274</v>
      </c>
      <c r="H15" s="17">
        <v>102</v>
      </c>
      <c r="I15" s="17">
        <v>42</v>
      </c>
      <c r="J15" s="17">
        <v>0</v>
      </c>
      <c r="K15" s="17">
        <v>0</v>
      </c>
      <c r="L15" s="17">
        <v>0</v>
      </c>
      <c r="M15" s="17">
        <v>1212</v>
      </c>
      <c r="N15" s="17">
        <v>179</v>
      </c>
      <c r="O15" s="17">
        <v>16</v>
      </c>
      <c r="P15" s="17">
        <v>2</v>
      </c>
      <c r="Q15" s="17">
        <v>81</v>
      </c>
      <c r="R15" s="17">
        <v>1</v>
      </c>
      <c r="S15" s="17">
        <v>87</v>
      </c>
      <c r="T15" s="17">
        <v>237</v>
      </c>
      <c r="U15" s="17">
        <v>742</v>
      </c>
      <c r="V15" s="17">
        <v>206</v>
      </c>
      <c r="W15" s="17">
        <v>75</v>
      </c>
      <c r="X15" s="17">
        <v>43</v>
      </c>
      <c r="Y15" s="17">
        <v>99</v>
      </c>
    </row>
    <row r="16" spans="1:25" x14ac:dyDescent="0.25">
      <c r="A16" t="s">
        <v>52</v>
      </c>
      <c r="B16" t="s">
        <v>53</v>
      </c>
      <c r="C16" s="17">
        <v>14318</v>
      </c>
      <c r="D16" s="19">
        <v>29.57</v>
      </c>
      <c r="E16" s="17">
        <v>3258</v>
      </c>
      <c r="F16" s="17">
        <v>1895</v>
      </c>
      <c r="G16" s="17">
        <v>2765</v>
      </c>
      <c r="H16" s="17">
        <v>2452</v>
      </c>
      <c r="I16" s="17">
        <v>1808</v>
      </c>
      <c r="J16" s="17">
        <v>1643</v>
      </c>
      <c r="K16" s="17">
        <v>454</v>
      </c>
      <c r="L16" s="17">
        <v>43</v>
      </c>
      <c r="M16" s="17">
        <v>12</v>
      </c>
      <c r="N16" s="17">
        <v>1</v>
      </c>
      <c r="O16" s="17">
        <v>28</v>
      </c>
      <c r="P16" s="17">
        <v>13824</v>
      </c>
      <c r="Q16" s="17">
        <v>453</v>
      </c>
      <c r="R16" s="17">
        <v>631</v>
      </c>
      <c r="S16" s="17">
        <v>3423</v>
      </c>
      <c r="T16" s="17">
        <v>4508</v>
      </c>
      <c r="U16" s="17">
        <v>3415</v>
      </c>
      <c r="V16" s="17">
        <v>865</v>
      </c>
      <c r="W16" s="17">
        <v>634</v>
      </c>
      <c r="X16" s="17">
        <v>248</v>
      </c>
      <c r="Y16" s="17">
        <v>594</v>
      </c>
    </row>
    <row r="17" spans="1:25" x14ac:dyDescent="0.25">
      <c r="A17" t="s">
        <v>54</v>
      </c>
      <c r="B17" t="s">
        <v>55</v>
      </c>
      <c r="C17" s="17">
        <v>4669</v>
      </c>
      <c r="D17" s="19">
        <v>7.0000000000000007E-2</v>
      </c>
      <c r="E17" s="17">
        <v>724</v>
      </c>
      <c r="F17" s="17">
        <v>1354</v>
      </c>
      <c r="G17" s="17">
        <v>945</v>
      </c>
      <c r="H17" s="17">
        <v>653</v>
      </c>
      <c r="I17" s="17">
        <v>636</v>
      </c>
      <c r="J17" s="17">
        <v>270</v>
      </c>
      <c r="K17" s="17">
        <v>78</v>
      </c>
      <c r="L17" s="17">
        <v>9</v>
      </c>
      <c r="M17" s="17">
        <v>1698</v>
      </c>
      <c r="N17" s="17">
        <v>1099</v>
      </c>
      <c r="O17" s="17">
        <v>1367</v>
      </c>
      <c r="P17" s="17">
        <v>496</v>
      </c>
      <c r="Q17" s="17">
        <v>9</v>
      </c>
      <c r="R17" s="17">
        <v>2</v>
      </c>
      <c r="S17" s="17">
        <v>391</v>
      </c>
      <c r="T17" s="17">
        <v>1156</v>
      </c>
      <c r="U17" s="17">
        <v>1520</v>
      </c>
      <c r="V17" s="17">
        <v>882</v>
      </c>
      <c r="W17" s="17">
        <v>687</v>
      </c>
      <c r="X17" s="17">
        <v>0</v>
      </c>
      <c r="Y17" s="17">
        <v>31</v>
      </c>
    </row>
    <row r="18" spans="1:25" x14ac:dyDescent="0.25">
      <c r="A18" t="s">
        <v>56</v>
      </c>
      <c r="B18" t="s">
        <v>57</v>
      </c>
      <c r="C18" s="17">
        <v>7164</v>
      </c>
      <c r="D18" s="19">
        <v>0.08</v>
      </c>
      <c r="E18" s="17">
        <v>984</v>
      </c>
      <c r="F18" s="17">
        <v>1940</v>
      </c>
      <c r="G18" s="17">
        <v>1222</v>
      </c>
      <c r="H18" s="17">
        <v>919</v>
      </c>
      <c r="I18" s="17">
        <v>1063</v>
      </c>
      <c r="J18" s="17">
        <v>700</v>
      </c>
      <c r="K18" s="17">
        <v>319</v>
      </c>
      <c r="L18" s="17">
        <v>17</v>
      </c>
      <c r="M18" s="17">
        <v>2775</v>
      </c>
      <c r="N18" s="17">
        <v>1391</v>
      </c>
      <c r="O18" s="17">
        <v>2182</v>
      </c>
      <c r="P18" s="17">
        <v>810</v>
      </c>
      <c r="Q18" s="17">
        <v>6</v>
      </c>
      <c r="R18" s="17">
        <v>41</v>
      </c>
      <c r="S18" s="17">
        <v>708</v>
      </c>
      <c r="T18" s="17">
        <v>1969</v>
      </c>
      <c r="U18" s="17">
        <v>2073</v>
      </c>
      <c r="V18" s="17">
        <v>1037</v>
      </c>
      <c r="W18" s="17">
        <v>1302</v>
      </c>
      <c r="X18" s="17">
        <v>0</v>
      </c>
      <c r="Y18" s="17">
        <v>34</v>
      </c>
    </row>
    <row r="19" spans="1:25" x14ac:dyDescent="0.25">
      <c r="A19" t="s">
        <v>58</v>
      </c>
      <c r="B19" t="s">
        <v>59</v>
      </c>
      <c r="C19" s="17">
        <v>6775</v>
      </c>
      <c r="D19" s="19">
        <v>0.31</v>
      </c>
      <c r="E19" s="17">
        <v>970</v>
      </c>
      <c r="F19" s="17">
        <v>2557</v>
      </c>
      <c r="G19" s="17">
        <v>974</v>
      </c>
      <c r="H19" s="17">
        <v>806</v>
      </c>
      <c r="I19" s="17">
        <v>997</v>
      </c>
      <c r="J19" s="17">
        <v>326</v>
      </c>
      <c r="K19" s="17">
        <v>137</v>
      </c>
      <c r="L19" s="17">
        <v>8</v>
      </c>
      <c r="M19" s="17">
        <v>1993</v>
      </c>
      <c r="N19" s="17">
        <v>1590</v>
      </c>
      <c r="O19" s="17">
        <v>2629</v>
      </c>
      <c r="P19" s="17">
        <v>553</v>
      </c>
      <c r="Q19" s="17">
        <v>10</v>
      </c>
      <c r="R19" s="17">
        <v>25</v>
      </c>
      <c r="S19" s="17">
        <v>647</v>
      </c>
      <c r="T19" s="17">
        <v>1913</v>
      </c>
      <c r="U19" s="17">
        <v>2162</v>
      </c>
      <c r="V19" s="17">
        <v>1084</v>
      </c>
      <c r="W19" s="17">
        <v>932</v>
      </c>
      <c r="X19" s="17">
        <v>0</v>
      </c>
      <c r="Y19" s="17">
        <v>12</v>
      </c>
    </row>
    <row r="20" spans="1:25" x14ac:dyDescent="0.25">
      <c r="A20" t="s">
        <v>60</v>
      </c>
      <c r="B20" t="s">
        <v>61</v>
      </c>
      <c r="C20" s="17">
        <v>5858</v>
      </c>
      <c r="D20" s="19">
        <v>0.36</v>
      </c>
      <c r="E20" s="17">
        <v>1736</v>
      </c>
      <c r="F20" s="17">
        <v>952</v>
      </c>
      <c r="G20" s="17">
        <v>603</v>
      </c>
      <c r="H20" s="17">
        <v>605</v>
      </c>
      <c r="I20" s="17">
        <v>1005</v>
      </c>
      <c r="J20" s="17">
        <v>661</v>
      </c>
      <c r="K20" s="17">
        <v>283</v>
      </c>
      <c r="L20" s="17">
        <v>13</v>
      </c>
      <c r="M20" s="17">
        <v>1808</v>
      </c>
      <c r="N20" s="17">
        <v>1463</v>
      </c>
      <c r="O20" s="17">
        <v>1471</v>
      </c>
      <c r="P20" s="17">
        <v>1113</v>
      </c>
      <c r="Q20" s="17">
        <v>3</v>
      </c>
      <c r="R20" s="17">
        <v>22</v>
      </c>
      <c r="S20" s="17">
        <v>324</v>
      </c>
      <c r="T20" s="17">
        <v>1420</v>
      </c>
      <c r="U20" s="17">
        <v>1864</v>
      </c>
      <c r="V20" s="17">
        <v>1040</v>
      </c>
      <c r="W20" s="17">
        <v>574</v>
      </c>
      <c r="X20" s="17">
        <v>611</v>
      </c>
      <c r="Y20" s="17">
        <v>3</v>
      </c>
    </row>
    <row r="21" spans="1:25" x14ac:dyDescent="0.25">
      <c r="A21" t="s">
        <v>62</v>
      </c>
      <c r="B21" t="s">
        <v>63</v>
      </c>
      <c r="C21" s="17">
        <v>6190</v>
      </c>
      <c r="D21" s="19">
        <v>1.39</v>
      </c>
      <c r="E21" s="17">
        <v>2993</v>
      </c>
      <c r="F21" s="17">
        <v>1786</v>
      </c>
      <c r="G21" s="17">
        <v>545</v>
      </c>
      <c r="H21" s="17">
        <v>570</v>
      </c>
      <c r="I21" s="17">
        <v>201</v>
      </c>
      <c r="J21" s="17">
        <v>58</v>
      </c>
      <c r="K21" s="17">
        <v>34</v>
      </c>
      <c r="L21" s="17">
        <v>3</v>
      </c>
      <c r="M21" s="17">
        <v>540</v>
      </c>
      <c r="N21" s="17">
        <v>972</v>
      </c>
      <c r="O21" s="17">
        <v>1809</v>
      </c>
      <c r="P21" s="17">
        <v>2867</v>
      </c>
      <c r="Q21" s="17">
        <v>2</v>
      </c>
      <c r="R21" s="17">
        <v>84</v>
      </c>
      <c r="S21" s="17">
        <v>1316</v>
      </c>
      <c r="T21" s="17">
        <v>2030</v>
      </c>
      <c r="U21" s="17">
        <v>1674</v>
      </c>
      <c r="V21" s="17">
        <v>716</v>
      </c>
      <c r="W21" s="17">
        <v>189</v>
      </c>
      <c r="X21" s="17">
        <v>179</v>
      </c>
      <c r="Y21" s="17">
        <v>2</v>
      </c>
    </row>
    <row r="22" spans="1:25" x14ac:dyDescent="0.25">
      <c r="A22" t="s">
        <v>64</v>
      </c>
      <c r="B22" t="s">
        <v>65</v>
      </c>
      <c r="C22" s="17">
        <v>8515</v>
      </c>
      <c r="D22" s="19">
        <v>0.32</v>
      </c>
      <c r="E22" s="17">
        <v>1898</v>
      </c>
      <c r="F22" s="17">
        <v>2185</v>
      </c>
      <c r="G22" s="17">
        <v>1085</v>
      </c>
      <c r="H22" s="17">
        <v>1368</v>
      </c>
      <c r="I22" s="17">
        <v>1281</v>
      </c>
      <c r="J22" s="17">
        <v>462</v>
      </c>
      <c r="K22" s="17">
        <v>199</v>
      </c>
      <c r="L22" s="17">
        <v>37</v>
      </c>
      <c r="M22" s="17">
        <v>3117</v>
      </c>
      <c r="N22" s="17">
        <v>1493</v>
      </c>
      <c r="O22" s="17">
        <v>2130</v>
      </c>
      <c r="P22" s="17">
        <v>1719</v>
      </c>
      <c r="Q22" s="17">
        <v>56</v>
      </c>
      <c r="R22" s="17">
        <v>92</v>
      </c>
      <c r="S22" s="17">
        <v>1018</v>
      </c>
      <c r="T22" s="17">
        <v>2202</v>
      </c>
      <c r="U22" s="17">
        <v>1798</v>
      </c>
      <c r="V22" s="17">
        <v>1643</v>
      </c>
      <c r="W22" s="17">
        <v>914</v>
      </c>
      <c r="X22" s="17">
        <v>780</v>
      </c>
      <c r="Y22" s="17">
        <v>68</v>
      </c>
    </row>
    <row r="23" spans="1:25" x14ac:dyDescent="0.25">
      <c r="A23" t="s">
        <v>66</v>
      </c>
      <c r="B23" t="s">
        <v>67</v>
      </c>
      <c r="C23" s="17">
        <v>5195</v>
      </c>
      <c r="D23" s="19">
        <v>16.64</v>
      </c>
      <c r="E23" s="17">
        <v>2667</v>
      </c>
      <c r="F23" s="17">
        <v>804</v>
      </c>
      <c r="G23" s="17">
        <v>555</v>
      </c>
      <c r="H23" s="17">
        <v>468</v>
      </c>
      <c r="I23" s="17">
        <v>539</v>
      </c>
      <c r="J23" s="17">
        <v>150</v>
      </c>
      <c r="K23" s="17">
        <v>12</v>
      </c>
      <c r="L23" s="17">
        <v>0</v>
      </c>
      <c r="M23" s="17">
        <v>763</v>
      </c>
      <c r="N23" s="17">
        <v>1330</v>
      </c>
      <c r="O23" s="17">
        <v>1233</v>
      </c>
      <c r="P23" s="17">
        <v>1867</v>
      </c>
      <c r="Q23" s="17">
        <v>2</v>
      </c>
      <c r="R23" s="17">
        <v>9</v>
      </c>
      <c r="S23" s="17">
        <v>537</v>
      </c>
      <c r="T23" s="17">
        <v>1472</v>
      </c>
      <c r="U23" s="17">
        <v>1627</v>
      </c>
      <c r="V23" s="17">
        <v>1216</v>
      </c>
      <c r="W23" s="17">
        <v>220</v>
      </c>
      <c r="X23" s="17">
        <v>112</v>
      </c>
      <c r="Y23" s="17">
        <v>2</v>
      </c>
    </row>
    <row r="24" spans="1:25" x14ac:dyDescent="0.25">
      <c r="A24" t="s">
        <v>68</v>
      </c>
      <c r="B24" t="s">
        <v>69</v>
      </c>
      <c r="C24" s="17">
        <v>6528</v>
      </c>
      <c r="D24" s="19">
        <v>1.67</v>
      </c>
      <c r="E24" s="17">
        <v>2424</v>
      </c>
      <c r="F24" s="17">
        <v>1571</v>
      </c>
      <c r="G24" s="17">
        <v>598</v>
      </c>
      <c r="H24" s="17">
        <v>588</v>
      </c>
      <c r="I24" s="17">
        <v>1037</v>
      </c>
      <c r="J24" s="17">
        <v>183</v>
      </c>
      <c r="K24" s="17">
        <v>115</v>
      </c>
      <c r="L24" s="17">
        <v>12</v>
      </c>
      <c r="M24" s="17">
        <v>1539</v>
      </c>
      <c r="N24" s="17">
        <v>1777</v>
      </c>
      <c r="O24" s="17">
        <v>1881</v>
      </c>
      <c r="P24" s="17">
        <v>1328</v>
      </c>
      <c r="Q24" s="17">
        <v>3</v>
      </c>
      <c r="R24" s="17">
        <v>4</v>
      </c>
      <c r="S24" s="17">
        <v>525</v>
      </c>
      <c r="T24" s="17">
        <v>1492</v>
      </c>
      <c r="U24" s="17">
        <v>1891</v>
      </c>
      <c r="V24" s="17">
        <v>1689</v>
      </c>
      <c r="W24" s="17">
        <v>710</v>
      </c>
      <c r="X24" s="17">
        <v>214</v>
      </c>
      <c r="Y24" s="17">
        <v>3</v>
      </c>
    </row>
    <row r="25" spans="1:25" x14ac:dyDescent="0.25">
      <c r="A25" t="s">
        <v>70</v>
      </c>
      <c r="B25" t="s">
        <v>71</v>
      </c>
      <c r="C25" s="17">
        <v>2905</v>
      </c>
      <c r="D25" s="19">
        <v>7.0000000000000007E-2</v>
      </c>
      <c r="E25" s="17">
        <v>423</v>
      </c>
      <c r="F25" s="17">
        <v>414</v>
      </c>
      <c r="G25" s="17">
        <v>485</v>
      </c>
      <c r="H25" s="17">
        <v>586</v>
      </c>
      <c r="I25" s="17">
        <v>722</v>
      </c>
      <c r="J25" s="17">
        <v>247</v>
      </c>
      <c r="K25" s="17">
        <v>26</v>
      </c>
      <c r="L25" s="17">
        <v>2</v>
      </c>
      <c r="M25" s="17">
        <v>1615</v>
      </c>
      <c r="N25" s="17">
        <v>764</v>
      </c>
      <c r="O25" s="17">
        <v>379</v>
      </c>
      <c r="P25" s="17">
        <v>91</v>
      </c>
      <c r="Q25" s="17">
        <v>56</v>
      </c>
      <c r="R25" s="17">
        <v>32</v>
      </c>
      <c r="S25" s="17">
        <v>260</v>
      </c>
      <c r="T25" s="17">
        <v>425</v>
      </c>
      <c r="U25" s="17">
        <v>784</v>
      </c>
      <c r="V25" s="17">
        <v>663</v>
      </c>
      <c r="W25" s="17">
        <v>299</v>
      </c>
      <c r="X25" s="17">
        <v>384</v>
      </c>
      <c r="Y25" s="17">
        <v>58</v>
      </c>
    </row>
    <row r="26" spans="1:25" x14ac:dyDescent="0.25">
      <c r="A26" t="s">
        <v>72</v>
      </c>
      <c r="B26" t="s">
        <v>73</v>
      </c>
      <c r="C26" s="17">
        <v>6988</v>
      </c>
      <c r="D26" s="19">
        <v>0.3</v>
      </c>
      <c r="E26" s="17">
        <v>1120</v>
      </c>
      <c r="F26" s="17">
        <v>1405</v>
      </c>
      <c r="G26" s="17">
        <v>916</v>
      </c>
      <c r="H26" s="17">
        <v>915</v>
      </c>
      <c r="I26" s="17">
        <v>1305</v>
      </c>
      <c r="J26" s="17">
        <v>801</v>
      </c>
      <c r="K26" s="17">
        <v>510</v>
      </c>
      <c r="L26" s="17">
        <v>16</v>
      </c>
      <c r="M26" s="17">
        <v>2258</v>
      </c>
      <c r="N26" s="17">
        <v>1485</v>
      </c>
      <c r="O26" s="17">
        <v>2091</v>
      </c>
      <c r="P26" s="17">
        <v>1126</v>
      </c>
      <c r="Q26" s="17">
        <v>28</v>
      </c>
      <c r="R26" s="17">
        <v>67</v>
      </c>
      <c r="S26" s="17">
        <v>527</v>
      </c>
      <c r="T26" s="17">
        <v>1162</v>
      </c>
      <c r="U26" s="17">
        <v>1673</v>
      </c>
      <c r="V26" s="17">
        <v>1914</v>
      </c>
      <c r="W26" s="17">
        <v>780</v>
      </c>
      <c r="X26" s="17">
        <v>836</v>
      </c>
      <c r="Y26" s="17">
        <v>29</v>
      </c>
    </row>
    <row r="27" spans="1:25" x14ac:dyDescent="0.25">
      <c r="A27" t="s">
        <v>74</v>
      </c>
      <c r="B27" t="s">
        <v>75</v>
      </c>
      <c r="C27" s="17">
        <v>5759</v>
      </c>
      <c r="D27" s="19">
        <v>17.03</v>
      </c>
      <c r="E27" s="17">
        <v>239</v>
      </c>
      <c r="F27" s="17">
        <v>1267</v>
      </c>
      <c r="G27" s="17">
        <v>1655</v>
      </c>
      <c r="H27" s="17">
        <v>794</v>
      </c>
      <c r="I27" s="17">
        <v>1316</v>
      </c>
      <c r="J27" s="17">
        <v>394</v>
      </c>
      <c r="K27" s="17">
        <v>94</v>
      </c>
      <c r="L27" s="17">
        <v>0</v>
      </c>
      <c r="M27" s="17">
        <v>1520</v>
      </c>
      <c r="N27" s="17">
        <v>1509</v>
      </c>
      <c r="O27" s="17">
        <v>2084</v>
      </c>
      <c r="P27" s="17">
        <v>626</v>
      </c>
      <c r="Q27" s="17">
        <v>20</v>
      </c>
      <c r="R27" s="17">
        <v>5</v>
      </c>
      <c r="S27" s="17">
        <v>289</v>
      </c>
      <c r="T27" s="17">
        <v>931</v>
      </c>
      <c r="U27" s="17">
        <v>2353</v>
      </c>
      <c r="V27" s="17">
        <v>1597</v>
      </c>
      <c r="W27" s="17">
        <v>379</v>
      </c>
      <c r="X27" s="17">
        <v>185</v>
      </c>
      <c r="Y27" s="17">
        <v>20</v>
      </c>
    </row>
    <row r="28" spans="1:25" x14ac:dyDescent="0.25">
      <c r="A28" t="s">
        <v>76</v>
      </c>
      <c r="B28" t="s">
        <v>77</v>
      </c>
      <c r="C28" s="17">
        <v>8254</v>
      </c>
      <c r="D28" s="19">
        <v>14.53</v>
      </c>
      <c r="E28" s="17">
        <v>1671</v>
      </c>
      <c r="F28" s="17">
        <v>3351</v>
      </c>
      <c r="G28" s="17">
        <v>1584</v>
      </c>
      <c r="H28" s="17">
        <v>1174</v>
      </c>
      <c r="I28" s="17">
        <v>404</v>
      </c>
      <c r="J28" s="17">
        <v>64</v>
      </c>
      <c r="K28" s="17">
        <v>4</v>
      </c>
      <c r="L28" s="17">
        <v>2</v>
      </c>
      <c r="M28" s="17">
        <v>254</v>
      </c>
      <c r="N28" s="17">
        <v>2242</v>
      </c>
      <c r="O28" s="17">
        <v>1747</v>
      </c>
      <c r="P28" s="17">
        <v>4000</v>
      </c>
      <c r="Q28" s="17">
        <v>11</v>
      </c>
      <c r="R28" s="17">
        <v>16</v>
      </c>
      <c r="S28" s="17">
        <v>1303</v>
      </c>
      <c r="T28" s="17">
        <v>2827</v>
      </c>
      <c r="U28" s="17">
        <v>2806</v>
      </c>
      <c r="V28" s="17">
        <v>1045</v>
      </c>
      <c r="W28" s="17">
        <v>157</v>
      </c>
      <c r="X28" s="17">
        <v>92</v>
      </c>
      <c r="Y28" s="17">
        <v>8</v>
      </c>
    </row>
    <row r="29" spans="1:25" x14ac:dyDescent="0.25">
      <c r="A29" t="s">
        <v>78</v>
      </c>
      <c r="B29" t="s">
        <v>79</v>
      </c>
      <c r="C29" s="17">
        <v>8455</v>
      </c>
      <c r="D29" s="19">
        <v>4.0599999999999996</v>
      </c>
      <c r="E29" s="17">
        <v>970</v>
      </c>
      <c r="F29" s="17">
        <v>608</v>
      </c>
      <c r="G29" s="17">
        <v>718</v>
      </c>
      <c r="H29" s="17">
        <v>915</v>
      </c>
      <c r="I29" s="17">
        <v>1843</v>
      </c>
      <c r="J29" s="17">
        <v>1697</v>
      </c>
      <c r="K29" s="17">
        <v>1575</v>
      </c>
      <c r="L29" s="17">
        <v>129</v>
      </c>
      <c r="M29" s="17">
        <v>3553</v>
      </c>
      <c r="N29" s="17">
        <v>1089</v>
      </c>
      <c r="O29" s="17">
        <v>422</v>
      </c>
      <c r="P29" s="17">
        <v>3365</v>
      </c>
      <c r="Q29" s="17">
        <v>26</v>
      </c>
      <c r="R29" s="17">
        <v>35</v>
      </c>
      <c r="S29" s="17">
        <v>1044</v>
      </c>
      <c r="T29" s="17">
        <v>1687</v>
      </c>
      <c r="U29" s="17">
        <v>1389</v>
      </c>
      <c r="V29" s="17">
        <v>1556</v>
      </c>
      <c r="W29" s="17">
        <v>1305</v>
      </c>
      <c r="X29" s="17">
        <v>1413</v>
      </c>
      <c r="Y29" s="17">
        <v>26</v>
      </c>
    </row>
    <row r="30" spans="1:25" x14ac:dyDescent="0.25">
      <c r="A30" t="s">
        <v>80</v>
      </c>
      <c r="B30" t="s">
        <v>81</v>
      </c>
      <c r="C30" s="17">
        <v>6850</v>
      </c>
      <c r="D30" s="19">
        <v>0.03</v>
      </c>
      <c r="E30" s="17">
        <v>340</v>
      </c>
      <c r="F30" s="17">
        <v>1370</v>
      </c>
      <c r="G30" s="17">
        <v>1591</v>
      </c>
      <c r="H30" s="17">
        <v>900</v>
      </c>
      <c r="I30" s="17">
        <v>1395</v>
      </c>
      <c r="J30" s="17">
        <v>746</v>
      </c>
      <c r="K30" s="17">
        <v>471</v>
      </c>
      <c r="L30" s="17">
        <v>37</v>
      </c>
      <c r="M30" s="17">
        <v>3385</v>
      </c>
      <c r="N30" s="17">
        <v>1552</v>
      </c>
      <c r="O30" s="17">
        <v>952</v>
      </c>
      <c r="P30" s="17">
        <v>739</v>
      </c>
      <c r="Q30" s="17">
        <v>222</v>
      </c>
      <c r="R30" s="17">
        <v>27</v>
      </c>
      <c r="S30" s="17">
        <v>682</v>
      </c>
      <c r="T30" s="17">
        <v>1576</v>
      </c>
      <c r="U30" s="17">
        <v>1786</v>
      </c>
      <c r="V30" s="17">
        <v>1114</v>
      </c>
      <c r="W30" s="17">
        <v>632</v>
      </c>
      <c r="X30" s="17">
        <v>748</v>
      </c>
      <c r="Y30" s="17">
        <v>285</v>
      </c>
    </row>
    <row r="31" spans="1:25" x14ac:dyDescent="0.25">
      <c r="A31" t="s">
        <v>82</v>
      </c>
      <c r="B31" t="s">
        <v>83</v>
      </c>
      <c r="C31" s="17">
        <v>8927</v>
      </c>
      <c r="D31" s="19">
        <v>8.9</v>
      </c>
      <c r="E31" s="17">
        <v>931</v>
      </c>
      <c r="F31" s="17">
        <v>1585</v>
      </c>
      <c r="G31" s="17">
        <v>1832</v>
      </c>
      <c r="H31" s="17">
        <v>2398</v>
      </c>
      <c r="I31" s="17">
        <v>1597</v>
      </c>
      <c r="J31" s="17">
        <v>476</v>
      </c>
      <c r="K31" s="17">
        <v>108</v>
      </c>
      <c r="L31" s="17">
        <v>0</v>
      </c>
      <c r="M31" s="17">
        <v>1205</v>
      </c>
      <c r="N31" s="17">
        <v>3166</v>
      </c>
      <c r="O31" s="17">
        <v>2161</v>
      </c>
      <c r="P31" s="17">
        <v>2372</v>
      </c>
      <c r="Q31" s="17">
        <v>23</v>
      </c>
      <c r="R31" s="17">
        <v>6</v>
      </c>
      <c r="S31" s="17">
        <v>659</v>
      </c>
      <c r="T31" s="17">
        <v>3338</v>
      </c>
      <c r="U31" s="17">
        <v>2614</v>
      </c>
      <c r="V31" s="17">
        <v>1473</v>
      </c>
      <c r="W31" s="17">
        <v>478</v>
      </c>
      <c r="X31" s="17">
        <v>116</v>
      </c>
      <c r="Y31" s="17">
        <v>243</v>
      </c>
    </row>
    <row r="32" spans="1:25" x14ac:dyDescent="0.25">
      <c r="A32" t="s">
        <v>84</v>
      </c>
      <c r="B32" t="s">
        <v>85</v>
      </c>
      <c r="C32" s="17">
        <v>6645</v>
      </c>
      <c r="D32" s="19">
        <v>0.19</v>
      </c>
      <c r="E32" s="17">
        <v>3994</v>
      </c>
      <c r="F32" s="17">
        <v>762</v>
      </c>
      <c r="G32" s="17">
        <v>454</v>
      </c>
      <c r="H32" s="17">
        <v>681</v>
      </c>
      <c r="I32" s="17">
        <v>554</v>
      </c>
      <c r="J32" s="17">
        <v>171</v>
      </c>
      <c r="K32" s="17">
        <v>20</v>
      </c>
      <c r="L32" s="17">
        <v>9</v>
      </c>
      <c r="M32" s="17">
        <v>1277</v>
      </c>
      <c r="N32" s="17">
        <v>1849</v>
      </c>
      <c r="O32" s="17">
        <v>2220</v>
      </c>
      <c r="P32" s="17">
        <v>1296</v>
      </c>
      <c r="Q32" s="17">
        <v>3</v>
      </c>
      <c r="R32" s="17">
        <v>18</v>
      </c>
      <c r="S32" s="17">
        <v>518</v>
      </c>
      <c r="T32" s="17">
        <v>1606</v>
      </c>
      <c r="U32" s="17">
        <v>2790</v>
      </c>
      <c r="V32" s="17">
        <v>1145</v>
      </c>
      <c r="W32" s="17">
        <v>288</v>
      </c>
      <c r="X32" s="17">
        <v>278</v>
      </c>
      <c r="Y32" s="17">
        <v>2</v>
      </c>
    </row>
    <row r="33" spans="1:25" x14ac:dyDescent="0.25">
      <c r="A33" t="s">
        <v>86</v>
      </c>
      <c r="B33" t="s">
        <v>87</v>
      </c>
      <c r="C33" s="17">
        <v>4668</v>
      </c>
      <c r="D33" s="19">
        <v>0.09</v>
      </c>
      <c r="E33" s="17">
        <v>170</v>
      </c>
      <c r="F33" s="17">
        <v>473</v>
      </c>
      <c r="G33" s="17">
        <v>405</v>
      </c>
      <c r="H33" s="17">
        <v>631</v>
      </c>
      <c r="I33" s="17">
        <v>769</v>
      </c>
      <c r="J33" s="17">
        <v>890</v>
      </c>
      <c r="K33" s="17">
        <v>1189</v>
      </c>
      <c r="L33" s="17">
        <v>141</v>
      </c>
      <c r="M33" s="17">
        <v>2746</v>
      </c>
      <c r="N33" s="17">
        <v>967</v>
      </c>
      <c r="O33" s="17">
        <v>500</v>
      </c>
      <c r="P33" s="17">
        <v>455</v>
      </c>
      <c r="Q33" s="17">
        <v>0</v>
      </c>
      <c r="R33" s="17">
        <v>45</v>
      </c>
      <c r="S33" s="17">
        <v>430</v>
      </c>
      <c r="T33" s="17">
        <v>561</v>
      </c>
      <c r="U33" s="17">
        <v>851</v>
      </c>
      <c r="V33" s="17">
        <v>886</v>
      </c>
      <c r="W33" s="17">
        <v>636</v>
      </c>
      <c r="X33" s="17">
        <v>1259</v>
      </c>
      <c r="Y33" s="17">
        <v>0</v>
      </c>
    </row>
    <row r="34" spans="1:25" x14ac:dyDescent="0.25">
      <c r="A34" t="s">
        <v>88</v>
      </c>
      <c r="B34" t="s">
        <v>89</v>
      </c>
      <c r="C34" s="17">
        <v>5347</v>
      </c>
      <c r="D34" s="19">
        <v>0.22</v>
      </c>
      <c r="E34" s="17">
        <v>2356</v>
      </c>
      <c r="F34" s="17">
        <v>820</v>
      </c>
      <c r="G34" s="17">
        <v>656</v>
      </c>
      <c r="H34" s="17">
        <v>644</v>
      </c>
      <c r="I34" s="17">
        <v>671</v>
      </c>
      <c r="J34" s="17">
        <v>157</v>
      </c>
      <c r="K34" s="17">
        <v>39</v>
      </c>
      <c r="L34" s="17">
        <v>4</v>
      </c>
      <c r="M34" s="17">
        <v>1927</v>
      </c>
      <c r="N34" s="17">
        <v>1862</v>
      </c>
      <c r="O34" s="17">
        <v>892</v>
      </c>
      <c r="P34" s="17">
        <v>666</v>
      </c>
      <c r="Q34" s="17">
        <v>0</v>
      </c>
      <c r="R34" s="17">
        <v>51</v>
      </c>
      <c r="S34" s="17">
        <v>664</v>
      </c>
      <c r="T34" s="17">
        <v>988</v>
      </c>
      <c r="U34" s="17">
        <v>1563</v>
      </c>
      <c r="V34" s="17">
        <v>1070</v>
      </c>
      <c r="W34" s="17">
        <v>497</v>
      </c>
      <c r="X34" s="17">
        <v>514</v>
      </c>
      <c r="Y34" s="17">
        <v>0</v>
      </c>
    </row>
    <row r="35" spans="1:25" x14ac:dyDescent="0.25">
      <c r="A35" t="s">
        <v>90</v>
      </c>
      <c r="B35" t="s">
        <v>91</v>
      </c>
      <c r="C35" s="17">
        <v>4721</v>
      </c>
      <c r="D35" s="19">
        <v>1.4</v>
      </c>
      <c r="E35" s="17">
        <v>1766</v>
      </c>
      <c r="F35" s="17">
        <v>1339</v>
      </c>
      <c r="G35" s="17">
        <v>518</v>
      </c>
      <c r="H35" s="17">
        <v>394</v>
      </c>
      <c r="I35" s="17">
        <v>466</v>
      </c>
      <c r="J35" s="17">
        <v>177</v>
      </c>
      <c r="K35" s="17">
        <v>59</v>
      </c>
      <c r="L35" s="17">
        <v>2</v>
      </c>
      <c r="M35" s="17">
        <v>774</v>
      </c>
      <c r="N35" s="17">
        <v>1402</v>
      </c>
      <c r="O35" s="17">
        <v>1765</v>
      </c>
      <c r="P35" s="17">
        <v>709</v>
      </c>
      <c r="Q35" s="17">
        <v>71</v>
      </c>
      <c r="R35" s="17">
        <v>0</v>
      </c>
      <c r="S35" s="17">
        <v>406</v>
      </c>
      <c r="T35" s="17">
        <v>1753</v>
      </c>
      <c r="U35" s="17">
        <v>1737</v>
      </c>
      <c r="V35" s="17">
        <v>501</v>
      </c>
      <c r="W35" s="17">
        <v>173</v>
      </c>
      <c r="X35" s="17">
        <v>80</v>
      </c>
      <c r="Y35" s="17">
        <v>71</v>
      </c>
    </row>
    <row r="36" spans="1:25" x14ac:dyDescent="0.25">
      <c r="A36" t="s">
        <v>92</v>
      </c>
      <c r="B36" t="s">
        <v>93</v>
      </c>
      <c r="C36" s="17">
        <v>730</v>
      </c>
      <c r="D36" s="19">
        <v>0.08</v>
      </c>
      <c r="E36" s="17">
        <v>300</v>
      </c>
      <c r="F36" s="17">
        <v>167</v>
      </c>
      <c r="G36" s="17">
        <v>149</v>
      </c>
      <c r="H36" s="17">
        <v>74</v>
      </c>
      <c r="I36" s="17">
        <v>38</v>
      </c>
      <c r="J36" s="17">
        <v>1</v>
      </c>
      <c r="K36" s="17">
        <v>1</v>
      </c>
      <c r="L36" s="17">
        <v>0</v>
      </c>
      <c r="M36" s="17">
        <v>517</v>
      </c>
      <c r="N36" s="17">
        <v>92</v>
      </c>
      <c r="O36" s="17">
        <v>24</v>
      </c>
      <c r="P36" s="17">
        <v>3</v>
      </c>
      <c r="Q36" s="17">
        <v>94</v>
      </c>
      <c r="R36" s="17">
        <v>0</v>
      </c>
      <c r="S36" s="17">
        <v>56</v>
      </c>
      <c r="T36" s="17">
        <v>71</v>
      </c>
      <c r="U36" s="17">
        <v>240</v>
      </c>
      <c r="V36" s="17">
        <v>167</v>
      </c>
      <c r="W36" s="17">
        <v>57</v>
      </c>
      <c r="X36" s="17">
        <v>29</v>
      </c>
      <c r="Y36" s="17">
        <v>110</v>
      </c>
    </row>
    <row r="37" spans="1:25" x14ac:dyDescent="0.25">
      <c r="A37" t="s">
        <v>94</v>
      </c>
      <c r="B37" t="s">
        <v>95</v>
      </c>
      <c r="C37" s="17">
        <v>7927</v>
      </c>
      <c r="D37" s="19">
        <v>3.53</v>
      </c>
      <c r="E37" s="17">
        <v>893</v>
      </c>
      <c r="F37" s="17">
        <v>2891</v>
      </c>
      <c r="G37" s="17">
        <v>1233</v>
      </c>
      <c r="H37" s="17">
        <v>1188</v>
      </c>
      <c r="I37" s="17">
        <v>1050</v>
      </c>
      <c r="J37" s="17">
        <v>480</v>
      </c>
      <c r="K37" s="17">
        <v>181</v>
      </c>
      <c r="L37" s="17">
        <v>11</v>
      </c>
      <c r="M37" s="17">
        <v>1221</v>
      </c>
      <c r="N37" s="17">
        <v>2405</v>
      </c>
      <c r="O37" s="17">
        <v>1213</v>
      </c>
      <c r="P37" s="17">
        <v>3050</v>
      </c>
      <c r="Q37" s="17">
        <v>38</v>
      </c>
      <c r="R37" s="17">
        <v>31</v>
      </c>
      <c r="S37" s="17">
        <v>844</v>
      </c>
      <c r="T37" s="17">
        <v>2438</v>
      </c>
      <c r="U37" s="17">
        <v>2190</v>
      </c>
      <c r="V37" s="17">
        <v>1714</v>
      </c>
      <c r="W37" s="17">
        <v>465</v>
      </c>
      <c r="X37" s="17">
        <v>227</v>
      </c>
      <c r="Y37" s="17">
        <v>18</v>
      </c>
    </row>
    <row r="38" spans="1:25" x14ac:dyDescent="0.25">
      <c r="A38" t="s">
        <v>96</v>
      </c>
      <c r="B38" t="s">
        <v>97</v>
      </c>
      <c r="C38" s="17">
        <v>8408</v>
      </c>
      <c r="D38" s="19">
        <v>4.45</v>
      </c>
      <c r="E38" s="17">
        <v>1650</v>
      </c>
      <c r="F38" s="17">
        <v>3010</v>
      </c>
      <c r="G38" s="17">
        <v>1257</v>
      </c>
      <c r="H38" s="17">
        <v>726</v>
      </c>
      <c r="I38" s="17">
        <v>775</v>
      </c>
      <c r="J38" s="17">
        <v>775</v>
      </c>
      <c r="K38" s="17">
        <v>208</v>
      </c>
      <c r="L38" s="17">
        <v>7</v>
      </c>
      <c r="M38" s="17">
        <v>1709</v>
      </c>
      <c r="N38" s="17">
        <v>2066</v>
      </c>
      <c r="O38" s="17">
        <v>2219</v>
      </c>
      <c r="P38" s="17">
        <v>2411</v>
      </c>
      <c r="Q38" s="17">
        <v>3</v>
      </c>
      <c r="R38" s="17">
        <v>4</v>
      </c>
      <c r="S38" s="17">
        <v>914</v>
      </c>
      <c r="T38" s="17">
        <v>2622</v>
      </c>
      <c r="U38" s="17">
        <v>2115</v>
      </c>
      <c r="V38" s="17">
        <v>1605</v>
      </c>
      <c r="W38" s="17">
        <v>553</v>
      </c>
      <c r="X38" s="17">
        <v>567</v>
      </c>
      <c r="Y38" s="17">
        <v>28</v>
      </c>
    </row>
    <row r="39" spans="1:25" x14ac:dyDescent="0.25">
      <c r="A39" t="s">
        <v>98</v>
      </c>
      <c r="B39" t="s">
        <v>99</v>
      </c>
      <c r="C39" s="17">
        <v>5589</v>
      </c>
      <c r="D39" s="19">
        <v>12.47</v>
      </c>
      <c r="E39" s="17">
        <v>68</v>
      </c>
      <c r="F39" s="17">
        <v>49</v>
      </c>
      <c r="G39" s="17">
        <v>329</v>
      </c>
      <c r="H39" s="17">
        <v>530</v>
      </c>
      <c r="I39" s="17">
        <v>1617</v>
      </c>
      <c r="J39" s="17">
        <v>1165</v>
      </c>
      <c r="K39" s="17">
        <v>1673</v>
      </c>
      <c r="L39" s="17">
        <v>158</v>
      </c>
      <c r="M39" s="17">
        <v>2482</v>
      </c>
      <c r="N39" s="17">
        <v>1831</v>
      </c>
      <c r="O39" s="17">
        <v>458</v>
      </c>
      <c r="P39" s="17">
        <v>817</v>
      </c>
      <c r="Q39" s="17">
        <v>1</v>
      </c>
      <c r="R39" s="17">
        <v>44</v>
      </c>
      <c r="S39" s="17">
        <v>192</v>
      </c>
      <c r="T39" s="17">
        <v>542</v>
      </c>
      <c r="U39" s="17">
        <v>1225</v>
      </c>
      <c r="V39" s="17">
        <v>1711</v>
      </c>
      <c r="W39" s="17">
        <v>937</v>
      </c>
      <c r="X39" s="17">
        <v>891</v>
      </c>
      <c r="Y39" s="17">
        <v>47</v>
      </c>
    </row>
    <row r="40" spans="1:25" x14ac:dyDescent="0.25">
      <c r="A40" t="s">
        <v>100</v>
      </c>
      <c r="B40" t="s">
        <v>101</v>
      </c>
      <c r="C40" s="17">
        <v>5224</v>
      </c>
      <c r="D40" s="19">
        <v>11.28</v>
      </c>
      <c r="E40" s="17">
        <v>1</v>
      </c>
      <c r="F40" s="17">
        <v>8</v>
      </c>
      <c r="G40" s="17">
        <v>95</v>
      </c>
      <c r="H40" s="17">
        <v>724</v>
      </c>
      <c r="I40" s="17">
        <v>1253</v>
      </c>
      <c r="J40" s="17">
        <v>1346</v>
      </c>
      <c r="K40" s="17">
        <v>1667</v>
      </c>
      <c r="L40" s="17">
        <v>130</v>
      </c>
      <c r="M40" s="17">
        <v>2321</v>
      </c>
      <c r="N40" s="17">
        <v>1554</v>
      </c>
      <c r="O40" s="17">
        <v>670</v>
      </c>
      <c r="P40" s="17">
        <v>677</v>
      </c>
      <c r="Q40" s="17">
        <v>2</v>
      </c>
      <c r="R40" s="17">
        <v>13</v>
      </c>
      <c r="S40" s="17">
        <v>99</v>
      </c>
      <c r="T40" s="17">
        <v>451</v>
      </c>
      <c r="U40" s="17">
        <v>1705</v>
      </c>
      <c r="V40" s="17">
        <v>1549</v>
      </c>
      <c r="W40" s="17">
        <v>835</v>
      </c>
      <c r="X40" s="17">
        <v>553</v>
      </c>
      <c r="Y40" s="17">
        <v>19</v>
      </c>
    </row>
    <row r="41" spans="1:25" x14ac:dyDescent="0.25">
      <c r="A41" t="s">
        <v>102</v>
      </c>
      <c r="B41" t="s">
        <v>103</v>
      </c>
      <c r="C41" s="17">
        <v>7075</v>
      </c>
      <c r="D41" s="19">
        <v>8.5399999999999991</v>
      </c>
      <c r="E41" s="17">
        <v>4039</v>
      </c>
      <c r="F41" s="17">
        <v>1205</v>
      </c>
      <c r="G41" s="17">
        <v>664</v>
      </c>
      <c r="H41" s="17">
        <v>461</v>
      </c>
      <c r="I41" s="17">
        <v>464</v>
      </c>
      <c r="J41" s="17">
        <v>234</v>
      </c>
      <c r="K41" s="17">
        <v>8</v>
      </c>
      <c r="L41" s="17">
        <v>0</v>
      </c>
      <c r="M41" s="17">
        <v>750</v>
      </c>
      <c r="N41" s="17">
        <v>1118</v>
      </c>
      <c r="O41" s="17">
        <v>2984</v>
      </c>
      <c r="P41" s="17">
        <v>2220</v>
      </c>
      <c r="Q41" s="17">
        <v>3</v>
      </c>
      <c r="R41" s="17">
        <v>21</v>
      </c>
      <c r="S41" s="17">
        <v>1025</v>
      </c>
      <c r="T41" s="17">
        <v>2314</v>
      </c>
      <c r="U41" s="17">
        <v>1977</v>
      </c>
      <c r="V41" s="17">
        <v>1245</v>
      </c>
      <c r="W41" s="17">
        <v>326</v>
      </c>
      <c r="X41" s="17">
        <v>162</v>
      </c>
      <c r="Y41" s="17">
        <v>5</v>
      </c>
    </row>
    <row r="42" spans="1:25" x14ac:dyDescent="0.25">
      <c r="A42" t="s">
        <v>104</v>
      </c>
      <c r="B42" t="s">
        <v>105</v>
      </c>
      <c r="C42" s="17">
        <v>7649</v>
      </c>
      <c r="D42" s="19">
        <v>0.87</v>
      </c>
      <c r="E42" s="17">
        <v>264</v>
      </c>
      <c r="F42" s="17">
        <v>695</v>
      </c>
      <c r="G42" s="17">
        <v>1400</v>
      </c>
      <c r="H42" s="17">
        <v>1054</v>
      </c>
      <c r="I42" s="17">
        <v>2762</v>
      </c>
      <c r="J42" s="17">
        <v>990</v>
      </c>
      <c r="K42" s="17">
        <v>458</v>
      </c>
      <c r="L42" s="17">
        <v>26</v>
      </c>
      <c r="M42" s="17">
        <v>2522</v>
      </c>
      <c r="N42" s="17">
        <v>3025</v>
      </c>
      <c r="O42" s="17">
        <v>1015</v>
      </c>
      <c r="P42" s="17">
        <v>1067</v>
      </c>
      <c r="Q42" s="17">
        <v>20</v>
      </c>
      <c r="R42" s="17">
        <v>0</v>
      </c>
      <c r="S42" s="17">
        <v>395</v>
      </c>
      <c r="T42" s="17">
        <v>1597</v>
      </c>
      <c r="U42" s="17">
        <v>1932</v>
      </c>
      <c r="V42" s="17">
        <v>2305</v>
      </c>
      <c r="W42" s="17">
        <v>882</v>
      </c>
      <c r="X42" s="17">
        <v>451</v>
      </c>
      <c r="Y42" s="17">
        <v>87</v>
      </c>
    </row>
    <row r="43" spans="1:25" x14ac:dyDescent="0.25">
      <c r="A43" t="s">
        <v>106</v>
      </c>
      <c r="B43" t="s">
        <v>107</v>
      </c>
      <c r="C43" s="17">
        <v>6401</v>
      </c>
      <c r="D43" s="19">
        <v>15.14</v>
      </c>
      <c r="E43" s="17">
        <v>172</v>
      </c>
      <c r="F43" s="17">
        <v>434</v>
      </c>
      <c r="G43" s="17">
        <v>1112</v>
      </c>
      <c r="H43" s="17">
        <v>1434</v>
      </c>
      <c r="I43" s="17">
        <v>2225</v>
      </c>
      <c r="J43" s="17">
        <v>814</v>
      </c>
      <c r="K43" s="17">
        <v>210</v>
      </c>
      <c r="L43" s="17">
        <v>0</v>
      </c>
      <c r="M43" s="17">
        <v>1448</v>
      </c>
      <c r="N43" s="17">
        <v>2669</v>
      </c>
      <c r="O43" s="17">
        <v>950</v>
      </c>
      <c r="P43" s="17">
        <v>1227</v>
      </c>
      <c r="Q43" s="17">
        <v>107</v>
      </c>
      <c r="R43" s="17">
        <v>10</v>
      </c>
      <c r="S43" s="17">
        <v>559</v>
      </c>
      <c r="T43" s="17">
        <v>1413</v>
      </c>
      <c r="U43" s="17">
        <v>1381</v>
      </c>
      <c r="V43" s="17">
        <v>2047</v>
      </c>
      <c r="W43" s="17">
        <v>589</v>
      </c>
      <c r="X43" s="17">
        <v>192</v>
      </c>
      <c r="Y43" s="17">
        <v>210</v>
      </c>
    </row>
    <row r="44" spans="1:25" x14ac:dyDescent="0.25">
      <c r="A44" t="s">
        <v>108</v>
      </c>
      <c r="B44" t="s">
        <v>109</v>
      </c>
      <c r="C44" s="17">
        <v>4413</v>
      </c>
      <c r="D44" s="19">
        <v>4.51</v>
      </c>
      <c r="E44" s="17">
        <v>210</v>
      </c>
      <c r="F44" s="17">
        <v>516</v>
      </c>
      <c r="G44" s="17">
        <v>463</v>
      </c>
      <c r="H44" s="17">
        <v>1070</v>
      </c>
      <c r="I44" s="17">
        <v>831</v>
      </c>
      <c r="J44" s="17">
        <v>545</v>
      </c>
      <c r="K44" s="17">
        <v>706</v>
      </c>
      <c r="L44" s="17">
        <v>72</v>
      </c>
      <c r="M44" s="17">
        <v>1618</v>
      </c>
      <c r="N44" s="17">
        <v>1435</v>
      </c>
      <c r="O44" s="17">
        <v>562</v>
      </c>
      <c r="P44" s="17">
        <v>775</v>
      </c>
      <c r="Q44" s="17">
        <v>23</v>
      </c>
      <c r="R44" s="17">
        <v>4</v>
      </c>
      <c r="S44" s="17">
        <v>211</v>
      </c>
      <c r="T44" s="17">
        <v>740</v>
      </c>
      <c r="U44" s="17">
        <v>715</v>
      </c>
      <c r="V44" s="17">
        <v>1607</v>
      </c>
      <c r="W44" s="17">
        <v>555</v>
      </c>
      <c r="X44" s="17">
        <v>562</v>
      </c>
      <c r="Y44" s="17">
        <v>19</v>
      </c>
    </row>
    <row r="45" spans="1:25" x14ac:dyDescent="0.25">
      <c r="A45" t="s">
        <v>110</v>
      </c>
      <c r="B45" t="s">
        <v>111</v>
      </c>
      <c r="C45" s="17">
        <v>4290</v>
      </c>
      <c r="D45" s="19">
        <v>0.17</v>
      </c>
      <c r="E45" s="17">
        <v>245</v>
      </c>
      <c r="F45" s="17">
        <v>660</v>
      </c>
      <c r="G45" s="17">
        <v>720</v>
      </c>
      <c r="H45" s="17">
        <v>614</v>
      </c>
      <c r="I45" s="17">
        <v>929</v>
      </c>
      <c r="J45" s="17">
        <v>663</v>
      </c>
      <c r="K45" s="17">
        <v>440</v>
      </c>
      <c r="L45" s="17">
        <v>19</v>
      </c>
      <c r="M45" s="17">
        <v>2539</v>
      </c>
      <c r="N45" s="17">
        <v>860</v>
      </c>
      <c r="O45" s="17">
        <v>597</v>
      </c>
      <c r="P45" s="17">
        <v>100</v>
      </c>
      <c r="Q45" s="17">
        <v>194</v>
      </c>
      <c r="R45" s="17">
        <v>23</v>
      </c>
      <c r="S45" s="17">
        <v>214</v>
      </c>
      <c r="T45" s="17">
        <v>678</v>
      </c>
      <c r="U45" s="17">
        <v>1194</v>
      </c>
      <c r="V45" s="17">
        <v>841</v>
      </c>
      <c r="W45" s="17">
        <v>531</v>
      </c>
      <c r="X45" s="17">
        <v>591</v>
      </c>
      <c r="Y45" s="17">
        <v>218</v>
      </c>
    </row>
    <row r="46" spans="1:25" x14ac:dyDescent="0.25">
      <c r="A46" t="s">
        <v>112</v>
      </c>
      <c r="B46" t="s">
        <v>113</v>
      </c>
      <c r="C46" s="17">
        <v>5179</v>
      </c>
      <c r="D46" s="19">
        <v>7.0000000000000007E-2</v>
      </c>
      <c r="E46" s="17">
        <v>816</v>
      </c>
      <c r="F46" s="17">
        <v>992</v>
      </c>
      <c r="G46" s="17">
        <v>770</v>
      </c>
      <c r="H46" s="17">
        <v>921</v>
      </c>
      <c r="I46" s="17">
        <v>826</v>
      </c>
      <c r="J46" s="17">
        <v>456</v>
      </c>
      <c r="K46" s="17">
        <v>347</v>
      </c>
      <c r="L46" s="17">
        <v>51</v>
      </c>
      <c r="M46" s="17">
        <v>2400</v>
      </c>
      <c r="N46" s="17">
        <v>901</v>
      </c>
      <c r="O46" s="17">
        <v>805</v>
      </c>
      <c r="P46" s="17">
        <v>1044</v>
      </c>
      <c r="Q46" s="17">
        <v>29</v>
      </c>
      <c r="R46" s="17">
        <v>13</v>
      </c>
      <c r="S46" s="17">
        <v>604</v>
      </c>
      <c r="T46" s="17">
        <v>1308</v>
      </c>
      <c r="U46" s="17">
        <v>1246</v>
      </c>
      <c r="V46" s="17">
        <v>870</v>
      </c>
      <c r="W46" s="17">
        <v>502</v>
      </c>
      <c r="X46" s="17">
        <v>593</v>
      </c>
      <c r="Y46" s="17">
        <v>43</v>
      </c>
    </row>
    <row r="47" spans="1:25" x14ac:dyDescent="0.25">
      <c r="A47" t="s">
        <v>114</v>
      </c>
      <c r="B47" t="s">
        <v>115</v>
      </c>
      <c r="C47" s="17">
        <v>7661</v>
      </c>
      <c r="D47" s="19">
        <v>13.06</v>
      </c>
      <c r="E47" s="17">
        <v>4089</v>
      </c>
      <c r="F47" s="17">
        <v>1291</v>
      </c>
      <c r="G47" s="17">
        <v>585</v>
      </c>
      <c r="H47" s="17">
        <v>1065</v>
      </c>
      <c r="I47" s="17">
        <v>356</v>
      </c>
      <c r="J47" s="17">
        <v>260</v>
      </c>
      <c r="K47" s="17">
        <v>15</v>
      </c>
      <c r="L47" s="17">
        <v>0</v>
      </c>
      <c r="M47" s="17">
        <v>812</v>
      </c>
      <c r="N47" s="17">
        <v>1682</v>
      </c>
      <c r="O47" s="17">
        <v>3354</v>
      </c>
      <c r="P47" s="17">
        <v>1806</v>
      </c>
      <c r="Q47" s="17">
        <v>7</v>
      </c>
      <c r="R47" s="17">
        <v>20</v>
      </c>
      <c r="S47" s="17">
        <v>741</v>
      </c>
      <c r="T47" s="17">
        <v>2809</v>
      </c>
      <c r="U47" s="17">
        <v>2230</v>
      </c>
      <c r="V47" s="17">
        <v>1472</v>
      </c>
      <c r="W47" s="17">
        <v>238</v>
      </c>
      <c r="X47" s="17">
        <v>149</v>
      </c>
      <c r="Y47" s="17">
        <v>2</v>
      </c>
    </row>
    <row r="48" spans="1:25" x14ac:dyDescent="0.25">
      <c r="A48" t="s">
        <v>116</v>
      </c>
      <c r="B48" t="s">
        <v>117</v>
      </c>
      <c r="C48" s="17">
        <v>7141</v>
      </c>
      <c r="D48" s="19">
        <v>2.59</v>
      </c>
      <c r="E48" s="17">
        <v>2660</v>
      </c>
      <c r="F48" s="17">
        <v>1880</v>
      </c>
      <c r="G48" s="17">
        <v>597</v>
      </c>
      <c r="H48" s="17">
        <v>750</v>
      </c>
      <c r="I48" s="17">
        <v>676</v>
      </c>
      <c r="J48" s="17">
        <v>373</v>
      </c>
      <c r="K48" s="17">
        <v>195</v>
      </c>
      <c r="L48" s="17">
        <v>10</v>
      </c>
      <c r="M48" s="17">
        <v>1346</v>
      </c>
      <c r="N48" s="17">
        <v>1788</v>
      </c>
      <c r="O48" s="17">
        <v>2129</v>
      </c>
      <c r="P48" s="17">
        <v>1844</v>
      </c>
      <c r="Q48" s="17">
        <v>34</v>
      </c>
      <c r="R48" s="17">
        <v>69</v>
      </c>
      <c r="S48" s="17">
        <v>659</v>
      </c>
      <c r="T48" s="17">
        <v>2667</v>
      </c>
      <c r="U48" s="17">
        <v>2633</v>
      </c>
      <c r="V48" s="17">
        <v>599</v>
      </c>
      <c r="W48" s="17">
        <v>298</v>
      </c>
      <c r="X48" s="17">
        <v>182</v>
      </c>
      <c r="Y48" s="17">
        <v>34</v>
      </c>
    </row>
    <row r="49" spans="1:25" x14ac:dyDescent="0.25">
      <c r="A49" t="s">
        <v>118</v>
      </c>
      <c r="B49" t="s">
        <v>119</v>
      </c>
      <c r="C49" s="17">
        <v>6734</v>
      </c>
      <c r="D49" s="19">
        <v>2.21</v>
      </c>
      <c r="E49" s="17">
        <v>1103</v>
      </c>
      <c r="F49" s="17">
        <v>1643</v>
      </c>
      <c r="G49" s="17">
        <v>590</v>
      </c>
      <c r="H49" s="17">
        <v>921</v>
      </c>
      <c r="I49" s="17">
        <v>1139</v>
      </c>
      <c r="J49" s="17">
        <v>1012</v>
      </c>
      <c r="K49" s="17">
        <v>317</v>
      </c>
      <c r="L49" s="17">
        <v>9</v>
      </c>
      <c r="M49" s="17">
        <v>2342</v>
      </c>
      <c r="N49" s="17">
        <v>1984</v>
      </c>
      <c r="O49" s="17">
        <v>1318</v>
      </c>
      <c r="P49" s="17">
        <v>1054</v>
      </c>
      <c r="Q49" s="17">
        <v>36</v>
      </c>
      <c r="R49" s="17">
        <v>5</v>
      </c>
      <c r="S49" s="17">
        <v>358</v>
      </c>
      <c r="T49" s="17">
        <v>2048</v>
      </c>
      <c r="U49" s="17">
        <v>2140</v>
      </c>
      <c r="V49" s="17">
        <v>1076</v>
      </c>
      <c r="W49" s="17">
        <v>746</v>
      </c>
      <c r="X49" s="17">
        <v>320</v>
      </c>
      <c r="Y49" s="17">
        <v>41</v>
      </c>
    </row>
    <row r="50" spans="1:25" x14ac:dyDescent="0.25">
      <c r="A50" t="s">
        <v>120</v>
      </c>
      <c r="B50" t="s">
        <v>121</v>
      </c>
      <c r="C50" s="17">
        <v>6001</v>
      </c>
      <c r="D50" s="19">
        <v>4.9800000000000004</v>
      </c>
      <c r="E50" s="17">
        <v>173</v>
      </c>
      <c r="F50" s="17">
        <v>1785</v>
      </c>
      <c r="G50" s="17">
        <v>1871</v>
      </c>
      <c r="H50" s="17">
        <v>515</v>
      </c>
      <c r="I50" s="17">
        <v>998</v>
      </c>
      <c r="J50" s="17">
        <v>384</v>
      </c>
      <c r="K50" s="17">
        <v>238</v>
      </c>
      <c r="L50" s="17">
        <v>37</v>
      </c>
      <c r="M50" s="17">
        <v>1194</v>
      </c>
      <c r="N50" s="17">
        <v>1662</v>
      </c>
      <c r="O50" s="17">
        <v>2145</v>
      </c>
      <c r="P50" s="17">
        <v>942</v>
      </c>
      <c r="Q50" s="17">
        <v>58</v>
      </c>
      <c r="R50" s="17">
        <v>1</v>
      </c>
      <c r="S50" s="17">
        <v>398</v>
      </c>
      <c r="T50" s="17">
        <v>1013</v>
      </c>
      <c r="U50" s="17">
        <v>2093</v>
      </c>
      <c r="V50" s="17">
        <v>1762</v>
      </c>
      <c r="W50" s="17">
        <v>383</v>
      </c>
      <c r="X50" s="17">
        <v>292</v>
      </c>
      <c r="Y50" s="17">
        <v>59</v>
      </c>
    </row>
    <row r="51" spans="1:25" x14ac:dyDescent="0.25">
      <c r="A51" t="s">
        <v>122</v>
      </c>
      <c r="B51" t="s">
        <v>123</v>
      </c>
      <c r="C51" s="17">
        <v>5534</v>
      </c>
      <c r="D51" s="19">
        <v>7.12</v>
      </c>
      <c r="E51" s="17">
        <v>1174</v>
      </c>
      <c r="F51" s="17">
        <v>993</v>
      </c>
      <c r="G51" s="17">
        <v>318</v>
      </c>
      <c r="H51" s="17">
        <v>534</v>
      </c>
      <c r="I51" s="17">
        <v>652</v>
      </c>
      <c r="J51" s="17">
        <v>729</v>
      </c>
      <c r="K51" s="17">
        <v>975</v>
      </c>
      <c r="L51" s="17">
        <v>159</v>
      </c>
      <c r="M51" s="17">
        <v>1770</v>
      </c>
      <c r="N51" s="17">
        <v>675</v>
      </c>
      <c r="O51" s="17">
        <v>1350</v>
      </c>
      <c r="P51" s="17">
        <v>1736</v>
      </c>
      <c r="Q51" s="17">
        <v>3</v>
      </c>
      <c r="R51" s="17">
        <v>30</v>
      </c>
      <c r="S51" s="17">
        <v>726</v>
      </c>
      <c r="T51" s="17">
        <v>1277</v>
      </c>
      <c r="U51" s="17">
        <v>1165</v>
      </c>
      <c r="V51" s="17">
        <v>943</v>
      </c>
      <c r="W51" s="17">
        <v>521</v>
      </c>
      <c r="X51" s="17">
        <v>868</v>
      </c>
      <c r="Y51" s="17">
        <v>4</v>
      </c>
    </row>
    <row r="52" spans="1:25" x14ac:dyDescent="0.25">
      <c r="A52" t="s">
        <v>124</v>
      </c>
      <c r="B52" t="s">
        <v>125</v>
      </c>
      <c r="C52" s="17">
        <v>5672</v>
      </c>
      <c r="D52" s="19">
        <v>0.08</v>
      </c>
      <c r="E52" s="17">
        <v>2109</v>
      </c>
      <c r="F52" s="17">
        <v>1129</v>
      </c>
      <c r="G52" s="17">
        <v>759</v>
      </c>
      <c r="H52" s="17">
        <v>606</v>
      </c>
      <c r="I52" s="17">
        <v>587</v>
      </c>
      <c r="J52" s="17">
        <v>297</v>
      </c>
      <c r="K52" s="17">
        <v>148</v>
      </c>
      <c r="L52" s="17">
        <v>37</v>
      </c>
      <c r="M52" s="17">
        <v>1847</v>
      </c>
      <c r="N52" s="17">
        <v>1215</v>
      </c>
      <c r="O52" s="17">
        <v>977</v>
      </c>
      <c r="P52" s="17">
        <v>1620</v>
      </c>
      <c r="Q52" s="17">
        <v>13</v>
      </c>
      <c r="R52" s="17">
        <v>22</v>
      </c>
      <c r="S52" s="17">
        <v>879</v>
      </c>
      <c r="T52" s="17">
        <v>1610</v>
      </c>
      <c r="U52" s="17">
        <v>1401</v>
      </c>
      <c r="V52" s="17">
        <v>783</v>
      </c>
      <c r="W52" s="17">
        <v>427</v>
      </c>
      <c r="X52" s="17">
        <v>519</v>
      </c>
      <c r="Y52" s="17">
        <v>31</v>
      </c>
    </row>
    <row r="53" spans="1:25" x14ac:dyDescent="0.25">
      <c r="A53" t="s">
        <v>126</v>
      </c>
      <c r="B53" t="s">
        <v>127</v>
      </c>
      <c r="C53" s="17">
        <v>8068</v>
      </c>
      <c r="D53" s="19">
        <v>2.92</v>
      </c>
      <c r="E53" s="17">
        <v>368</v>
      </c>
      <c r="F53" s="17">
        <v>1174</v>
      </c>
      <c r="G53" s="17">
        <v>1526</v>
      </c>
      <c r="H53" s="17">
        <v>1533</v>
      </c>
      <c r="I53" s="17">
        <v>2295</v>
      </c>
      <c r="J53" s="17">
        <v>847</v>
      </c>
      <c r="K53" s="17">
        <v>322</v>
      </c>
      <c r="L53" s="17">
        <v>3</v>
      </c>
      <c r="M53" s="17">
        <v>1975</v>
      </c>
      <c r="N53" s="17">
        <v>3356</v>
      </c>
      <c r="O53" s="17">
        <v>1636</v>
      </c>
      <c r="P53" s="17">
        <v>1101</v>
      </c>
      <c r="Q53" s="17">
        <v>0</v>
      </c>
      <c r="R53" s="17">
        <v>105</v>
      </c>
      <c r="S53" s="17">
        <v>1060</v>
      </c>
      <c r="T53" s="17">
        <v>1573</v>
      </c>
      <c r="U53" s="17">
        <v>1650</v>
      </c>
      <c r="V53" s="17">
        <v>2000</v>
      </c>
      <c r="W53" s="17">
        <v>1118</v>
      </c>
      <c r="X53" s="17">
        <v>562</v>
      </c>
      <c r="Y53" s="17">
        <v>0</v>
      </c>
    </row>
    <row r="54" spans="1:25" x14ac:dyDescent="0.25">
      <c r="A54" t="s">
        <v>128</v>
      </c>
      <c r="B54" t="s">
        <v>129</v>
      </c>
      <c r="C54" s="17">
        <v>8177</v>
      </c>
      <c r="D54" s="19">
        <v>2.54</v>
      </c>
      <c r="E54" s="17">
        <v>1533</v>
      </c>
      <c r="F54" s="17">
        <v>3131</v>
      </c>
      <c r="G54" s="17">
        <v>812</v>
      </c>
      <c r="H54" s="17">
        <v>1066</v>
      </c>
      <c r="I54" s="17">
        <v>797</v>
      </c>
      <c r="J54" s="17">
        <v>697</v>
      </c>
      <c r="K54" s="17">
        <v>131</v>
      </c>
      <c r="L54" s="17">
        <v>10</v>
      </c>
      <c r="M54" s="17">
        <v>1675</v>
      </c>
      <c r="N54" s="17">
        <v>1730</v>
      </c>
      <c r="O54" s="17">
        <v>2599</v>
      </c>
      <c r="P54" s="17">
        <v>2154</v>
      </c>
      <c r="Q54" s="17">
        <v>19</v>
      </c>
      <c r="R54" s="17">
        <v>28</v>
      </c>
      <c r="S54" s="17">
        <v>922</v>
      </c>
      <c r="T54" s="17">
        <v>1988</v>
      </c>
      <c r="U54" s="17">
        <v>2235</v>
      </c>
      <c r="V54" s="17">
        <v>1919</v>
      </c>
      <c r="W54" s="17">
        <v>778</v>
      </c>
      <c r="X54" s="17">
        <v>287</v>
      </c>
      <c r="Y54" s="17">
        <v>20</v>
      </c>
    </row>
    <row r="55" spans="1:25" x14ac:dyDescent="0.25">
      <c r="A55" t="s">
        <v>130</v>
      </c>
      <c r="B55" t="s">
        <v>131</v>
      </c>
      <c r="C55" s="17">
        <v>9349</v>
      </c>
      <c r="D55" s="19">
        <v>3.42</v>
      </c>
      <c r="E55" s="17">
        <v>5576</v>
      </c>
      <c r="F55" s="17">
        <v>2757</v>
      </c>
      <c r="G55" s="17">
        <v>532</v>
      </c>
      <c r="H55" s="17">
        <v>313</v>
      </c>
      <c r="I55" s="17">
        <v>145</v>
      </c>
      <c r="J55" s="17">
        <v>20</v>
      </c>
      <c r="K55" s="17">
        <v>5</v>
      </c>
      <c r="L55" s="17">
        <v>1</v>
      </c>
      <c r="M55" s="17">
        <v>442</v>
      </c>
      <c r="N55" s="17">
        <v>2115</v>
      </c>
      <c r="O55" s="17">
        <v>2731</v>
      </c>
      <c r="P55" s="17">
        <v>4059</v>
      </c>
      <c r="Q55" s="17">
        <v>2</v>
      </c>
      <c r="R55" s="17">
        <v>34</v>
      </c>
      <c r="S55" s="17">
        <v>1199</v>
      </c>
      <c r="T55" s="17">
        <v>4275</v>
      </c>
      <c r="U55" s="17">
        <v>2975</v>
      </c>
      <c r="V55" s="17">
        <v>670</v>
      </c>
      <c r="W55" s="17">
        <v>118</v>
      </c>
      <c r="X55" s="17">
        <v>76</v>
      </c>
      <c r="Y55" s="17">
        <v>2</v>
      </c>
    </row>
    <row r="56" spans="1:25" x14ac:dyDescent="0.25">
      <c r="A56" t="s">
        <v>132</v>
      </c>
      <c r="B56" t="s">
        <v>133</v>
      </c>
      <c r="C56" s="17">
        <v>4640</v>
      </c>
      <c r="D56" s="19">
        <v>0.88</v>
      </c>
      <c r="E56" s="17">
        <v>2130</v>
      </c>
      <c r="F56" s="17">
        <v>936</v>
      </c>
      <c r="G56" s="17">
        <v>569</v>
      </c>
      <c r="H56" s="17">
        <v>556</v>
      </c>
      <c r="I56" s="17">
        <v>370</v>
      </c>
      <c r="J56" s="17">
        <v>69</v>
      </c>
      <c r="K56" s="17">
        <v>8</v>
      </c>
      <c r="L56" s="17">
        <v>2</v>
      </c>
      <c r="M56" s="17">
        <v>1266</v>
      </c>
      <c r="N56" s="17">
        <v>1922</v>
      </c>
      <c r="O56" s="17">
        <v>908</v>
      </c>
      <c r="P56" s="17">
        <v>544</v>
      </c>
      <c r="Q56" s="17">
        <v>0</v>
      </c>
      <c r="R56" s="17">
        <v>57</v>
      </c>
      <c r="S56" s="17">
        <v>486</v>
      </c>
      <c r="T56" s="17">
        <v>690</v>
      </c>
      <c r="U56" s="17">
        <v>1300</v>
      </c>
      <c r="V56" s="17">
        <v>1057</v>
      </c>
      <c r="W56" s="17">
        <v>518</v>
      </c>
      <c r="X56" s="17">
        <v>532</v>
      </c>
      <c r="Y56" s="17">
        <v>0</v>
      </c>
    </row>
    <row r="57" spans="1:25" x14ac:dyDescent="0.25">
      <c r="A57" t="s">
        <v>134</v>
      </c>
      <c r="B57" t="s">
        <v>135</v>
      </c>
      <c r="C57" s="17">
        <v>6532</v>
      </c>
      <c r="D57" s="19">
        <v>1.0900000000000001</v>
      </c>
      <c r="E57" s="17">
        <v>1766</v>
      </c>
      <c r="F57" s="17">
        <v>1145</v>
      </c>
      <c r="G57" s="17">
        <v>720</v>
      </c>
      <c r="H57" s="17">
        <v>691</v>
      </c>
      <c r="I57" s="17">
        <v>1024</v>
      </c>
      <c r="J57" s="17">
        <v>833</v>
      </c>
      <c r="K57" s="17">
        <v>323</v>
      </c>
      <c r="L57" s="17">
        <v>30</v>
      </c>
      <c r="M57" s="17">
        <v>2105</v>
      </c>
      <c r="N57" s="17">
        <v>1383</v>
      </c>
      <c r="O57" s="17">
        <v>822</v>
      </c>
      <c r="P57" s="17">
        <v>2218</v>
      </c>
      <c r="Q57" s="17">
        <v>4</v>
      </c>
      <c r="R57" s="17">
        <v>38</v>
      </c>
      <c r="S57" s="17">
        <v>747</v>
      </c>
      <c r="T57" s="17">
        <v>2046</v>
      </c>
      <c r="U57" s="17">
        <v>1832</v>
      </c>
      <c r="V57" s="17">
        <v>876</v>
      </c>
      <c r="W57" s="17">
        <v>541</v>
      </c>
      <c r="X57" s="17">
        <v>447</v>
      </c>
      <c r="Y57" s="17">
        <v>5</v>
      </c>
    </row>
    <row r="58" spans="1:25" x14ac:dyDescent="0.25">
      <c r="A58" t="s">
        <v>136</v>
      </c>
      <c r="B58" t="s">
        <v>137</v>
      </c>
      <c r="C58" s="17">
        <v>13771</v>
      </c>
      <c r="D58" s="19">
        <v>19.420000000000002</v>
      </c>
      <c r="E58" s="17">
        <v>5589</v>
      </c>
      <c r="F58" s="17">
        <v>3842</v>
      </c>
      <c r="G58" s="17">
        <v>2321</v>
      </c>
      <c r="H58" s="17">
        <v>1106</v>
      </c>
      <c r="I58" s="17">
        <v>584</v>
      </c>
      <c r="J58" s="17">
        <v>297</v>
      </c>
      <c r="K58" s="17">
        <v>25</v>
      </c>
      <c r="L58" s="17">
        <v>7</v>
      </c>
      <c r="M58" s="17">
        <v>44</v>
      </c>
      <c r="N58" s="17">
        <v>248</v>
      </c>
      <c r="O58" s="17">
        <v>1378</v>
      </c>
      <c r="P58" s="17">
        <v>11304</v>
      </c>
      <c r="Q58" s="17">
        <v>797</v>
      </c>
      <c r="R58" s="17">
        <v>207</v>
      </c>
      <c r="S58" s="17">
        <v>3330</v>
      </c>
      <c r="T58" s="17">
        <v>5867</v>
      </c>
      <c r="U58" s="17">
        <v>2212</v>
      </c>
      <c r="V58" s="17">
        <v>923</v>
      </c>
      <c r="W58" s="17">
        <v>192</v>
      </c>
      <c r="X58" s="17">
        <v>19</v>
      </c>
      <c r="Y58" s="17">
        <v>1021</v>
      </c>
    </row>
    <row r="59" spans="1:25" x14ac:dyDescent="0.25">
      <c r="A59" t="s">
        <v>138</v>
      </c>
      <c r="B59" t="s">
        <v>139</v>
      </c>
      <c r="C59" s="17">
        <v>5547</v>
      </c>
      <c r="D59" s="19">
        <v>5.37</v>
      </c>
      <c r="E59" s="17">
        <v>432</v>
      </c>
      <c r="F59" s="17">
        <v>1553</v>
      </c>
      <c r="G59" s="17">
        <v>1148</v>
      </c>
      <c r="H59" s="17">
        <v>635</v>
      </c>
      <c r="I59" s="17">
        <v>1320</v>
      </c>
      <c r="J59" s="17">
        <v>428</v>
      </c>
      <c r="K59" s="17">
        <v>31</v>
      </c>
      <c r="L59" s="17">
        <v>0</v>
      </c>
      <c r="M59" s="17">
        <v>1563</v>
      </c>
      <c r="N59" s="17">
        <v>1489</v>
      </c>
      <c r="O59" s="17">
        <v>1093</v>
      </c>
      <c r="P59" s="17">
        <v>1402</v>
      </c>
      <c r="Q59" s="17">
        <v>0</v>
      </c>
      <c r="R59" s="17">
        <v>1</v>
      </c>
      <c r="S59" s="17">
        <v>176</v>
      </c>
      <c r="T59" s="17">
        <v>1579</v>
      </c>
      <c r="U59" s="17">
        <v>1331</v>
      </c>
      <c r="V59" s="17">
        <v>1390</v>
      </c>
      <c r="W59" s="17">
        <v>802</v>
      </c>
      <c r="X59" s="17">
        <v>268</v>
      </c>
      <c r="Y59" s="17">
        <v>0</v>
      </c>
    </row>
    <row r="60" spans="1:25" x14ac:dyDescent="0.25">
      <c r="A60" t="s">
        <v>140</v>
      </c>
      <c r="B60" t="s">
        <v>141</v>
      </c>
      <c r="C60" s="17">
        <v>6539</v>
      </c>
      <c r="D60" s="19">
        <v>13.01</v>
      </c>
      <c r="E60" s="17">
        <v>1550</v>
      </c>
      <c r="F60" s="17">
        <v>975</v>
      </c>
      <c r="G60" s="17">
        <v>1130</v>
      </c>
      <c r="H60" s="17">
        <v>831</v>
      </c>
      <c r="I60" s="17">
        <v>1001</v>
      </c>
      <c r="J60" s="17">
        <v>791</v>
      </c>
      <c r="K60" s="17">
        <v>261</v>
      </c>
      <c r="L60" s="17">
        <v>0</v>
      </c>
      <c r="M60" s="17">
        <v>947</v>
      </c>
      <c r="N60" s="17">
        <v>1945</v>
      </c>
      <c r="O60" s="17">
        <v>773</v>
      </c>
      <c r="P60" s="17">
        <v>2872</v>
      </c>
      <c r="Q60" s="17">
        <v>2</v>
      </c>
      <c r="R60" s="17">
        <v>32</v>
      </c>
      <c r="S60" s="17">
        <v>437</v>
      </c>
      <c r="T60" s="17">
        <v>2763</v>
      </c>
      <c r="U60" s="17">
        <v>1278</v>
      </c>
      <c r="V60" s="17">
        <v>973</v>
      </c>
      <c r="W60" s="17">
        <v>465</v>
      </c>
      <c r="X60" s="17">
        <v>589</v>
      </c>
      <c r="Y60" s="17">
        <v>2</v>
      </c>
    </row>
    <row r="61" spans="1:25" x14ac:dyDescent="0.25">
      <c r="A61" t="s">
        <v>142</v>
      </c>
      <c r="B61" t="s">
        <v>143</v>
      </c>
      <c r="C61" s="17">
        <v>12938</v>
      </c>
      <c r="D61" s="19">
        <v>17.920000000000002</v>
      </c>
      <c r="E61" s="17">
        <v>5495</v>
      </c>
      <c r="F61" s="17">
        <v>3929</v>
      </c>
      <c r="G61" s="17">
        <v>2410</v>
      </c>
      <c r="H61" s="17">
        <v>774</v>
      </c>
      <c r="I61" s="17">
        <v>268</v>
      </c>
      <c r="J61" s="17">
        <v>53</v>
      </c>
      <c r="K61" s="17">
        <v>8</v>
      </c>
      <c r="L61" s="17">
        <v>1</v>
      </c>
      <c r="M61" s="17">
        <v>144</v>
      </c>
      <c r="N61" s="17">
        <v>1735</v>
      </c>
      <c r="O61" s="17">
        <v>2139</v>
      </c>
      <c r="P61" s="17">
        <v>8900</v>
      </c>
      <c r="Q61" s="17">
        <v>20</v>
      </c>
      <c r="R61" s="17">
        <v>356</v>
      </c>
      <c r="S61" s="17">
        <v>1970</v>
      </c>
      <c r="T61" s="17">
        <v>6302</v>
      </c>
      <c r="U61" s="17">
        <v>3231</v>
      </c>
      <c r="V61" s="17">
        <v>746</v>
      </c>
      <c r="W61" s="17">
        <v>106</v>
      </c>
      <c r="X61" s="17">
        <v>45</v>
      </c>
      <c r="Y61" s="17">
        <v>182</v>
      </c>
    </row>
    <row r="62" spans="1:25" x14ac:dyDescent="0.25">
      <c r="A62" t="s">
        <v>144</v>
      </c>
      <c r="B62" t="s">
        <v>145</v>
      </c>
      <c r="C62" s="17">
        <v>3681</v>
      </c>
      <c r="D62" s="19">
        <v>0.02</v>
      </c>
      <c r="E62" s="17">
        <v>152</v>
      </c>
      <c r="F62" s="17">
        <v>527</v>
      </c>
      <c r="G62" s="17">
        <v>1654</v>
      </c>
      <c r="H62" s="17">
        <v>395</v>
      </c>
      <c r="I62" s="17">
        <v>597</v>
      </c>
      <c r="J62" s="17">
        <v>277</v>
      </c>
      <c r="K62" s="17">
        <v>63</v>
      </c>
      <c r="L62" s="17">
        <v>16</v>
      </c>
      <c r="M62" s="17">
        <v>1223</v>
      </c>
      <c r="N62" s="17">
        <v>915</v>
      </c>
      <c r="O62" s="17">
        <v>1169</v>
      </c>
      <c r="P62" s="17">
        <v>158</v>
      </c>
      <c r="Q62" s="17">
        <v>216</v>
      </c>
      <c r="R62" s="17">
        <v>4</v>
      </c>
      <c r="S62" s="17">
        <v>211</v>
      </c>
      <c r="T62" s="17">
        <v>780</v>
      </c>
      <c r="U62" s="17">
        <v>1443</v>
      </c>
      <c r="V62" s="17">
        <v>483</v>
      </c>
      <c r="W62" s="17">
        <v>236</v>
      </c>
      <c r="X62" s="17">
        <v>271</v>
      </c>
      <c r="Y62" s="17">
        <v>253</v>
      </c>
    </row>
    <row r="63" spans="1:25" x14ac:dyDescent="0.25">
      <c r="A63" t="s">
        <v>146</v>
      </c>
      <c r="B63" t="s">
        <v>147</v>
      </c>
      <c r="C63" s="17">
        <v>13927</v>
      </c>
      <c r="D63" s="19">
        <v>19.78</v>
      </c>
      <c r="E63" s="17">
        <v>1941</v>
      </c>
      <c r="F63" s="17">
        <v>3170</v>
      </c>
      <c r="G63" s="17">
        <v>5714</v>
      </c>
      <c r="H63" s="17">
        <v>2008</v>
      </c>
      <c r="I63" s="17">
        <v>834</v>
      </c>
      <c r="J63" s="17">
        <v>248</v>
      </c>
      <c r="K63" s="17">
        <v>12</v>
      </c>
      <c r="L63" s="17">
        <v>0</v>
      </c>
      <c r="M63" s="17">
        <v>298</v>
      </c>
      <c r="N63" s="17">
        <v>2179</v>
      </c>
      <c r="O63" s="17">
        <v>2489</v>
      </c>
      <c r="P63" s="17">
        <v>8950</v>
      </c>
      <c r="Q63" s="17">
        <v>11</v>
      </c>
      <c r="R63" s="17">
        <v>0</v>
      </c>
      <c r="S63" s="17">
        <v>1577</v>
      </c>
      <c r="T63" s="17">
        <v>3591</v>
      </c>
      <c r="U63" s="17">
        <v>6058</v>
      </c>
      <c r="V63" s="17">
        <v>1535</v>
      </c>
      <c r="W63" s="17">
        <v>219</v>
      </c>
      <c r="X63" s="17">
        <v>163</v>
      </c>
      <c r="Y63" s="17">
        <v>784</v>
      </c>
    </row>
    <row r="64" spans="1:25" x14ac:dyDescent="0.25">
      <c r="A64" t="s">
        <v>148</v>
      </c>
      <c r="B64" t="s">
        <v>149</v>
      </c>
      <c r="C64" s="17">
        <v>5755</v>
      </c>
      <c r="D64" s="19">
        <v>0.68</v>
      </c>
      <c r="E64" s="17">
        <v>694</v>
      </c>
      <c r="F64" s="17">
        <v>1360</v>
      </c>
      <c r="G64" s="17">
        <v>1101</v>
      </c>
      <c r="H64" s="17">
        <v>1177</v>
      </c>
      <c r="I64" s="17">
        <v>1032</v>
      </c>
      <c r="J64" s="17">
        <v>280</v>
      </c>
      <c r="K64" s="17">
        <v>102</v>
      </c>
      <c r="L64" s="17">
        <v>9</v>
      </c>
      <c r="M64" s="17">
        <v>2155</v>
      </c>
      <c r="N64" s="17">
        <v>1869</v>
      </c>
      <c r="O64" s="17">
        <v>1186</v>
      </c>
      <c r="P64" s="17">
        <v>542</v>
      </c>
      <c r="Q64" s="17">
        <v>3</v>
      </c>
      <c r="R64" s="17">
        <v>3</v>
      </c>
      <c r="S64" s="17">
        <v>472</v>
      </c>
      <c r="T64" s="17">
        <v>1542</v>
      </c>
      <c r="U64" s="17">
        <v>1363</v>
      </c>
      <c r="V64" s="17">
        <v>1155</v>
      </c>
      <c r="W64" s="17">
        <v>632</v>
      </c>
      <c r="X64" s="17">
        <v>580</v>
      </c>
      <c r="Y64" s="17">
        <v>8</v>
      </c>
    </row>
    <row r="65" spans="1:25" x14ac:dyDescent="0.25">
      <c r="A65" t="s">
        <v>150</v>
      </c>
      <c r="B65" t="s">
        <v>151</v>
      </c>
      <c r="C65" s="17">
        <v>3845</v>
      </c>
      <c r="D65" s="19">
        <v>0.28999999999999998</v>
      </c>
      <c r="E65" s="17">
        <v>300</v>
      </c>
      <c r="F65" s="17">
        <v>862</v>
      </c>
      <c r="G65" s="17">
        <v>555</v>
      </c>
      <c r="H65" s="17">
        <v>709</v>
      </c>
      <c r="I65" s="17">
        <v>647</v>
      </c>
      <c r="J65" s="17">
        <v>453</v>
      </c>
      <c r="K65" s="17">
        <v>290</v>
      </c>
      <c r="L65" s="17">
        <v>29</v>
      </c>
      <c r="M65" s="17">
        <v>1768</v>
      </c>
      <c r="N65" s="17">
        <v>969</v>
      </c>
      <c r="O65" s="17">
        <v>524</v>
      </c>
      <c r="P65" s="17">
        <v>559</v>
      </c>
      <c r="Q65" s="17">
        <v>25</v>
      </c>
      <c r="R65" s="17">
        <v>8</v>
      </c>
      <c r="S65" s="17">
        <v>298</v>
      </c>
      <c r="T65" s="17">
        <v>935</v>
      </c>
      <c r="U65" s="17">
        <v>754</v>
      </c>
      <c r="V65" s="17">
        <v>772</v>
      </c>
      <c r="W65" s="17">
        <v>490</v>
      </c>
      <c r="X65" s="17">
        <v>524</v>
      </c>
      <c r="Y65" s="17">
        <v>64</v>
      </c>
    </row>
    <row r="66" spans="1:25" x14ac:dyDescent="0.25">
      <c r="A66" t="s">
        <v>152</v>
      </c>
      <c r="B66" t="s">
        <v>153</v>
      </c>
      <c r="C66" s="17">
        <v>8012</v>
      </c>
      <c r="D66" s="19">
        <v>1.96</v>
      </c>
      <c r="E66" s="17">
        <v>1800</v>
      </c>
      <c r="F66" s="17">
        <v>2244</v>
      </c>
      <c r="G66" s="17">
        <v>780</v>
      </c>
      <c r="H66" s="17">
        <v>1440</v>
      </c>
      <c r="I66" s="17">
        <v>1171</v>
      </c>
      <c r="J66" s="17">
        <v>372</v>
      </c>
      <c r="K66" s="17">
        <v>188</v>
      </c>
      <c r="L66" s="17">
        <v>17</v>
      </c>
      <c r="M66" s="17">
        <v>1709</v>
      </c>
      <c r="N66" s="17">
        <v>2724</v>
      </c>
      <c r="O66" s="17">
        <v>2178</v>
      </c>
      <c r="P66" s="17">
        <v>1392</v>
      </c>
      <c r="Q66" s="17">
        <v>9</v>
      </c>
      <c r="R66" s="17">
        <v>89</v>
      </c>
      <c r="S66" s="17">
        <v>532</v>
      </c>
      <c r="T66" s="17">
        <v>2973</v>
      </c>
      <c r="U66" s="17">
        <v>3016</v>
      </c>
      <c r="V66" s="17">
        <v>855</v>
      </c>
      <c r="W66" s="17">
        <v>343</v>
      </c>
      <c r="X66" s="17">
        <v>193</v>
      </c>
      <c r="Y66" s="17">
        <v>11</v>
      </c>
    </row>
    <row r="67" spans="1:25" x14ac:dyDescent="0.25">
      <c r="A67" t="s">
        <v>154</v>
      </c>
      <c r="B67" t="s">
        <v>155</v>
      </c>
      <c r="C67" s="17">
        <v>4037</v>
      </c>
      <c r="D67" s="19">
        <v>0.1</v>
      </c>
      <c r="E67" s="17">
        <v>490</v>
      </c>
      <c r="F67" s="17">
        <v>1040</v>
      </c>
      <c r="G67" s="17">
        <v>625</v>
      </c>
      <c r="H67" s="17">
        <v>609</v>
      </c>
      <c r="I67" s="17">
        <v>760</v>
      </c>
      <c r="J67" s="17">
        <v>330</v>
      </c>
      <c r="K67" s="17">
        <v>162</v>
      </c>
      <c r="L67" s="17">
        <v>21</v>
      </c>
      <c r="M67" s="17">
        <v>1675</v>
      </c>
      <c r="N67" s="17">
        <v>1053</v>
      </c>
      <c r="O67" s="17">
        <v>778</v>
      </c>
      <c r="P67" s="17">
        <v>520</v>
      </c>
      <c r="Q67" s="17">
        <v>11</v>
      </c>
      <c r="R67" s="17">
        <v>0</v>
      </c>
      <c r="S67" s="17">
        <v>354</v>
      </c>
      <c r="T67" s="17">
        <v>878</v>
      </c>
      <c r="U67" s="17">
        <v>1217</v>
      </c>
      <c r="V67" s="17">
        <v>695</v>
      </c>
      <c r="W67" s="17">
        <v>866</v>
      </c>
      <c r="X67" s="17">
        <v>0</v>
      </c>
      <c r="Y67" s="17">
        <v>27</v>
      </c>
    </row>
    <row r="68" spans="1:25" x14ac:dyDescent="0.25">
      <c r="A68" t="s">
        <v>156</v>
      </c>
      <c r="B68" t="s">
        <v>157</v>
      </c>
      <c r="C68" s="17">
        <v>5938</v>
      </c>
      <c r="D68" s="19">
        <v>0.13</v>
      </c>
      <c r="E68" s="17">
        <v>1679</v>
      </c>
      <c r="F68" s="17">
        <v>832</v>
      </c>
      <c r="G68" s="17">
        <v>942</v>
      </c>
      <c r="H68" s="17">
        <v>1002</v>
      </c>
      <c r="I68" s="17">
        <v>1066</v>
      </c>
      <c r="J68" s="17">
        <v>338</v>
      </c>
      <c r="K68" s="17">
        <v>76</v>
      </c>
      <c r="L68" s="17">
        <v>3</v>
      </c>
      <c r="M68" s="17">
        <v>3164</v>
      </c>
      <c r="N68" s="17">
        <v>1871</v>
      </c>
      <c r="O68" s="17">
        <v>635</v>
      </c>
      <c r="P68" s="17">
        <v>268</v>
      </c>
      <c r="Q68" s="17">
        <v>0</v>
      </c>
      <c r="R68" s="17">
        <v>57</v>
      </c>
      <c r="S68" s="17">
        <v>540</v>
      </c>
      <c r="T68" s="17">
        <v>679</v>
      </c>
      <c r="U68" s="17">
        <v>1547</v>
      </c>
      <c r="V68" s="17">
        <v>1420</v>
      </c>
      <c r="W68" s="17">
        <v>817</v>
      </c>
      <c r="X68" s="17">
        <v>878</v>
      </c>
      <c r="Y68" s="17">
        <v>0</v>
      </c>
    </row>
    <row r="69" spans="1:25" x14ac:dyDescent="0.25">
      <c r="A69" t="s">
        <v>158</v>
      </c>
      <c r="B69" t="s">
        <v>159</v>
      </c>
      <c r="C69" s="17">
        <v>15538</v>
      </c>
      <c r="D69" s="19">
        <v>21.55</v>
      </c>
      <c r="E69" s="17">
        <v>922</v>
      </c>
      <c r="F69" s="17">
        <v>1912</v>
      </c>
      <c r="G69" s="17">
        <v>3065</v>
      </c>
      <c r="H69" s="17">
        <v>2820</v>
      </c>
      <c r="I69" s="17">
        <v>2991</v>
      </c>
      <c r="J69" s="17">
        <v>2099</v>
      </c>
      <c r="K69" s="17">
        <v>1346</v>
      </c>
      <c r="L69" s="17">
        <v>383</v>
      </c>
      <c r="M69" s="17">
        <v>73</v>
      </c>
      <c r="N69" s="17">
        <v>78</v>
      </c>
      <c r="O69" s="17">
        <v>606</v>
      </c>
      <c r="P69" s="17">
        <v>14672</v>
      </c>
      <c r="Q69" s="17">
        <v>109</v>
      </c>
      <c r="R69" s="17">
        <v>620</v>
      </c>
      <c r="S69" s="17">
        <v>3593</v>
      </c>
      <c r="T69" s="17">
        <v>4462</v>
      </c>
      <c r="U69" s="17">
        <v>3162</v>
      </c>
      <c r="V69" s="17">
        <v>1716</v>
      </c>
      <c r="W69" s="17">
        <v>1052</v>
      </c>
      <c r="X69" s="17">
        <v>921</v>
      </c>
      <c r="Y69" s="17">
        <v>12</v>
      </c>
    </row>
    <row r="70" spans="1:25" x14ac:dyDescent="0.25">
      <c r="A70" t="s">
        <v>160</v>
      </c>
      <c r="B70" t="s">
        <v>161</v>
      </c>
      <c r="C70" s="17">
        <v>3716</v>
      </c>
      <c r="D70" s="19">
        <v>2.99</v>
      </c>
      <c r="E70" s="17">
        <v>1307</v>
      </c>
      <c r="F70" s="17">
        <v>1288</v>
      </c>
      <c r="G70" s="17">
        <v>316</v>
      </c>
      <c r="H70" s="17">
        <v>293</v>
      </c>
      <c r="I70" s="17">
        <v>381</v>
      </c>
      <c r="J70" s="17">
        <v>120</v>
      </c>
      <c r="K70" s="17">
        <v>11</v>
      </c>
      <c r="L70" s="17">
        <v>0</v>
      </c>
      <c r="M70" s="17">
        <v>559</v>
      </c>
      <c r="N70" s="17">
        <v>990</v>
      </c>
      <c r="O70" s="17">
        <v>1105</v>
      </c>
      <c r="P70" s="17">
        <v>1027</v>
      </c>
      <c r="Q70" s="17">
        <v>35</v>
      </c>
      <c r="R70" s="17">
        <v>31</v>
      </c>
      <c r="S70" s="17">
        <v>442</v>
      </c>
      <c r="T70" s="17">
        <v>1602</v>
      </c>
      <c r="U70" s="17">
        <v>1156</v>
      </c>
      <c r="V70" s="17">
        <v>312</v>
      </c>
      <c r="W70" s="17">
        <v>95</v>
      </c>
      <c r="X70" s="17">
        <v>43</v>
      </c>
      <c r="Y70" s="17">
        <v>35</v>
      </c>
    </row>
    <row r="71" spans="1:25" x14ac:dyDescent="0.25">
      <c r="A71" t="s">
        <v>162</v>
      </c>
      <c r="B71" t="s">
        <v>163</v>
      </c>
      <c r="C71" s="17">
        <v>3400</v>
      </c>
      <c r="D71" s="19">
        <v>0.55000000000000004</v>
      </c>
      <c r="E71" s="17">
        <v>520</v>
      </c>
      <c r="F71" s="17">
        <v>797</v>
      </c>
      <c r="G71" s="17">
        <v>236</v>
      </c>
      <c r="H71" s="17">
        <v>317</v>
      </c>
      <c r="I71" s="17">
        <v>631</v>
      </c>
      <c r="J71" s="17">
        <v>398</v>
      </c>
      <c r="K71" s="17">
        <v>467</v>
      </c>
      <c r="L71" s="17">
        <v>34</v>
      </c>
      <c r="M71" s="17">
        <v>1369</v>
      </c>
      <c r="N71" s="17">
        <v>882</v>
      </c>
      <c r="O71" s="17">
        <v>685</v>
      </c>
      <c r="P71" s="17">
        <v>451</v>
      </c>
      <c r="Q71" s="17">
        <v>13</v>
      </c>
      <c r="R71" s="17">
        <v>4</v>
      </c>
      <c r="S71" s="17">
        <v>303</v>
      </c>
      <c r="T71" s="17">
        <v>913</v>
      </c>
      <c r="U71" s="17">
        <v>993</v>
      </c>
      <c r="V71" s="17">
        <v>479</v>
      </c>
      <c r="W71" s="17">
        <v>338</v>
      </c>
      <c r="X71" s="17">
        <v>355</v>
      </c>
      <c r="Y71" s="17">
        <v>15</v>
      </c>
    </row>
    <row r="72" spans="1:25" x14ac:dyDescent="0.25">
      <c r="A72" t="s">
        <v>164</v>
      </c>
      <c r="B72" t="s">
        <v>165</v>
      </c>
      <c r="C72" s="17">
        <v>5349</v>
      </c>
      <c r="D72" s="19">
        <v>1.31</v>
      </c>
      <c r="E72" s="17">
        <v>1581</v>
      </c>
      <c r="F72" s="17">
        <v>1483</v>
      </c>
      <c r="G72" s="17">
        <v>456</v>
      </c>
      <c r="H72" s="17">
        <v>736</v>
      </c>
      <c r="I72" s="17">
        <v>735</v>
      </c>
      <c r="J72" s="17">
        <v>269</v>
      </c>
      <c r="K72" s="17">
        <v>86</v>
      </c>
      <c r="L72" s="17">
        <v>3</v>
      </c>
      <c r="M72" s="17">
        <v>1106</v>
      </c>
      <c r="N72" s="17">
        <v>1208</v>
      </c>
      <c r="O72" s="17">
        <v>1242</v>
      </c>
      <c r="P72" s="17">
        <v>1792</v>
      </c>
      <c r="Q72" s="17">
        <v>1</v>
      </c>
      <c r="R72" s="17">
        <v>30</v>
      </c>
      <c r="S72" s="17">
        <v>804</v>
      </c>
      <c r="T72" s="17">
        <v>1946</v>
      </c>
      <c r="U72" s="17">
        <v>1786</v>
      </c>
      <c r="V72" s="17">
        <v>431</v>
      </c>
      <c r="W72" s="17">
        <v>223</v>
      </c>
      <c r="X72" s="17">
        <v>126</v>
      </c>
      <c r="Y72" s="17">
        <v>3</v>
      </c>
    </row>
    <row r="73" spans="1:25" x14ac:dyDescent="0.25">
      <c r="A73" t="s">
        <v>166</v>
      </c>
      <c r="B73" t="s">
        <v>167</v>
      </c>
      <c r="C73" s="17">
        <v>5880</v>
      </c>
      <c r="D73" s="19">
        <v>9.85</v>
      </c>
      <c r="E73" s="17">
        <v>1765</v>
      </c>
      <c r="F73" s="17">
        <v>2035</v>
      </c>
      <c r="G73" s="17">
        <v>588</v>
      </c>
      <c r="H73" s="17">
        <v>494</v>
      </c>
      <c r="I73" s="17">
        <v>703</v>
      </c>
      <c r="J73" s="17">
        <v>212</v>
      </c>
      <c r="K73" s="17">
        <v>82</v>
      </c>
      <c r="L73" s="17">
        <v>1</v>
      </c>
      <c r="M73" s="17">
        <v>792</v>
      </c>
      <c r="N73" s="17">
        <v>1226</v>
      </c>
      <c r="O73" s="17">
        <v>1643</v>
      </c>
      <c r="P73" s="17">
        <v>2194</v>
      </c>
      <c r="Q73" s="17">
        <v>25</v>
      </c>
      <c r="R73" s="17">
        <v>65</v>
      </c>
      <c r="S73" s="17">
        <v>1094</v>
      </c>
      <c r="T73" s="17">
        <v>2201</v>
      </c>
      <c r="U73" s="17">
        <v>1684</v>
      </c>
      <c r="V73" s="17">
        <v>434</v>
      </c>
      <c r="W73" s="17">
        <v>244</v>
      </c>
      <c r="X73" s="17">
        <v>133</v>
      </c>
      <c r="Y73" s="17">
        <v>25</v>
      </c>
    </row>
    <row r="74" spans="1:25" x14ac:dyDescent="0.25">
      <c r="A74" t="s">
        <v>168</v>
      </c>
      <c r="B74" t="s">
        <v>169</v>
      </c>
      <c r="C74" s="17">
        <v>4920</v>
      </c>
      <c r="D74" s="19">
        <v>1.32</v>
      </c>
      <c r="E74" s="17">
        <v>1216</v>
      </c>
      <c r="F74" s="17">
        <v>1520</v>
      </c>
      <c r="G74" s="17">
        <v>320</v>
      </c>
      <c r="H74" s="17">
        <v>503</v>
      </c>
      <c r="I74" s="17">
        <v>596</v>
      </c>
      <c r="J74" s="17">
        <v>664</v>
      </c>
      <c r="K74" s="17">
        <v>97</v>
      </c>
      <c r="L74" s="17">
        <v>4</v>
      </c>
      <c r="M74" s="17">
        <v>1302</v>
      </c>
      <c r="N74" s="17">
        <v>1204</v>
      </c>
      <c r="O74" s="17">
        <v>1430</v>
      </c>
      <c r="P74" s="17">
        <v>933</v>
      </c>
      <c r="Q74" s="17">
        <v>51</v>
      </c>
      <c r="R74" s="17">
        <v>5</v>
      </c>
      <c r="S74" s="17">
        <v>331</v>
      </c>
      <c r="T74" s="17">
        <v>1602</v>
      </c>
      <c r="U74" s="17">
        <v>1804</v>
      </c>
      <c r="V74" s="17">
        <v>562</v>
      </c>
      <c r="W74" s="17">
        <v>468</v>
      </c>
      <c r="X74" s="17">
        <v>99</v>
      </c>
      <c r="Y74" s="17">
        <v>49</v>
      </c>
    </row>
    <row r="75" spans="1:25" x14ac:dyDescent="0.25">
      <c r="A75" t="s">
        <v>170</v>
      </c>
      <c r="B75" t="s">
        <v>171</v>
      </c>
      <c r="C75" s="17">
        <v>8250</v>
      </c>
      <c r="D75" s="19">
        <v>13.19</v>
      </c>
      <c r="E75" s="17">
        <v>33</v>
      </c>
      <c r="F75" s="17">
        <v>529</v>
      </c>
      <c r="G75" s="17">
        <v>496</v>
      </c>
      <c r="H75" s="17">
        <v>1771</v>
      </c>
      <c r="I75" s="17">
        <v>2426</v>
      </c>
      <c r="J75" s="17">
        <v>2271</v>
      </c>
      <c r="K75" s="17">
        <v>700</v>
      </c>
      <c r="L75" s="17">
        <v>24</v>
      </c>
      <c r="M75" s="17">
        <v>1767</v>
      </c>
      <c r="N75" s="17">
        <v>2654</v>
      </c>
      <c r="O75" s="17">
        <v>2427</v>
      </c>
      <c r="P75" s="17">
        <v>1392</v>
      </c>
      <c r="Q75" s="17">
        <v>10</v>
      </c>
      <c r="R75" s="17">
        <v>8</v>
      </c>
      <c r="S75" s="17">
        <v>375</v>
      </c>
      <c r="T75" s="17">
        <v>1788</v>
      </c>
      <c r="U75" s="17">
        <v>2339</v>
      </c>
      <c r="V75" s="17">
        <v>2497</v>
      </c>
      <c r="W75" s="17">
        <v>830</v>
      </c>
      <c r="X75" s="17">
        <v>403</v>
      </c>
      <c r="Y75" s="17">
        <v>10</v>
      </c>
    </row>
    <row r="76" spans="1:25" x14ac:dyDescent="0.25">
      <c r="A76" t="s">
        <v>172</v>
      </c>
      <c r="B76" t="s">
        <v>173</v>
      </c>
      <c r="C76" s="17">
        <v>7455</v>
      </c>
      <c r="D76" s="19">
        <v>18.45</v>
      </c>
      <c r="E76" s="17">
        <v>2494</v>
      </c>
      <c r="F76" s="17">
        <v>2782</v>
      </c>
      <c r="G76" s="17">
        <v>1202</v>
      </c>
      <c r="H76" s="17">
        <v>402</v>
      </c>
      <c r="I76" s="17">
        <v>391</v>
      </c>
      <c r="J76" s="17">
        <v>159</v>
      </c>
      <c r="K76" s="17">
        <v>25</v>
      </c>
      <c r="L76" s="17">
        <v>0</v>
      </c>
      <c r="M76" s="17">
        <v>289</v>
      </c>
      <c r="N76" s="17">
        <v>1294</v>
      </c>
      <c r="O76" s="17">
        <v>1050</v>
      </c>
      <c r="P76" s="17">
        <v>4819</v>
      </c>
      <c r="Q76" s="17">
        <v>3</v>
      </c>
      <c r="R76" s="17">
        <v>4</v>
      </c>
      <c r="S76" s="17">
        <v>1013</v>
      </c>
      <c r="T76" s="17">
        <v>2634</v>
      </c>
      <c r="U76" s="17">
        <v>2766</v>
      </c>
      <c r="V76" s="17">
        <v>598</v>
      </c>
      <c r="W76" s="17">
        <v>169</v>
      </c>
      <c r="X76" s="17">
        <v>35</v>
      </c>
      <c r="Y76" s="17">
        <v>236</v>
      </c>
    </row>
    <row r="77" spans="1:25" x14ac:dyDescent="0.25">
      <c r="A77" t="s">
        <v>174</v>
      </c>
      <c r="B77" t="s">
        <v>175</v>
      </c>
      <c r="C77" s="17">
        <v>8097</v>
      </c>
      <c r="D77" s="19">
        <v>12.74</v>
      </c>
      <c r="E77" s="17">
        <v>1731</v>
      </c>
      <c r="F77" s="17">
        <v>3413</v>
      </c>
      <c r="G77" s="17">
        <v>1161</v>
      </c>
      <c r="H77" s="17">
        <v>875</v>
      </c>
      <c r="I77" s="17">
        <v>580</v>
      </c>
      <c r="J77" s="17">
        <v>285</v>
      </c>
      <c r="K77" s="17">
        <v>51</v>
      </c>
      <c r="L77" s="17">
        <v>1</v>
      </c>
      <c r="M77" s="17">
        <v>432</v>
      </c>
      <c r="N77" s="17">
        <v>976</v>
      </c>
      <c r="O77" s="17">
        <v>1481</v>
      </c>
      <c r="P77" s="17">
        <v>5207</v>
      </c>
      <c r="Q77" s="17">
        <v>1</v>
      </c>
      <c r="R77" s="17">
        <v>63</v>
      </c>
      <c r="S77" s="17">
        <v>1520</v>
      </c>
      <c r="T77" s="17">
        <v>3456</v>
      </c>
      <c r="U77" s="17">
        <v>1839</v>
      </c>
      <c r="V77" s="17">
        <v>707</v>
      </c>
      <c r="W77" s="17">
        <v>339</v>
      </c>
      <c r="X77" s="17">
        <v>65</v>
      </c>
      <c r="Y77" s="17">
        <v>108</v>
      </c>
    </row>
    <row r="78" spans="1:25" x14ac:dyDescent="0.25">
      <c r="A78" t="s">
        <v>176</v>
      </c>
      <c r="B78" t="s">
        <v>177</v>
      </c>
      <c r="C78" s="17">
        <v>5898</v>
      </c>
      <c r="D78" s="19">
        <v>0.06</v>
      </c>
      <c r="E78" s="17">
        <v>2161</v>
      </c>
      <c r="F78" s="17">
        <v>828</v>
      </c>
      <c r="G78" s="17">
        <v>662</v>
      </c>
      <c r="H78" s="17">
        <v>665</v>
      </c>
      <c r="I78" s="17">
        <v>852</v>
      </c>
      <c r="J78" s="17">
        <v>460</v>
      </c>
      <c r="K78" s="17">
        <v>239</v>
      </c>
      <c r="L78" s="17">
        <v>31</v>
      </c>
      <c r="M78" s="17">
        <v>2326</v>
      </c>
      <c r="N78" s="17">
        <v>1375</v>
      </c>
      <c r="O78" s="17">
        <v>1329</v>
      </c>
      <c r="P78" s="17">
        <v>770</v>
      </c>
      <c r="Q78" s="17">
        <v>98</v>
      </c>
      <c r="R78" s="17">
        <v>82</v>
      </c>
      <c r="S78" s="17">
        <v>568</v>
      </c>
      <c r="T78" s="17">
        <v>1367</v>
      </c>
      <c r="U78" s="17">
        <v>1599</v>
      </c>
      <c r="V78" s="17">
        <v>959</v>
      </c>
      <c r="W78" s="17">
        <v>531</v>
      </c>
      <c r="X78" s="17">
        <v>686</v>
      </c>
      <c r="Y78" s="17">
        <v>106</v>
      </c>
    </row>
    <row r="79" spans="1:25" x14ac:dyDescent="0.25">
      <c r="A79" t="s">
        <v>178</v>
      </c>
      <c r="B79" t="s">
        <v>179</v>
      </c>
      <c r="C79" s="17">
        <v>6821</v>
      </c>
      <c r="D79" s="19">
        <v>0.47</v>
      </c>
      <c r="E79" s="17">
        <v>2859</v>
      </c>
      <c r="F79" s="17">
        <v>1154</v>
      </c>
      <c r="G79" s="17">
        <v>463</v>
      </c>
      <c r="H79" s="17">
        <v>643</v>
      </c>
      <c r="I79" s="17">
        <v>980</v>
      </c>
      <c r="J79" s="17">
        <v>399</v>
      </c>
      <c r="K79" s="17">
        <v>307</v>
      </c>
      <c r="L79" s="17">
        <v>16</v>
      </c>
      <c r="M79" s="17">
        <v>1934</v>
      </c>
      <c r="N79" s="17">
        <v>1228</v>
      </c>
      <c r="O79" s="17">
        <v>1792</v>
      </c>
      <c r="P79" s="17">
        <v>1763</v>
      </c>
      <c r="Q79" s="17">
        <v>104</v>
      </c>
      <c r="R79" s="17">
        <v>54</v>
      </c>
      <c r="S79" s="17">
        <v>843</v>
      </c>
      <c r="T79" s="17">
        <v>1397</v>
      </c>
      <c r="U79" s="17">
        <v>1819</v>
      </c>
      <c r="V79" s="17">
        <v>1425</v>
      </c>
      <c r="W79" s="17">
        <v>538</v>
      </c>
      <c r="X79" s="17">
        <v>638</v>
      </c>
      <c r="Y79" s="17">
        <v>107</v>
      </c>
    </row>
    <row r="80" spans="1:25" x14ac:dyDescent="0.25">
      <c r="A80" t="s">
        <v>180</v>
      </c>
      <c r="B80" t="s">
        <v>181</v>
      </c>
      <c r="C80" s="17">
        <v>6411</v>
      </c>
      <c r="D80" s="19">
        <v>0.33</v>
      </c>
      <c r="E80" s="17">
        <v>3230</v>
      </c>
      <c r="F80" s="17">
        <v>611</v>
      </c>
      <c r="G80" s="17">
        <v>712</v>
      </c>
      <c r="H80" s="17">
        <v>753</v>
      </c>
      <c r="I80" s="17">
        <v>819</v>
      </c>
      <c r="J80" s="17">
        <v>209</v>
      </c>
      <c r="K80" s="17">
        <v>71</v>
      </c>
      <c r="L80" s="17">
        <v>6</v>
      </c>
      <c r="M80" s="17">
        <v>1703</v>
      </c>
      <c r="N80" s="17">
        <v>1649</v>
      </c>
      <c r="O80" s="17">
        <v>1776</v>
      </c>
      <c r="P80" s="17">
        <v>1243</v>
      </c>
      <c r="Q80" s="17">
        <v>40</v>
      </c>
      <c r="R80" s="17">
        <v>34</v>
      </c>
      <c r="S80" s="17">
        <v>623</v>
      </c>
      <c r="T80" s="17">
        <v>1451</v>
      </c>
      <c r="U80" s="17">
        <v>2119</v>
      </c>
      <c r="V80" s="17">
        <v>1333</v>
      </c>
      <c r="W80" s="17">
        <v>452</v>
      </c>
      <c r="X80" s="17">
        <v>349</v>
      </c>
      <c r="Y80" s="17">
        <v>50</v>
      </c>
    </row>
    <row r="81" spans="1:25" x14ac:dyDescent="0.25">
      <c r="A81" t="s">
        <v>182</v>
      </c>
      <c r="B81" t="s">
        <v>183</v>
      </c>
      <c r="C81" s="17">
        <v>8192</v>
      </c>
      <c r="D81" s="19">
        <v>1.1399999999999999</v>
      </c>
      <c r="E81" s="17">
        <v>2977</v>
      </c>
      <c r="F81" s="17">
        <v>996</v>
      </c>
      <c r="G81" s="17">
        <v>1083</v>
      </c>
      <c r="H81" s="17">
        <v>1128</v>
      </c>
      <c r="I81" s="17">
        <v>1244</v>
      </c>
      <c r="J81" s="17">
        <v>575</v>
      </c>
      <c r="K81" s="17">
        <v>177</v>
      </c>
      <c r="L81" s="17">
        <v>12</v>
      </c>
      <c r="M81" s="17">
        <v>2690</v>
      </c>
      <c r="N81" s="17">
        <v>2005</v>
      </c>
      <c r="O81" s="17">
        <v>2042</v>
      </c>
      <c r="P81" s="17">
        <v>1416</v>
      </c>
      <c r="Q81" s="17">
        <v>39</v>
      </c>
      <c r="R81" s="17">
        <v>66</v>
      </c>
      <c r="S81" s="17">
        <v>739</v>
      </c>
      <c r="T81" s="17">
        <v>1934</v>
      </c>
      <c r="U81" s="17">
        <v>2186</v>
      </c>
      <c r="V81" s="17">
        <v>1996</v>
      </c>
      <c r="W81" s="17">
        <v>792</v>
      </c>
      <c r="X81" s="17">
        <v>439</v>
      </c>
      <c r="Y81" s="17">
        <v>40</v>
      </c>
    </row>
    <row r="82" spans="1:25" x14ac:dyDescent="0.25">
      <c r="A82" t="s">
        <v>184</v>
      </c>
      <c r="B82" t="s">
        <v>185</v>
      </c>
      <c r="C82" s="17">
        <v>7336</v>
      </c>
      <c r="D82" s="19">
        <v>17.64</v>
      </c>
      <c r="E82" s="17">
        <v>1800</v>
      </c>
      <c r="F82" s="17">
        <v>2793</v>
      </c>
      <c r="G82" s="17">
        <v>1338</v>
      </c>
      <c r="H82" s="17">
        <v>601</v>
      </c>
      <c r="I82" s="17">
        <v>475</v>
      </c>
      <c r="J82" s="17">
        <v>221</v>
      </c>
      <c r="K82" s="17">
        <v>108</v>
      </c>
      <c r="L82" s="17">
        <v>0</v>
      </c>
      <c r="M82" s="17">
        <v>396</v>
      </c>
      <c r="N82" s="17">
        <v>1421</v>
      </c>
      <c r="O82" s="17">
        <v>1252</v>
      </c>
      <c r="P82" s="17">
        <v>4264</v>
      </c>
      <c r="Q82" s="17">
        <v>3</v>
      </c>
      <c r="R82" s="17">
        <v>43</v>
      </c>
      <c r="S82" s="17">
        <v>928</v>
      </c>
      <c r="T82" s="17">
        <v>2822</v>
      </c>
      <c r="U82" s="17">
        <v>1889</v>
      </c>
      <c r="V82" s="17">
        <v>1242</v>
      </c>
      <c r="W82" s="17">
        <v>199</v>
      </c>
      <c r="X82" s="17">
        <v>210</v>
      </c>
      <c r="Y82" s="17">
        <v>3</v>
      </c>
    </row>
    <row r="83" spans="1:25" x14ac:dyDescent="0.25">
      <c r="A83" t="s">
        <v>186</v>
      </c>
      <c r="B83" t="s">
        <v>187</v>
      </c>
      <c r="C83" s="17">
        <v>7078</v>
      </c>
      <c r="D83" s="19">
        <v>12.87</v>
      </c>
      <c r="E83" s="17">
        <v>1761</v>
      </c>
      <c r="F83" s="17">
        <v>2282</v>
      </c>
      <c r="G83" s="17">
        <v>1270</v>
      </c>
      <c r="H83" s="17">
        <v>750</v>
      </c>
      <c r="I83" s="17">
        <v>618</v>
      </c>
      <c r="J83" s="17">
        <v>354</v>
      </c>
      <c r="K83" s="17">
        <v>43</v>
      </c>
      <c r="L83" s="17">
        <v>0</v>
      </c>
      <c r="M83" s="17">
        <v>762</v>
      </c>
      <c r="N83" s="17">
        <v>1421</v>
      </c>
      <c r="O83" s="17">
        <v>2062</v>
      </c>
      <c r="P83" s="17">
        <v>2831</v>
      </c>
      <c r="Q83" s="17">
        <v>2</v>
      </c>
      <c r="R83" s="17">
        <v>70</v>
      </c>
      <c r="S83" s="17">
        <v>690</v>
      </c>
      <c r="T83" s="17">
        <v>2308</v>
      </c>
      <c r="U83" s="17">
        <v>1863</v>
      </c>
      <c r="V83" s="17">
        <v>1544</v>
      </c>
      <c r="W83" s="17">
        <v>413</v>
      </c>
      <c r="X83" s="17">
        <v>187</v>
      </c>
      <c r="Y83" s="17">
        <v>3</v>
      </c>
    </row>
    <row r="84" spans="1:25" x14ac:dyDescent="0.25">
      <c r="A84" t="s">
        <v>188</v>
      </c>
      <c r="B84" t="s">
        <v>189</v>
      </c>
      <c r="C84" s="17">
        <v>6273</v>
      </c>
      <c r="D84" s="19">
        <v>20.38</v>
      </c>
      <c r="E84" s="17">
        <v>1507</v>
      </c>
      <c r="F84" s="17">
        <v>2154</v>
      </c>
      <c r="G84" s="17">
        <v>1530</v>
      </c>
      <c r="H84" s="17">
        <v>419</v>
      </c>
      <c r="I84" s="17">
        <v>272</v>
      </c>
      <c r="J84" s="17">
        <v>203</v>
      </c>
      <c r="K84" s="17">
        <v>188</v>
      </c>
      <c r="L84" s="17">
        <v>0</v>
      </c>
      <c r="M84" s="17">
        <v>585</v>
      </c>
      <c r="N84" s="17">
        <v>1068</v>
      </c>
      <c r="O84" s="17">
        <v>2215</v>
      </c>
      <c r="P84" s="17">
        <v>2405</v>
      </c>
      <c r="Q84" s="17">
        <v>0</v>
      </c>
      <c r="R84" s="17">
        <v>35</v>
      </c>
      <c r="S84" s="17">
        <v>507</v>
      </c>
      <c r="T84" s="17">
        <v>1564</v>
      </c>
      <c r="U84" s="17">
        <v>2237</v>
      </c>
      <c r="V84" s="17">
        <v>1443</v>
      </c>
      <c r="W84" s="17">
        <v>238</v>
      </c>
      <c r="X84" s="17">
        <v>249</v>
      </c>
      <c r="Y84" s="17">
        <v>0</v>
      </c>
    </row>
    <row r="85" spans="1:25" x14ac:dyDescent="0.25">
      <c r="A85" t="s">
        <v>190</v>
      </c>
      <c r="B85" t="s">
        <v>191</v>
      </c>
      <c r="C85" s="17">
        <v>11596</v>
      </c>
      <c r="D85" s="19">
        <v>27.72</v>
      </c>
      <c r="E85" s="17">
        <v>6733</v>
      </c>
      <c r="F85" s="17">
        <v>2560</v>
      </c>
      <c r="G85" s="17">
        <v>935</v>
      </c>
      <c r="H85" s="17">
        <v>681</v>
      </c>
      <c r="I85" s="17">
        <v>524</v>
      </c>
      <c r="J85" s="17">
        <v>129</v>
      </c>
      <c r="K85" s="17">
        <v>33</v>
      </c>
      <c r="L85" s="17">
        <v>1</v>
      </c>
      <c r="M85" s="17">
        <v>429</v>
      </c>
      <c r="N85" s="17">
        <v>685</v>
      </c>
      <c r="O85" s="17">
        <v>776</v>
      </c>
      <c r="P85" s="17">
        <v>9706</v>
      </c>
      <c r="Q85" s="17">
        <v>0</v>
      </c>
      <c r="R85" s="17">
        <v>130</v>
      </c>
      <c r="S85" s="17">
        <v>3249</v>
      </c>
      <c r="T85" s="17">
        <v>5632</v>
      </c>
      <c r="U85" s="17">
        <v>1310</v>
      </c>
      <c r="V85" s="17">
        <v>684</v>
      </c>
      <c r="W85" s="17">
        <v>344</v>
      </c>
      <c r="X85" s="17">
        <v>246</v>
      </c>
      <c r="Y85" s="17">
        <v>1</v>
      </c>
    </row>
    <row r="86" spans="1:25" x14ac:dyDescent="0.25">
      <c r="A86" t="s">
        <v>192</v>
      </c>
      <c r="B86" t="s">
        <v>193</v>
      </c>
      <c r="C86" s="17">
        <v>10043</v>
      </c>
      <c r="D86" s="19">
        <v>3.86</v>
      </c>
      <c r="E86" s="17">
        <v>346</v>
      </c>
      <c r="F86" s="17">
        <v>1515</v>
      </c>
      <c r="G86" s="17">
        <v>1373</v>
      </c>
      <c r="H86" s="17">
        <v>992</v>
      </c>
      <c r="I86" s="17">
        <v>1657</v>
      </c>
      <c r="J86" s="17">
        <v>1658</v>
      </c>
      <c r="K86" s="17">
        <v>2144</v>
      </c>
      <c r="L86" s="17">
        <v>358</v>
      </c>
      <c r="M86" s="17">
        <v>3459</v>
      </c>
      <c r="N86" s="17">
        <v>1951</v>
      </c>
      <c r="O86" s="17">
        <v>1233</v>
      </c>
      <c r="P86" s="17">
        <v>3400</v>
      </c>
      <c r="Q86" s="17">
        <v>0</v>
      </c>
      <c r="R86" s="17">
        <v>51</v>
      </c>
      <c r="S86" s="17">
        <v>608</v>
      </c>
      <c r="T86" s="17">
        <v>1847</v>
      </c>
      <c r="U86" s="17">
        <v>2081</v>
      </c>
      <c r="V86" s="17">
        <v>2730</v>
      </c>
      <c r="W86" s="17">
        <v>1408</v>
      </c>
      <c r="X86" s="17">
        <v>1318</v>
      </c>
      <c r="Y86" s="17">
        <v>0</v>
      </c>
    </row>
    <row r="87" spans="1:25" x14ac:dyDescent="0.25">
      <c r="A87" t="s">
        <v>194</v>
      </c>
      <c r="B87" t="s">
        <v>195</v>
      </c>
      <c r="C87" s="17">
        <v>10432</v>
      </c>
      <c r="D87" s="19">
        <v>14.46</v>
      </c>
      <c r="E87" s="17">
        <v>66</v>
      </c>
      <c r="F87" s="17">
        <v>463</v>
      </c>
      <c r="G87" s="17">
        <v>2275</v>
      </c>
      <c r="H87" s="17">
        <v>1839</v>
      </c>
      <c r="I87" s="17">
        <v>2115</v>
      </c>
      <c r="J87" s="17">
        <v>1579</v>
      </c>
      <c r="K87" s="17">
        <v>1750</v>
      </c>
      <c r="L87" s="17">
        <v>345</v>
      </c>
      <c r="M87" s="17">
        <v>1711</v>
      </c>
      <c r="N87" s="17">
        <v>2083</v>
      </c>
      <c r="O87" s="17">
        <v>1539</v>
      </c>
      <c r="P87" s="17">
        <v>5095</v>
      </c>
      <c r="Q87" s="17">
        <v>4</v>
      </c>
      <c r="R87" s="17">
        <v>2</v>
      </c>
      <c r="S87" s="17">
        <v>649</v>
      </c>
      <c r="T87" s="17">
        <v>3129</v>
      </c>
      <c r="U87" s="17">
        <v>2507</v>
      </c>
      <c r="V87" s="17">
        <v>2212</v>
      </c>
      <c r="W87" s="17">
        <v>826</v>
      </c>
      <c r="X87" s="17">
        <v>1101</v>
      </c>
      <c r="Y87" s="17">
        <v>6</v>
      </c>
    </row>
    <row r="88" spans="1:25" x14ac:dyDescent="0.25">
      <c r="A88" t="s">
        <v>196</v>
      </c>
      <c r="B88" t="s">
        <v>197</v>
      </c>
      <c r="C88" s="17">
        <v>4244</v>
      </c>
      <c r="D88" s="19">
        <v>0.05</v>
      </c>
      <c r="E88" s="17">
        <v>924</v>
      </c>
      <c r="F88" s="17">
        <v>815</v>
      </c>
      <c r="G88" s="17">
        <v>669</v>
      </c>
      <c r="H88" s="17">
        <v>612</v>
      </c>
      <c r="I88" s="17">
        <v>779</v>
      </c>
      <c r="J88" s="17">
        <v>318</v>
      </c>
      <c r="K88" s="17">
        <v>111</v>
      </c>
      <c r="L88" s="17">
        <v>16</v>
      </c>
      <c r="M88" s="17">
        <v>2025</v>
      </c>
      <c r="N88" s="17">
        <v>772</v>
      </c>
      <c r="O88" s="17">
        <v>363</v>
      </c>
      <c r="P88" s="17">
        <v>1048</v>
      </c>
      <c r="Q88" s="17">
        <v>36</v>
      </c>
      <c r="R88" s="17">
        <v>18</v>
      </c>
      <c r="S88" s="17">
        <v>338</v>
      </c>
      <c r="T88" s="17">
        <v>892</v>
      </c>
      <c r="U88" s="17">
        <v>1332</v>
      </c>
      <c r="V88" s="17">
        <v>728</v>
      </c>
      <c r="W88" s="17">
        <v>333</v>
      </c>
      <c r="X88" s="17">
        <v>518</v>
      </c>
      <c r="Y88" s="17">
        <v>85</v>
      </c>
    </row>
    <row r="89" spans="1:25" x14ac:dyDescent="0.25">
      <c r="A89" t="s">
        <v>198</v>
      </c>
      <c r="B89" t="s">
        <v>199</v>
      </c>
      <c r="C89" s="17">
        <v>9599</v>
      </c>
      <c r="D89" s="19">
        <v>1.58</v>
      </c>
      <c r="E89" s="17">
        <v>3232</v>
      </c>
      <c r="F89" s="17">
        <v>3615</v>
      </c>
      <c r="G89" s="17">
        <v>1156</v>
      </c>
      <c r="H89" s="17">
        <v>679</v>
      </c>
      <c r="I89" s="17">
        <v>731</v>
      </c>
      <c r="J89" s="17">
        <v>166</v>
      </c>
      <c r="K89" s="17">
        <v>20</v>
      </c>
      <c r="L89" s="17">
        <v>0</v>
      </c>
      <c r="M89" s="17">
        <v>1480</v>
      </c>
      <c r="N89" s="17">
        <v>2305</v>
      </c>
      <c r="O89" s="17">
        <v>2874</v>
      </c>
      <c r="P89" s="17">
        <v>2911</v>
      </c>
      <c r="Q89" s="17">
        <v>29</v>
      </c>
      <c r="R89" s="17">
        <v>49</v>
      </c>
      <c r="S89" s="17">
        <v>1066</v>
      </c>
      <c r="T89" s="17">
        <v>3971</v>
      </c>
      <c r="U89" s="17">
        <v>3246</v>
      </c>
      <c r="V89" s="17">
        <v>853</v>
      </c>
      <c r="W89" s="17">
        <v>225</v>
      </c>
      <c r="X89" s="17">
        <v>118</v>
      </c>
      <c r="Y89" s="17">
        <v>71</v>
      </c>
    </row>
    <row r="90" spans="1:25" x14ac:dyDescent="0.25">
      <c r="A90" t="s">
        <v>200</v>
      </c>
      <c r="B90" t="s">
        <v>201</v>
      </c>
      <c r="C90" s="17">
        <v>14850</v>
      </c>
      <c r="D90" s="19">
        <v>23.46</v>
      </c>
      <c r="E90" s="17">
        <v>1300</v>
      </c>
      <c r="F90" s="17">
        <v>5108</v>
      </c>
      <c r="G90" s="17">
        <v>2149</v>
      </c>
      <c r="H90" s="17">
        <v>2541</v>
      </c>
      <c r="I90" s="17">
        <v>2253</v>
      </c>
      <c r="J90" s="17">
        <v>1164</v>
      </c>
      <c r="K90" s="17">
        <v>328</v>
      </c>
      <c r="L90" s="17">
        <v>7</v>
      </c>
      <c r="M90" s="17">
        <v>1000</v>
      </c>
      <c r="N90" s="17">
        <v>1416</v>
      </c>
      <c r="O90" s="17">
        <v>1466</v>
      </c>
      <c r="P90" s="17">
        <v>10966</v>
      </c>
      <c r="Q90" s="17">
        <v>2</v>
      </c>
      <c r="R90" s="17">
        <v>37</v>
      </c>
      <c r="S90" s="17">
        <v>3119</v>
      </c>
      <c r="T90" s="17">
        <v>6746</v>
      </c>
      <c r="U90" s="17">
        <v>2813</v>
      </c>
      <c r="V90" s="17">
        <v>1525</v>
      </c>
      <c r="W90" s="17">
        <v>387</v>
      </c>
      <c r="X90" s="17">
        <v>222</v>
      </c>
      <c r="Y90" s="17">
        <v>1</v>
      </c>
    </row>
    <row r="91" spans="1:25" x14ac:dyDescent="0.25">
      <c r="A91" t="s">
        <v>202</v>
      </c>
      <c r="B91" t="s">
        <v>203</v>
      </c>
      <c r="C91" s="17">
        <v>5320</v>
      </c>
      <c r="D91" s="19">
        <v>0.12</v>
      </c>
      <c r="E91" s="17">
        <v>2274</v>
      </c>
      <c r="F91" s="17">
        <v>1116</v>
      </c>
      <c r="G91" s="17">
        <v>651</v>
      </c>
      <c r="H91" s="17">
        <v>585</v>
      </c>
      <c r="I91" s="17">
        <v>477</v>
      </c>
      <c r="J91" s="17">
        <v>151</v>
      </c>
      <c r="K91" s="17">
        <v>59</v>
      </c>
      <c r="L91" s="17">
        <v>7</v>
      </c>
      <c r="M91" s="17">
        <v>1429</v>
      </c>
      <c r="N91" s="17">
        <v>1400</v>
      </c>
      <c r="O91" s="17">
        <v>2021</v>
      </c>
      <c r="P91" s="17">
        <v>363</v>
      </c>
      <c r="Q91" s="17">
        <v>107</v>
      </c>
      <c r="R91" s="17">
        <v>32</v>
      </c>
      <c r="S91" s="17">
        <v>425</v>
      </c>
      <c r="T91" s="17">
        <v>1343</v>
      </c>
      <c r="U91" s="17">
        <v>2174</v>
      </c>
      <c r="V91" s="17">
        <v>758</v>
      </c>
      <c r="W91" s="17">
        <v>276</v>
      </c>
      <c r="X91" s="17">
        <v>181</v>
      </c>
      <c r="Y91" s="17">
        <v>131</v>
      </c>
    </row>
    <row r="92" spans="1:25" x14ac:dyDescent="0.25">
      <c r="A92" t="s">
        <v>204</v>
      </c>
      <c r="B92" t="s">
        <v>205</v>
      </c>
      <c r="C92" s="17">
        <v>4464</v>
      </c>
      <c r="D92" s="19">
        <v>0.56999999999999995</v>
      </c>
      <c r="E92" s="17">
        <v>488</v>
      </c>
      <c r="F92" s="17">
        <v>1399</v>
      </c>
      <c r="G92" s="17">
        <v>766</v>
      </c>
      <c r="H92" s="17">
        <v>674</v>
      </c>
      <c r="I92" s="17">
        <v>746</v>
      </c>
      <c r="J92" s="17">
        <v>303</v>
      </c>
      <c r="K92" s="17">
        <v>78</v>
      </c>
      <c r="L92" s="17">
        <v>10</v>
      </c>
      <c r="M92" s="17">
        <v>1624</v>
      </c>
      <c r="N92" s="17">
        <v>1016</v>
      </c>
      <c r="O92" s="17">
        <v>1140</v>
      </c>
      <c r="P92" s="17">
        <v>609</v>
      </c>
      <c r="Q92" s="17">
        <v>75</v>
      </c>
      <c r="R92" s="17">
        <v>18</v>
      </c>
      <c r="S92" s="17">
        <v>556</v>
      </c>
      <c r="T92" s="17">
        <v>935</v>
      </c>
      <c r="U92" s="17">
        <v>1687</v>
      </c>
      <c r="V92" s="17">
        <v>631</v>
      </c>
      <c r="W92" s="17">
        <v>295</v>
      </c>
      <c r="X92" s="17">
        <v>257</v>
      </c>
      <c r="Y92" s="17">
        <v>85</v>
      </c>
    </row>
    <row r="93" spans="1:25" x14ac:dyDescent="0.25">
      <c r="A93" t="s">
        <v>206</v>
      </c>
      <c r="B93" t="s">
        <v>207</v>
      </c>
      <c r="C93" s="17">
        <v>8350</v>
      </c>
      <c r="D93" s="19">
        <v>17.8</v>
      </c>
      <c r="E93" s="17">
        <v>2951</v>
      </c>
      <c r="F93" s="17">
        <v>4472</v>
      </c>
      <c r="G93" s="17">
        <v>407</v>
      </c>
      <c r="H93" s="17">
        <v>222</v>
      </c>
      <c r="I93" s="17">
        <v>202</v>
      </c>
      <c r="J93" s="17">
        <v>90</v>
      </c>
      <c r="K93" s="17">
        <v>6</v>
      </c>
      <c r="L93" s="17">
        <v>0</v>
      </c>
      <c r="M93" s="17">
        <v>291</v>
      </c>
      <c r="N93" s="17">
        <v>506</v>
      </c>
      <c r="O93" s="17">
        <v>4416</v>
      </c>
      <c r="P93" s="17">
        <v>3137</v>
      </c>
      <c r="Q93" s="17">
        <v>0</v>
      </c>
      <c r="R93" s="17">
        <v>45</v>
      </c>
      <c r="S93" s="17">
        <v>770</v>
      </c>
      <c r="T93" s="17">
        <v>2383</v>
      </c>
      <c r="U93" s="17">
        <v>2971</v>
      </c>
      <c r="V93" s="17">
        <v>1673</v>
      </c>
      <c r="W93" s="17">
        <v>416</v>
      </c>
      <c r="X93" s="17">
        <v>77</v>
      </c>
      <c r="Y93" s="17">
        <v>15</v>
      </c>
    </row>
    <row r="94" spans="1:25" x14ac:dyDescent="0.25">
      <c r="A94" t="s">
        <v>208</v>
      </c>
      <c r="B94" t="s">
        <v>209</v>
      </c>
      <c r="C94" s="17">
        <v>6600</v>
      </c>
      <c r="D94" s="19">
        <v>6.21</v>
      </c>
      <c r="E94" s="17">
        <v>35</v>
      </c>
      <c r="F94" s="17">
        <v>1296</v>
      </c>
      <c r="G94" s="17">
        <v>912</v>
      </c>
      <c r="H94" s="17">
        <v>1224</v>
      </c>
      <c r="I94" s="17">
        <v>1398</v>
      </c>
      <c r="J94" s="17">
        <v>865</v>
      </c>
      <c r="K94" s="17">
        <v>787</v>
      </c>
      <c r="L94" s="17">
        <v>83</v>
      </c>
      <c r="M94" s="17">
        <v>3156</v>
      </c>
      <c r="N94" s="17">
        <v>1115</v>
      </c>
      <c r="O94" s="17">
        <v>1964</v>
      </c>
      <c r="P94" s="17">
        <v>360</v>
      </c>
      <c r="Q94" s="17">
        <v>5</v>
      </c>
      <c r="R94" s="17">
        <v>16</v>
      </c>
      <c r="S94" s="17">
        <v>363</v>
      </c>
      <c r="T94" s="17">
        <v>719</v>
      </c>
      <c r="U94" s="17">
        <v>984</v>
      </c>
      <c r="V94" s="17">
        <v>2372</v>
      </c>
      <c r="W94" s="17">
        <v>1125</v>
      </c>
      <c r="X94" s="17">
        <v>1008</v>
      </c>
      <c r="Y94" s="17">
        <v>13</v>
      </c>
    </row>
    <row r="95" spans="1:25" x14ac:dyDescent="0.25">
      <c r="A95" t="s">
        <v>210</v>
      </c>
      <c r="B95" t="s">
        <v>211</v>
      </c>
      <c r="C95" s="17">
        <v>7200</v>
      </c>
      <c r="D95" s="19">
        <v>3.18</v>
      </c>
      <c r="E95" s="17">
        <v>1431</v>
      </c>
      <c r="F95" s="17">
        <v>3731</v>
      </c>
      <c r="G95" s="17">
        <v>741</v>
      </c>
      <c r="H95" s="17">
        <v>435</v>
      </c>
      <c r="I95" s="17">
        <v>543</v>
      </c>
      <c r="J95" s="17">
        <v>290</v>
      </c>
      <c r="K95" s="17">
        <v>29</v>
      </c>
      <c r="L95" s="17">
        <v>0</v>
      </c>
      <c r="M95" s="17">
        <v>857</v>
      </c>
      <c r="N95" s="17">
        <v>752</v>
      </c>
      <c r="O95" s="17">
        <v>3726</v>
      </c>
      <c r="P95" s="17">
        <v>1865</v>
      </c>
      <c r="Q95" s="17">
        <v>0</v>
      </c>
      <c r="R95" s="17">
        <v>88</v>
      </c>
      <c r="S95" s="17">
        <v>539</v>
      </c>
      <c r="T95" s="17">
        <v>1433</v>
      </c>
      <c r="U95" s="17">
        <v>2475</v>
      </c>
      <c r="V95" s="17">
        <v>2047</v>
      </c>
      <c r="W95" s="17">
        <v>461</v>
      </c>
      <c r="X95" s="17">
        <v>129</v>
      </c>
      <c r="Y95" s="17">
        <v>28</v>
      </c>
    </row>
    <row r="96" spans="1:25" x14ac:dyDescent="0.25">
      <c r="A96" t="s">
        <v>212</v>
      </c>
      <c r="B96" t="s">
        <v>213</v>
      </c>
      <c r="C96" s="17">
        <v>6377</v>
      </c>
      <c r="D96" s="19">
        <v>0.32</v>
      </c>
      <c r="E96" s="17">
        <v>4020</v>
      </c>
      <c r="F96" s="17">
        <v>811</v>
      </c>
      <c r="G96" s="17">
        <v>366</v>
      </c>
      <c r="H96" s="17">
        <v>599</v>
      </c>
      <c r="I96" s="17">
        <v>487</v>
      </c>
      <c r="J96" s="17">
        <v>78</v>
      </c>
      <c r="K96" s="17">
        <v>15</v>
      </c>
      <c r="L96" s="17">
        <v>1</v>
      </c>
      <c r="M96" s="17">
        <v>1215</v>
      </c>
      <c r="N96" s="17">
        <v>1764</v>
      </c>
      <c r="O96" s="17">
        <v>1824</v>
      </c>
      <c r="P96" s="17">
        <v>1572</v>
      </c>
      <c r="Q96" s="17">
        <v>2</v>
      </c>
      <c r="R96" s="17">
        <v>25</v>
      </c>
      <c r="S96" s="17">
        <v>447</v>
      </c>
      <c r="T96" s="17">
        <v>2006</v>
      </c>
      <c r="U96" s="17">
        <v>2259</v>
      </c>
      <c r="V96" s="17">
        <v>1191</v>
      </c>
      <c r="W96" s="17">
        <v>265</v>
      </c>
      <c r="X96" s="17">
        <v>183</v>
      </c>
      <c r="Y96" s="17">
        <v>1</v>
      </c>
    </row>
    <row r="97" spans="1:25" x14ac:dyDescent="0.25">
      <c r="A97" t="s">
        <v>214</v>
      </c>
      <c r="B97" t="s">
        <v>215</v>
      </c>
      <c r="C97" s="17">
        <v>6569</v>
      </c>
      <c r="D97" s="19">
        <v>0.55000000000000004</v>
      </c>
      <c r="E97" s="17">
        <v>949</v>
      </c>
      <c r="F97" s="17">
        <v>1130</v>
      </c>
      <c r="G97" s="17">
        <v>1178</v>
      </c>
      <c r="H97" s="17">
        <v>1129</v>
      </c>
      <c r="I97" s="17">
        <v>1197</v>
      </c>
      <c r="J97" s="17">
        <v>607</v>
      </c>
      <c r="K97" s="17">
        <v>350</v>
      </c>
      <c r="L97" s="17">
        <v>29</v>
      </c>
      <c r="M97" s="17">
        <v>2278</v>
      </c>
      <c r="N97" s="17">
        <v>1712</v>
      </c>
      <c r="O97" s="17">
        <v>1280</v>
      </c>
      <c r="P97" s="17">
        <v>1257</v>
      </c>
      <c r="Q97" s="17">
        <v>42</v>
      </c>
      <c r="R97" s="17">
        <v>46</v>
      </c>
      <c r="S97" s="17">
        <v>626</v>
      </c>
      <c r="T97" s="17">
        <v>1993</v>
      </c>
      <c r="U97" s="17">
        <v>1888</v>
      </c>
      <c r="V97" s="17">
        <v>945</v>
      </c>
      <c r="W97" s="17">
        <v>547</v>
      </c>
      <c r="X97" s="17">
        <v>472</v>
      </c>
      <c r="Y97" s="17">
        <v>52</v>
      </c>
    </row>
    <row r="98" spans="1:25" x14ac:dyDescent="0.25">
      <c r="A98" t="s">
        <v>216</v>
      </c>
      <c r="B98" t="s">
        <v>217</v>
      </c>
      <c r="C98" s="17">
        <v>4848</v>
      </c>
      <c r="D98" s="19">
        <v>2.1</v>
      </c>
      <c r="E98" s="17">
        <v>52</v>
      </c>
      <c r="F98" s="17">
        <v>2258</v>
      </c>
      <c r="G98" s="17">
        <v>1710</v>
      </c>
      <c r="H98" s="17">
        <v>346</v>
      </c>
      <c r="I98" s="17">
        <v>200</v>
      </c>
      <c r="J98" s="17">
        <v>160</v>
      </c>
      <c r="K98" s="17">
        <v>113</v>
      </c>
      <c r="L98" s="17">
        <v>9</v>
      </c>
      <c r="M98" s="17">
        <v>353</v>
      </c>
      <c r="N98" s="17">
        <v>767</v>
      </c>
      <c r="O98" s="17">
        <v>1922</v>
      </c>
      <c r="P98" s="17">
        <v>1783</v>
      </c>
      <c r="Q98" s="17">
        <v>23</v>
      </c>
      <c r="R98" s="17">
        <v>0</v>
      </c>
      <c r="S98" s="17">
        <v>343</v>
      </c>
      <c r="T98" s="17">
        <v>1802</v>
      </c>
      <c r="U98" s="17">
        <v>1700</v>
      </c>
      <c r="V98" s="17">
        <v>674</v>
      </c>
      <c r="W98" s="17">
        <v>173</v>
      </c>
      <c r="X98" s="17">
        <v>134</v>
      </c>
      <c r="Y98" s="17">
        <v>22</v>
      </c>
    </row>
    <row r="99" spans="1:25" x14ac:dyDescent="0.25">
      <c r="A99" t="s">
        <v>218</v>
      </c>
      <c r="B99" t="s">
        <v>219</v>
      </c>
      <c r="C99" s="17">
        <v>5299</v>
      </c>
      <c r="D99" s="19">
        <v>0.04</v>
      </c>
      <c r="E99" s="17">
        <v>637</v>
      </c>
      <c r="F99" s="17">
        <v>1356</v>
      </c>
      <c r="G99" s="17">
        <v>829</v>
      </c>
      <c r="H99" s="17">
        <v>792</v>
      </c>
      <c r="I99" s="17">
        <v>879</v>
      </c>
      <c r="J99" s="17">
        <v>449</v>
      </c>
      <c r="K99" s="17">
        <v>325</v>
      </c>
      <c r="L99" s="17">
        <v>32</v>
      </c>
      <c r="M99" s="17">
        <v>2338</v>
      </c>
      <c r="N99" s="17">
        <v>1165</v>
      </c>
      <c r="O99" s="17">
        <v>1269</v>
      </c>
      <c r="P99" s="17">
        <v>502</v>
      </c>
      <c r="Q99" s="17">
        <v>25</v>
      </c>
      <c r="R99" s="17">
        <v>4</v>
      </c>
      <c r="S99" s="17">
        <v>486</v>
      </c>
      <c r="T99" s="17">
        <v>1007</v>
      </c>
      <c r="U99" s="17">
        <v>1557</v>
      </c>
      <c r="V99" s="17">
        <v>992</v>
      </c>
      <c r="W99" s="17">
        <v>1201</v>
      </c>
      <c r="X99" s="17">
        <v>0</v>
      </c>
      <c r="Y99" s="17">
        <v>52</v>
      </c>
    </row>
    <row r="100" spans="1:25" x14ac:dyDescent="0.25">
      <c r="A100" t="s">
        <v>220</v>
      </c>
      <c r="B100" t="s">
        <v>221</v>
      </c>
      <c r="C100" s="17">
        <v>12708</v>
      </c>
      <c r="D100" s="19">
        <v>29.55</v>
      </c>
      <c r="E100" s="17">
        <v>6011</v>
      </c>
      <c r="F100" s="17">
        <v>4320</v>
      </c>
      <c r="G100" s="17">
        <v>1301</v>
      </c>
      <c r="H100" s="17">
        <v>931</v>
      </c>
      <c r="I100" s="17">
        <v>117</v>
      </c>
      <c r="J100" s="17">
        <v>25</v>
      </c>
      <c r="K100" s="17">
        <v>1</v>
      </c>
      <c r="L100" s="17">
        <v>2</v>
      </c>
      <c r="M100" s="17">
        <v>39</v>
      </c>
      <c r="N100" s="17">
        <v>287</v>
      </c>
      <c r="O100" s="17">
        <v>231</v>
      </c>
      <c r="P100" s="17">
        <v>12136</v>
      </c>
      <c r="Q100" s="17">
        <v>15</v>
      </c>
      <c r="R100" s="17">
        <v>14</v>
      </c>
      <c r="S100" s="17">
        <v>2948</v>
      </c>
      <c r="T100" s="17">
        <v>6302</v>
      </c>
      <c r="U100" s="17">
        <v>2284</v>
      </c>
      <c r="V100" s="17">
        <v>385</v>
      </c>
      <c r="W100" s="17">
        <v>62</v>
      </c>
      <c r="X100" s="17">
        <v>106</v>
      </c>
      <c r="Y100" s="17">
        <v>607</v>
      </c>
    </row>
    <row r="101" spans="1:25" x14ac:dyDescent="0.25">
      <c r="A101" t="s">
        <v>222</v>
      </c>
      <c r="B101" t="s">
        <v>223</v>
      </c>
      <c r="C101" s="17">
        <v>8065</v>
      </c>
      <c r="D101" s="19">
        <v>1.4</v>
      </c>
      <c r="E101" s="17">
        <v>1911</v>
      </c>
      <c r="F101" s="17">
        <v>2915</v>
      </c>
      <c r="G101" s="17">
        <v>768</v>
      </c>
      <c r="H101" s="17">
        <v>946</v>
      </c>
      <c r="I101" s="17">
        <v>891</v>
      </c>
      <c r="J101" s="17">
        <v>531</v>
      </c>
      <c r="K101" s="17">
        <v>99</v>
      </c>
      <c r="L101" s="17">
        <v>4</v>
      </c>
      <c r="M101" s="17">
        <v>1564</v>
      </c>
      <c r="N101" s="17">
        <v>1883</v>
      </c>
      <c r="O101" s="17">
        <v>2772</v>
      </c>
      <c r="P101" s="17">
        <v>1794</v>
      </c>
      <c r="Q101" s="17">
        <v>52</v>
      </c>
      <c r="R101" s="17">
        <v>60</v>
      </c>
      <c r="S101" s="17">
        <v>564</v>
      </c>
      <c r="T101" s="17">
        <v>2700</v>
      </c>
      <c r="U101" s="17">
        <v>3335</v>
      </c>
      <c r="V101" s="17">
        <v>881</v>
      </c>
      <c r="W101" s="17">
        <v>345</v>
      </c>
      <c r="X101" s="17">
        <v>128</v>
      </c>
      <c r="Y101" s="17">
        <v>52</v>
      </c>
    </row>
    <row r="102" spans="1:25" x14ac:dyDescent="0.25">
      <c r="A102" t="s">
        <v>224</v>
      </c>
      <c r="B102" t="s">
        <v>225</v>
      </c>
      <c r="C102" s="17">
        <v>5475</v>
      </c>
      <c r="D102" s="19">
        <v>0.46</v>
      </c>
      <c r="E102" s="17">
        <v>479</v>
      </c>
      <c r="F102" s="17">
        <v>1634</v>
      </c>
      <c r="G102" s="17">
        <v>1095</v>
      </c>
      <c r="H102" s="17">
        <v>720</v>
      </c>
      <c r="I102" s="17">
        <v>849</v>
      </c>
      <c r="J102" s="17">
        <v>468</v>
      </c>
      <c r="K102" s="17">
        <v>225</v>
      </c>
      <c r="L102" s="17">
        <v>5</v>
      </c>
      <c r="M102" s="17">
        <v>2212</v>
      </c>
      <c r="N102" s="17">
        <v>1333</v>
      </c>
      <c r="O102" s="17">
        <v>1172</v>
      </c>
      <c r="P102" s="17">
        <v>620</v>
      </c>
      <c r="Q102" s="17">
        <v>138</v>
      </c>
      <c r="R102" s="17">
        <v>39</v>
      </c>
      <c r="S102" s="17">
        <v>443</v>
      </c>
      <c r="T102" s="17">
        <v>1344</v>
      </c>
      <c r="U102" s="17">
        <v>1809</v>
      </c>
      <c r="V102" s="17">
        <v>825</v>
      </c>
      <c r="W102" s="17">
        <v>494</v>
      </c>
      <c r="X102" s="17">
        <v>362</v>
      </c>
      <c r="Y102" s="17">
        <v>159</v>
      </c>
    </row>
    <row r="103" spans="1:25" x14ac:dyDescent="0.25">
      <c r="A103" t="s">
        <v>226</v>
      </c>
      <c r="B103" t="s">
        <v>227</v>
      </c>
      <c r="C103" s="17">
        <v>5329</v>
      </c>
      <c r="D103" s="19">
        <v>0.16</v>
      </c>
      <c r="E103" s="17">
        <v>3622</v>
      </c>
      <c r="F103" s="17">
        <v>333</v>
      </c>
      <c r="G103" s="17">
        <v>421</v>
      </c>
      <c r="H103" s="17">
        <v>489</v>
      </c>
      <c r="I103" s="17">
        <v>300</v>
      </c>
      <c r="J103" s="17">
        <v>113</v>
      </c>
      <c r="K103" s="17">
        <v>48</v>
      </c>
      <c r="L103" s="17">
        <v>3</v>
      </c>
      <c r="M103" s="17">
        <v>899</v>
      </c>
      <c r="N103" s="17">
        <v>1664</v>
      </c>
      <c r="O103" s="17">
        <v>1871</v>
      </c>
      <c r="P103" s="17">
        <v>890</v>
      </c>
      <c r="Q103" s="17">
        <v>5</v>
      </c>
      <c r="R103" s="17">
        <v>1</v>
      </c>
      <c r="S103" s="17">
        <v>246</v>
      </c>
      <c r="T103" s="17">
        <v>1447</v>
      </c>
      <c r="U103" s="17">
        <v>2168</v>
      </c>
      <c r="V103" s="17">
        <v>1047</v>
      </c>
      <c r="W103" s="17">
        <v>202</v>
      </c>
      <c r="X103" s="17">
        <v>213</v>
      </c>
      <c r="Y103" s="17">
        <v>5</v>
      </c>
    </row>
    <row r="104" spans="1:25" x14ac:dyDescent="0.25">
      <c r="A104" t="s">
        <v>228</v>
      </c>
      <c r="B104" t="s">
        <v>229</v>
      </c>
      <c r="C104" s="17">
        <v>9850</v>
      </c>
      <c r="D104" s="19">
        <v>3.91</v>
      </c>
      <c r="E104" s="17">
        <v>212</v>
      </c>
      <c r="F104" s="17">
        <v>2105</v>
      </c>
      <c r="G104" s="17">
        <v>1604</v>
      </c>
      <c r="H104" s="17">
        <v>2174</v>
      </c>
      <c r="I104" s="17">
        <v>1799</v>
      </c>
      <c r="J104" s="17">
        <v>1189</v>
      </c>
      <c r="K104" s="17">
        <v>743</v>
      </c>
      <c r="L104" s="17">
        <v>24</v>
      </c>
      <c r="M104" s="17">
        <v>1770</v>
      </c>
      <c r="N104" s="17">
        <v>2237</v>
      </c>
      <c r="O104" s="17">
        <v>2504</v>
      </c>
      <c r="P104" s="17">
        <v>3327</v>
      </c>
      <c r="Q104" s="17">
        <v>12</v>
      </c>
      <c r="R104" s="17">
        <v>69</v>
      </c>
      <c r="S104" s="17">
        <v>859</v>
      </c>
      <c r="T104" s="17">
        <v>2263</v>
      </c>
      <c r="U104" s="17">
        <v>3239</v>
      </c>
      <c r="V104" s="17">
        <v>2334</v>
      </c>
      <c r="W104" s="17">
        <v>725</v>
      </c>
      <c r="X104" s="17">
        <v>349</v>
      </c>
      <c r="Y104" s="17">
        <v>12</v>
      </c>
    </row>
    <row r="105" spans="1:25" x14ac:dyDescent="0.25">
      <c r="A105" t="s">
        <v>230</v>
      </c>
      <c r="B105" t="s">
        <v>231</v>
      </c>
      <c r="C105" s="17">
        <v>14331</v>
      </c>
      <c r="D105" s="19">
        <v>18.600000000000001</v>
      </c>
      <c r="E105" s="17">
        <v>3242</v>
      </c>
      <c r="F105" s="17">
        <v>3449</v>
      </c>
      <c r="G105" s="17">
        <v>4092</v>
      </c>
      <c r="H105" s="17">
        <v>2688</v>
      </c>
      <c r="I105" s="17">
        <v>668</v>
      </c>
      <c r="J105" s="17">
        <v>170</v>
      </c>
      <c r="K105" s="17">
        <v>22</v>
      </c>
      <c r="L105" s="17">
        <v>0</v>
      </c>
      <c r="M105" s="17">
        <v>283</v>
      </c>
      <c r="N105" s="17">
        <v>2201</v>
      </c>
      <c r="O105" s="17">
        <v>2369</v>
      </c>
      <c r="P105" s="17">
        <v>9468</v>
      </c>
      <c r="Q105" s="17">
        <v>10</v>
      </c>
      <c r="R105" s="17">
        <v>7</v>
      </c>
      <c r="S105" s="17">
        <v>2075</v>
      </c>
      <c r="T105" s="17">
        <v>6526</v>
      </c>
      <c r="U105" s="17">
        <v>4401</v>
      </c>
      <c r="V105" s="17">
        <v>793</v>
      </c>
      <c r="W105" s="17">
        <v>219</v>
      </c>
      <c r="X105" s="17">
        <v>96</v>
      </c>
      <c r="Y105" s="17">
        <v>214</v>
      </c>
    </row>
    <row r="106" spans="1:25" x14ac:dyDescent="0.25">
      <c r="A106" t="s">
        <v>232</v>
      </c>
      <c r="B106" t="s">
        <v>233</v>
      </c>
      <c r="C106" s="17">
        <v>8062</v>
      </c>
      <c r="D106" s="19">
        <v>1.66</v>
      </c>
      <c r="E106" s="17">
        <v>812</v>
      </c>
      <c r="F106" s="17">
        <v>2990</v>
      </c>
      <c r="G106" s="17">
        <v>1333</v>
      </c>
      <c r="H106" s="17">
        <v>1285</v>
      </c>
      <c r="I106" s="17">
        <v>976</v>
      </c>
      <c r="J106" s="17">
        <v>473</v>
      </c>
      <c r="K106" s="17">
        <v>179</v>
      </c>
      <c r="L106" s="17">
        <v>14</v>
      </c>
      <c r="M106" s="17">
        <v>887</v>
      </c>
      <c r="N106" s="17">
        <v>1598</v>
      </c>
      <c r="O106" s="17">
        <v>1545</v>
      </c>
      <c r="P106" s="17">
        <v>3993</v>
      </c>
      <c r="Q106" s="17">
        <v>39</v>
      </c>
      <c r="R106" s="17">
        <v>8</v>
      </c>
      <c r="S106" s="17">
        <v>1146</v>
      </c>
      <c r="T106" s="17">
        <v>2929</v>
      </c>
      <c r="U106" s="17">
        <v>1989</v>
      </c>
      <c r="V106" s="17">
        <v>1282</v>
      </c>
      <c r="W106" s="17">
        <v>380</v>
      </c>
      <c r="X106" s="17">
        <v>187</v>
      </c>
      <c r="Y106" s="17">
        <v>141</v>
      </c>
    </row>
    <row r="107" spans="1:25" x14ac:dyDescent="0.25">
      <c r="A107" t="s">
        <v>234</v>
      </c>
      <c r="B107" t="s">
        <v>235</v>
      </c>
      <c r="C107" s="17">
        <v>5623</v>
      </c>
      <c r="D107" s="19">
        <v>0.31</v>
      </c>
      <c r="E107" s="17">
        <v>136</v>
      </c>
      <c r="F107" s="17">
        <v>1070</v>
      </c>
      <c r="G107" s="17">
        <v>1586</v>
      </c>
      <c r="H107" s="17">
        <v>711</v>
      </c>
      <c r="I107" s="17">
        <v>869</v>
      </c>
      <c r="J107" s="17">
        <v>636</v>
      </c>
      <c r="K107" s="17">
        <v>568</v>
      </c>
      <c r="L107" s="17">
        <v>47</v>
      </c>
      <c r="M107" s="17">
        <v>1760</v>
      </c>
      <c r="N107" s="17">
        <v>1472</v>
      </c>
      <c r="O107" s="17">
        <v>1032</v>
      </c>
      <c r="P107" s="17">
        <v>1343</v>
      </c>
      <c r="Q107" s="17">
        <v>16</v>
      </c>
      <c r="R107" s="17">
        <v>14</v>
      </c>
      <c r="S107" s="17">
        <v>449</v>
      </c>
      <c r="T107" s="17">
        <v>1445</v>
      </c>
      <c r="U107" s="17">
        <v>1432</v>
      </c>
      <c r="V107" s="17">
        <v>939</v>
      </c>
      <c r="W107" s="17">
        <v>714</v>
      </c>
      <c r="X107" s="17">
        <v>621</v>
      </c>
      <c r="Y107" s="17">
        <v>9</v>
      </c>
    </row>
    <row r="108" spans="1:25" x14ac:dyDescent="0.25">
      <c r="A108" t="s">
        <v>236</v>
      </c>
      <c r="B108" t="s">
        <v>237</v>
      </c>
      <c r="C108" s="17">
        <v>6189</v>
      </c>
      <c r="D108" s="19">
        <v>0.75</v>
      </c>
      <c r="E108" s="17">
        <v>302</v>
      </c>
      <c r="F108" s="17">
        <v>853</v>
      </c>
      <c r="G108" s="17">
        <v>494</v>
      </c>
      <c r="H108" s="17">
        <v>645</v>
      </c>
      <c r="I108" s="17">
        <v>1293</v>
      </c>
      <c r="J108" s="17">
        <v>1079</v>
      </c>
      <c r="K108" s="17">
        <v>1305</v>
      </c>
      <c r="L108" s="17">
        <v>218</v>
      </c>
      <c r="M108" s="17">
        <v>2688</v>
      </c>
      <c r="N108" s="17">
        <v>1141</v>
      </c>
      <c r="O108" s="17">
        <v>769</v>
      </c>
      <c r="P108" s="17">
        <v>1576</v>
      </c>
      <c r="Q108" s="17">
        <v>15</v>
      </c>
      <c r="R108" s="17">
        <v>44</v>
      </c>
      <c r="S108" s="17">
        <v>557</v>
      </c>
      <c r="T108" s="17">
        <v>1371</v>
      </c>
      <c r="U108" s="17">
        <v>1449</v>
      </c>
      <c r="V108" s="17">
        <v>946</v>
      </c>
      <c r="W108" s="17">
        <v>921</v>
      </c>
      <c r="X108" s="17">
        <v>884</v>
      </c>
      <c r="Y108" s="17">
        <v>17</v>
      </c>
    </row>
    <row r="109" spans="1:25" x14ac:dyDescent="0.25">
      <c r="A109" t="s">
        <v>238</v>
      </c>
      <c r="B109" t="s">
        <v>239</v>
      </c>
      <c r="C109" s="17">
        <v>7555</v>
      </c>
      <c r="D109" s="19">
        <v>5.22</v>
      </c>
      <c r="E109" s="17">
        <v>1178</v>
      </c>
      <c r="F109" s="17">
        <v>1773</v>
      </c>
      <c r="G109" s="17">
        <v>1006</v>
      </c>
      <c r="H109" s="17">
        <v>939</v>
      </c>
      <c r="I109" s="17">
        <v>1474</v>
      </c>
      <c r="J109" s="17">
        <v>792</v>
      </c>
      <c r="K109" s="17">
        <v>388</v>
      </c>
      <c r="L109" s="17">
        <v>5</v>
      </c>
      <c r="M109" s="17">
        <v>2273</v>
      </c>
      <c r="N109" s="17">
        <v>1427</v>
      </c>
      <c r="O109" s="17">
        <v>1274</v>
      </c>
      <c r="P109" s="17">
        <v>2566</v>
      </c>
      <c r="Q109" s="17">
        <v>15</v>
      </c>
      <c r="R109" s="17">
        <v>18</v>
      </c>
      <c r="S109" s="17">
        <v>892</v>
      </c>
      <c r="T109" s="17">
        <v>1982</v>
      </c>
      <c r="U109" s="17">
        <v>2413</v>
      </c>
      <c r="V109" s="17">
        <v>1168</v>
      </c>
      <c r="W109" s="17">
        <v>646</v>
      </c>
      <c r="X109" s="17">
        <v>421</v>
      </c>
      <c r="Y109" s="17">
        <v>15</v>
      </c>
    </row>
    <row r="110" spans="1:25" x14ac:dyDescent="0.25">
      <c r="A110" t="s">
        <v>240</v>
      </c>
      <c r="B110" t="s">
        <v>241</v>
      </c>
      <c r="C110" s="17">
        <v>8165</v>
      </c>
      <c r="D110" s="19">
        <v>2</v>
      </c>
      <c r="E110" s="17">
        <v>1818</v>
      </c>
      <c r="F110" s="17">
        <v>2021</v>
      </c>
      <c r="G110" s="17">
        <v>1097</v>
      </c>
      <c r="H110" s="17">
        <v>946</v>
      </c>
      <c r="I110" s="17">
        <v>1291</v>
      </c>
      <c r="J110" s="17">
        <v>816</v>
      </c>
      <c r="K110" s="17">
        <v>171</v>
      </c>
      <c r="L110" s="17">
        <v>5</v>
      </c>
      <c r="M110" s="17">
        <v>2130</v>
      </c>
      <c r="N110" s="17">
        <v>1421</v>
      </c>
      <c r="O110" s="17">
        <v>1303</v>
      </c>
      <c r="P110" s="17">
        <v>3309</v>
      </c>
      <c r="Q110" s="17">
        <v>2</v>
      </c>
      <c r="R110" s="17">
        <v>38</v>
      </c>
      <c r="S110" s="17">
        <v>1200</v>
      </c>
      <c r="T110" s="17">
        <v>2887</v>
      </c>
      <c r="U110" s="17">
        <v>2187</v>
      </c>
      <c r="V110" s="17">
        <v>1056</v>
      </c>
      <c r="W110" s="17">
        <v>551</v>
      </c>
      <c r="X110" s="17">
        <v>244</v>
      </c>
      <c r="Y110" s="17">
        <v>2</v>
      </c>
    </row>
    <row r="111" spans="1:25" x14ac:dyDescent="0.25">
      <c r="A111" t="s">
        <v>242</v>
      </c>
      <c r="B111" t="s">
        <v>243</v>
      </c>
      <c r="C111" s="17">
        <v>8206</v>
      </c>
      <c r="D111" s="19">
        <v>8.8699999999999992</v>
      </c>
      <c r="E111" s="17">
        <v>1249</v>
      </c>
      <c r="F111" s="17">
        <v>2133</v>
      </c>
      <c r="G111" s="17">
        <v>989</v>
      </c>
      <c r="H111" s="17">
        <v>1008</v>
      </c>
      <c r="I111" s="17">
        <v>1299</v>
      </c>
      <c r="J111" s="17">
        <v>1065</v>
      </c>
      <c r="K111" s="17">
        <v>463</v>
      </c>
      <c r="L111" s="17">
        <v>0</v>
      </c>
      <c r="M111" s="17">
        <v>2681</v>
      </c>
      <c r="N111" s="17">
        <v>1891</v>
      </c>
      <c r="O111" s="17">
        <v>2243</v>
      </c>
      <c r="P111" s="17">
        <v>1390</v>
      </c>
      <c r="Q111" s="17">
        <v>1</v>
      </c>
      <c r="R111" s="17">
        <v>0</v>
      </c>
      <c r="S111" s="17">
        <v>473</v>
      </c>
      <c r="T111" s="17">
        <v>2445</v>
      </c>
      <c r="U111" s="17">
        <v>3086</v>
      </c>
      <c r="V111" s="17">
        <v>1149</v>
      </c>
      <c r="W111" s="17">
        <v>743</v>
      </c>
      <c r="X111" s="17">
        <v>309</v>
      </c>
      <c r="Y111" s="17">
        <v>1</v>
      </c>
    </row>
    <row r="112" spans="1:25" x14ac:dyDescent="0.25">
      <c r="A112" t="s">
        <v>244</v>
      </c>
      <c r="B112" t="s">
        <v>245</v>
      </c>
      <c r="C112" s="17">
        <v>4276</v>
      </c>
      <c r="D112" s="19">
        <v>0.47</v>
      </c>
      <c r="E112" s="17">
        <v>1414</v>
      </c>
      <c r="F112" s="17">
        <v>1058</v>
      </c>
      <c r="G112" s="17">
        <v>599</v>
      </c>
      <c r="H112" s="17">
        <v>563</v>
      </c>
      <c r="I112" s="17">
        <v>434</v>
      </c>
      <c r="J112" s="17">
        <v>159</v>
      </c>
      <c r="K112" s="17">
        <v>47</v>
      </c>
      <c r="L112" s="17">
        <v>2</v>
      </c>
      <c r="M112" s="17">
        <v>1172</v>
      </c>
      <c r="N112" s="17">
        <v>663</v>
      </c>
      <c r="O112" s="17">
        <v>637</v>
      </c>
      <c r="P112" s="17">
        <v>1763</v>
      </c>
      <c r="Q112" s="17">
        <v>41</v>
      </c>
      <c r="R112" s="17">
        <v>24</v>
      </c>
      <c r="S112" s="17">
        <v>566</v>
      </c>
      <c r="T112" s="17">
        <v>1055</v>
      </c>
      <c r="U112" s="17">
        <v>1190</v>
      </c>
      <c r="V112" s="17">
        <v>655</v>
      </c>
      <c r="W112" s="17">
        <v>365</v>
      </c>
      <c r="X112" s="17">
        <v>335</v>
      </c>
      <c r="Y112" s="17">
        <v>86</v>
      </c>
    </row>
    <row r="113" spans="1:25" x14ac:dyDescent="0.25">
      <c r="A113" t="s">
        <v>246</v>
      </c>
      <c r="B113" t="s">
        <v>247</v>
      </c>
      <c r="C113" s="17">
        <v>8095</v>
      </c>
      <c r="D113" s="19">
        <v>2.66</v>
      </c>
      <c r="E113" s="17">
        <v>631</v>
      </c>
      <c r="F113" s="17">
        <v>1858</v>
      </c>
      <c r="G113" s="17">
        <v>2100</v>
      </c>
      <c r="H113" s="17">
        <v>1346</v>
      </c>
      <c r="I113" s="17">
        <v>1354</v>
      </c>
      <c r="J113" s="17">
        <v>606</v>
      </c>
      <c r="K113" s="17">
        <v>194</v>
      </c>
      <c r="L113" s="17">
        <v>6</v>
      </c>
      <c r="M113" s="17">
        <v>1338</v>
      </c>
      <c r="N113" s="17">
        <v>2501</v>
      </c>
      <c r="O113" s="17">
        <v>2043</v>
      </c>
      <c r="P113" s="17">
        <v>2213</v>
      </c>
      <c r="Q113" s="17">
        <v>0</v>
      </c>
      <c r="R113" s="17">
        <v>179</v>
      </c>
      <c r="S113" s="17">
        <v>1317</v>
      </c>
      <c r="T113" s="17">
        <v>1668</v>
      </c>
      <c r="U113" s="17">
        <v>2383</v>
      </c>
      <c r="V113" s="17">
        <v>1549</v>
      </c>
      <c r="W113" s="17">
        <v>594</v>
      </c>
      <c r="X113" s="17">
        <v>405</v>
      </c>
      <c r="Y113" s="17">
        <v>0</v>
      </c>
    </row>
    <row r="114" spans="1:25" x14ac:dyDescent="0.25">
      <c r="A114" t="s">
        <v>248</v>
      </c>
      <c r="B114" t="s">
        <v>249</v>
      </c>
      <c r="C114" s="17">
        <v>5119</v>
      </c>
      <c r="D114" s="19">
        <v>0.16</v>
      </c>
      <c r="E114" s="17">
        <v>1147</v>
      </c>
      <c r="F114" s="17">
        <v>1421</v>
      </c>
      <c r="G114" s="17">
        <v>680</v>
      </c>
      <c r="H114" s="17">
        <v>597</v>
      </c>
      <c r="I114" s="17">
        <v>594</v>
      </c>
      <c r="J114" s="17">
        <v>411</v>
      </c>
      <c r="K114" s="17">
        <v>249</v>
      </c>
      <c r="L114" s="17">
        <v>20</v>
      </c>
      <c r="M114" s="17">
        <v>1705</v>
      </c>
      <c r="N114" s="17">
        <v>1300</v>
      </c>
      <c r="O114" s="17">
        <v>1438</v>
      </c>
      <c r="P114" s="17">
        <v>608</v>
      </c>
      <c r="Q114" s="17">
        <v>68</v>
      </c>
      <c r="R114" s="17">
        <v>63</v>
      </c>
      <c r="S114" s="17">
        <v>433</v>
      </c>
      <c r="T114" s="17">
        <v>1428</v>
      </c>
      <c r="U114" s="17">
        <v>1531</v>
      </c>
      <c r="V114" s="17">
        <v>745</v>
      </c>
      <c r="W114" s="17">
        <v>454</v>
      </c>
      <c r="X114" s="17">
        <v>396</v>
      </c>
      <c r="Y114" s="17">
        <v>69</v>
      </c>
    </row>
    <row r="115" spans="1:25" x14ac:dyDescent="0.25">
      <c r="A115" t="s">
        <v>250</v>
      </c>
      <c r="B115" t="s">
        <v>251</v>
      </c>
      <c r="C115" s="17">
        <v>13064</v>
      </c>
      <c r="D115" s="19">
        <v>16.7</v>
      </c>
      <c r="E115" s="17">
        <v>5000</v>
      </c>
      <c r="F115" s="17">
        <v>4691</v>
      </c>
      <c r="G115" s="17">
        <v>2246</v>
      </c>
      <c r="H115" s="17">
        <v>909</v>
      </c>
      <c r="I115" s="17">
        <v>200</v>
      </c>
      <c r="J115" s="17">
        <v>16</v>
      </c>
      <c r="K115" s="17">
        <v>1</v>
      </c>
      <c r="L115" s="17">
        <v>1</v>
      </c>
      <c r="M115" s="17">
        <v>107</v>
      </c>
      <c r="N115" s="17">
        <v>2832</v>
      </c>
      <c r="O115" s="17">
        <v>1616</v>
      </c>
      <c r="P115" s="17">
        <v>8335</v>
      </c>
      <c r="Q115" s="17">
        <v>174</v>
      </c>
      <c r="R115" s="17">
        <v>19</v>
      </c>
      <c r="S115" s="17">
        <v>1401</v>
      </c>
      <c r="T115" s="17">
        <v>6483</v>
      </c>
      <c r="U115" s="17">
        <v>3124</v>
      </c>
      <c r="V115" s="17">
        <v>1173</v>
      </c>
      <c r="W115" s="17">
        <v>132</v>
      </c>
      <c r="X115" s="17">
        <v>46</v>
      </c>
      <c r="Y115" s="17">
        <v>686</v>
      </c>
    </row>
    <row r="116" spans="1:25" x14ac:dyDescent="0.25">
      <c r="A116" t="s">
        <v>252</v>
      </c>
      <c r="B116" t="s">
        <v>253</v>
      </c>
      <c r="C116" s="17">
        <v>7662</v>
      </c>
      <c r="D116" s="19">
        <v>14.36</v>
      </c>
      <c r="E116" s="17">
        <v>4035</v>
      </c>
      <c r="F116" s="17">
        <v>2356</v>
      </c>
      <c r="G116" s="17">
        <v>552</v>
      </c>
      <c r="H116" s="17">
        <v>446</v>
      </c>
      <c r="I116" s="17">
        <v>209</v>
      </c>
      <c r="J116" s="17">
        <v>42</v>
      </c>
      <c r="K116" s="17">
        <v>21</v>
      </c>
      <c r="L116" s="17">
        <v>1</v>
      </c>
      <c r="M116" s="17">
        <v>348</v>
      </c>
      <c r="N116" s="17">
        <v>1800</v>
      </c>
      <c r="O116" s="17">
        <v>2441</v>
      </c>
      <c r="P116" s="17">
        <v>3071</v>
      </c>
      <c r="Q116" s="17">
        <v>2</v>
      </c>
      <c r="R116" s="17">
        <v>135</v>
      </c>
      <c r="S116" s="17">
        <v>1028</v>
      </c>
      <c r="T116" s="17">
        <v>3601</v>
      </c>
      <c r="U116" s="17">
        <v>2057</v>
      </c>
      <c r="V116" s="17">
        <v>642</v>
      </c>
      <c r="W116" s="17">
        <v>128</v>
      </c>
      <c r="X116" s="17">
        <v>69</v>
      </c>
      <c r="Y116" s="17">
        <v>2</v>
      </c>
    </row>
    <row r="117" spans="1:25" x14ac:dyDescent="0.25">
      <c r="A117" t="s">
        <v>254</v>
      </c>
      <c r="B117" t="s">
        <v>255</v>
      </c>
      <c r="C117" s="17">
        <v>4638</v>
      </c>
      <c r="D117" s="19">
        <v>0.57999999999999996</v>
      </c>
      <c r="E117" s="17">
        <v>246</v>
      </c>
      <c r="F117" s="17">
        <v>322</v>
      </c>
      <c r="G117" s="17">
        <v>332</v>
      </c>
      <c r="H117" s="17">
        <v>787</v>
      </c>
      <c r="I117" s="17">
        <v>1254</v>
      </c>
      <c r="J117" s="17">
        <v>1315</v>
      </c>
      <c r="K117" s="17">
        <v>377</v>
      </c>
      <c r="L117" s="17">
        <v>5</v>
      </c>
      <c r="M117" s="17">
        <v>2793</v>
      </c>
      <c r="N117" s="17">
        <v>1227</v>
      </c>
      <c r="O117" s="17">
        <v>309</v>
      </c>
      <c r="P117" s="17">
        <v>309</v>
      </c>
      <c r="Q117" s="17">
        <v>0</v>
      </c>
      <c r="R117" s="17">
        <v>36</v>
      </c>
      <c r="S117" s="17">
        <v>297</v>
      </c>
      <c r="T117" s="17">
        <v>443</v>
      </c>
      <c r="U117" s="17">
        <v>799</v>
      </c>
      <c r="V117" s="17">
        <v>1162</v>
      </c>
      <c r="W117" s="17">
        <v>898</v>
      </c>
      <c r="X117" s="17">
        <v>1003</v>
      </c>
      <c r="Y117" s="17">
        <v>0</v>
      </c>
    </row>
    <row r="118" spans="1:25" x14ac:dyDescent="0.25">
      <c r="A118" t="s">
        <v>256</v>
      </c>
      <c r="B118" t="s">
        <v>257</v>
      </c>
      <c r="C118" s="17">
        <v>8205</v>
      </c>
      <c r="D118" s="19">
        <v>16.86</v>
      </c>
      <c r="E118" s="17">
        <v>375</v>
      </c>
      <c r="F118" s="17">
        <v>2702</v>
      </c>
      <c r="G118" s="17">
        <v>2358</v>
      </c>
      <c r="H118" s="17">
        <v>1548</v>
      </c>
      <c r="I118" s="17">
        <v>697</v>
      </c>
      <c r="J118" s="17">
        <v>351</v>
      </c>
      <c r="K118" s="17">
        <v>172</v>
      </c>
      <c r="L118" s="17">
        <v>2</v>
      </c>
      <c r="M118" s="17">
        <v>622</v>
      </c>
      <c r="N118" s="17">
        <v>1257</v>
      </c>
      <c r="O118" s="17">
        <v>2932</v>
      </c>
      <c r="P118" s="17">
        <v>3389</v>
      </c>
      <c r="Q118" s="17">
        <v>5</v>
      </c>
      <c r="R118" s="17">
        <v>36</v>
      </c>
      <c r="S118" s="17">
        <v>1096</v>
      </c>
      <c r="T118" s="17">
        <v>1961</v>
      </c>
      <c r="U118" s="17">
        <v>2305</v>
      </c>
      <c r="V118" s="17">
        <v>1978</v>
      </c>
      <c r="W118" s="17">
        <v>613</v>
      </c>
      <c r="X118" s="17">
        <v>209</v>
      </c>
      <c r="Y118" s="17">
        <v>7</v>
      </c>
    </row>
    <row r="119" spans="1:25" x14ac:dyDescent="0.25">
      <c r="A119" t="s">
        <v>258</v>
      </c>
      <c r="B119" t="s">
        <v>259</v>
      </c>
      <c r="C119" s="17">
        <v>7847</v>
      </c>
      <c r="D119" s="19">
        <v>15.06</v>
      </c>
      <c r="E119" s="17">
        <v>656</v>
      </c>
      <c r="F119" s="17">
        <v>2606</v>
      </c>
      <c r="G119" s="17">
        <v>3219</v>
      </c>
      <c r="H119" s="17">
        <v>1019</v>
      </c>
      <c r="I119" s="17">
        <v>124</v>
      </c>
      <c r="J119" s="17">
        <v>146</v>
      </c>
      <c r="K119" s="17">
        <v>77</v>
      </c>
      <c r="L119" s="17">
        <v>0</v>
      </c>
      <c r="M119" s="17">
        <v>264</v>
      </c>
      <c r="N119" s="17">
        <v>563</v>
      </c>
      <c r="O119" s="17">
        <v>3868</v>
      </c>
      <c r="P119" s="17">
        <v>3150</v>
      </c>
      <c r="Q119" s="17">
        <v>2</v>
      </c>
      <c r="R119" s="17">
        <v>29</v>
      </c>
      <c r="S119" s="17">
        <v>1108</v>
      </c>
      <c r="T119" s="17">
        <v>1357</v>
      </c>
      <c r="U119" s="17">
        <v>2047</v>
      </c>
      <c r="V119" s="17">
        <v>2734</v>
      </c>
      <c r="W119" s="17">
        <v>444</v>
      </c>
      <c r="X119" s="17">
        <v>127</v>
      </c>
      <c r="Y119" s="17">
        <v>1</v>
      </c>
    </row>
    <row r="120" spans="1:25" x14ac:dyDescent="0.25">
      <c r="A120" t="s">
        <v>260</v>
      </c>
      <c r="B120" t="s">
        <v>261</v>
      </c>
      <c r="C120" s="17">
        <v>6545</v>
      </c>
      <c r="D120" s="19">
        <v>2.66</v>
      </c>
      <c r="E120" s="17">
        <v>920</v>
      </c>
      <c r="F120" s="17">
        <v>1624</v>
      </c>
      <c r="G120" s="17">
        <v>2633</v>
      </c>
      <c r="H120" s="17">
        <v>792</v>
      </c>
      <c r="I120" s="17">
        <v>350</v>
      </c>
      <c r="J120" s="17">
        <v>89</v>
      </c>
      <c r="K120" s="17">
        <v>134</v>
      </c>
      <c r="L120" s="17">
        <v>3</v>
      </c>
      <c r="M120" s="17">
        <v>283</v>
      </c>
      <c r="N120" s="17">
        <v>331</v>
      </c>
      <c r="O120" s="17">
        <v>3223</v>
      </c>
      <c r="P120" s="17">
        <v>2707</v>
      </c>
      <c r="Q120" s="17">
        <v>1</v>
      </c>
      <c r="R120" s="17">
        <v>24</v>
      </c>
      <c r="S120" s="17">
        <v>1250</v>
      </c>
      <c r="T120" s="17">
        <v>1658</v>
      </c>
      <c r="U120" s="17">
        <v>1755</v>
      </c>
      <c r="V120" s="17">
        <v>1516</v>
      </c>
      <c r="W120" s="17">
        <v>237</v>
      </c>
      <c r="X120" s="17">
        <v>105</v>
      </c>
      <c r="Y120" s="17">
        <v>0</v>
      </c>
    </row>
    <row r="121" spans="1:25" x14ac:dyDescent="0.25">
      <c r="A121" t="s">
        <v>262</v>
      </c>
      <c r="B121" t="s">
        <v>263</v>
      </c>
      <c r="C121" s="17">
        <v>5670</v>
      </c>
      <c r="D121" s="19">
        <v>1.53</v>
      </c>
      <c r="E121" s="17">
        <v>205</v>
      </c>
      <c r="F121" s="17">
        <v>2454</v>
      </c>
      <c r="G121" s="17">
        <v>1284</v>
      </c>
      <c r="H121" s="17">
        <v>631</v>
      </c>
      <c r="I121" s="17">
        <v>487</v>
      </c>
      <c r="J121" s="17">
        <v>454</v>
      </c>
      <c r="K121" s="17">
        <v>149</v>
      </c>
      <c r="L121" s="17">
        <v>6</v>
      </c>
      <c r="M121" s="17">
        <v>932</v>
      </c>
      <c r="N121" s="17">
        <v>592</v>
      </c>
      <c r="O121" s="17">
        <v>3446</v>
      </c>
      <c r="P121" s="17">
        <v>698</v>
      </c>
      <c r="Q121" s="17">
        <v>2</v>
      </c>
      <c r="R121" s="17">
        <v>9</v>
      </c>
      <c r="S121" s="17">
        <v>496</v>
      </c>
      <c r="T121" s="17">
        <v>446</v>
      </c>
      <c r="U121" s="17">
        <v>2508</v>
      </c>
      <c r="V121" s="17">
        <v>1065</v>
      </c>
      <c r="W121" s="17">
        <v>872</v>
      </c>
      <c r="X121" s="17">
        <v>270</v>
      </c>
      <c r="Y121" s="17">
        <v>4</v>
      </c>
    </row>
    <row r="122" spans="1:25" x14ac:dyDescent="0.25">
      <c r="A122" t="s">
        <v>264</v>
      </c>
      <c r="B122" t="s">
        <v>265</v>
      </c>
      <c r="C122" s="17">
        <v>4753</v>
      </c>
      <c r="D122" s="19">
        <v>3.57</v>
      </c>
      <c r="E122" s="17">
        <v>18</v>
      </c>
      <c r="F122" s="17">
        <v>129</v>
      </c>
      <c r="G122" s="17">
        <v>344</v>
      </c>
      <c r="H122" s="17">
        <v>991</v>
      </c>
      <c r="I122" s="17">
        <v>1505</v>
      </c>
      <c r="J122" s="17">
        <v>1008</v>
      </c>
      <c r="K122" s="17">
        <v>652</v>
      </c>
      <c r="L122" s="17">
        <v>106</v>
      </c>
      <c r="M122" s="17">
        <v>2720</v>
      </c>
      <c r="N122" s="17">
        <v>1321</v>
      </c>
      <c r="O122" s="17">
        <v>237</v>
      </c>
      <c r="P122" s="17">
        <v>472</v>
      </c>
      <c r="Q122" s="17">
        <v>3</v>
      </c>
      <c r="R122" s="17">
        <v>27</v>
      </c>
      <c r="S122" s="17">
        <v>184</v>
      </c>
      <c r="T122" s="17">
        <v>469</v>
      </c>
      <c r="U122" s="17">
        <v>588</v>
      </c>
      <c r="V122" s="17">
        <v>1801</v>
      </c>
      <c r="W122" s="17">
        <v>912</v>
      </c>
      <c r="X122" s="17">
        <v>769</v>
      </c>
      <c r="Y122" s="17">
        <v>3</v>
      </c>
    </row>
    <row r="123" spans="1:25" x14ac:dyDescent="0.25">
      <c r="A123" t="s">
        <v>266</v>
      </c>
      <c r="B123" t="s">
        <v>267</v>
      </c>
      <c r="C123" s="17">
        <v>8708</v>
      </c>
      <c r="D123" s="19">
        <v>0.9</v>
      </c>
      <c r="E123" s="17">
        <v>2203</v>
      </c>
      <c r="F123" s="17">
        <v>2864</v>
      </c>
      <c r="G123" s="17">
        <v>1482</v>
      </c>
      <c r="H123" s="17">
        <v>981</v>
      </c>
      <c r="I123" s="17">
        <v>787</v>
      </c>
      <c r="J123" s="17">
        <v>266</v>
      </c>
      <c r="K123" s="17">
        <v>99</v>
      </c>
      <c r="L123" s="17">
        <v>26</v>
      </c>
      <c r="M123" s="17">
        <v>1610</v>
      </c>
      <c r="N123" s="17">
        <v>2011</v>
      </c>
      <c r="O123" s="17">
        <v>3539</v>
      </c>
      <c r="P123" s="17">
        <v>1543</v>
      </c>
      <c r="Q123" s="17">
        <v>5</v>
      </c>
      <c r="R123" s="17">
        <v>44</v>
      </c>
      <c r="S123" s="17">
        <v>565</v>
      </c>
      <c r="T123" s="17">
        <v>1993</v>
      </c>
      <c r="U123" s="17">
        <v>2672</v>
      </c>
      <c r="V123" s="17">
        <v>2556</v>
      </c>
      <c r="W123" s="17">
        <v>638</v>
      </c>
      <c r="X123" s="17">
        <v>236</v>
      </c>
      <c r="Y123" s="17">
        <v>4</v>
      </c>
    </row>
    <row r="124" spans="1:25" x14ac:dyDescent="0.25">
      <c r="A124" t="s">
        <v>268</v>
      </c>
      <c r="B124" t="s">
        <v>269</v>
      </c>
      <c r="C124" s="17">
        <v>1451</v>
      </c>
      <c r="D124" s="19">
        <v>0.09</v>
      </c>
      <c r="E124" s="17">
        <v>341</v>
      </c>
      <c r="F124" s="17">
        <v>332</v>
      </c>
      <c r="G124" s="17">
        <v>341</v>
      </c>
      <c r="H124" s="17">
        <v>255</v>
      </c>
      <c r="I124" s="17">
        <v>154</v>
      </c>
      <c r="J124" s="17">
        <v>25</v>
      </c>
      <c r="K124" s="17">
        <v>3</v>
      </c>
      <c r="L124" s="17">
        <v>0</v>
      </c>
      <c r="M124" s="17">
        <v>1194</v>
      </c>
      <c r="N124" s="17">
        <v>198</v>
      </c>
      <c r="O124" s="17">
        <v>28</v>
      </c>
      <c r="P124" s="17">
        <v>29</v>
      </c>
      <c r="Q124" s="17">
        <v>2</v>
      </c>
      <c r="R124" s="17">
        <v>17</v>
      </c>
      <c r="S124" s="17">
        <v>135</v>
      </c>
      <c r="T124" s="17">
        <v>322</v>
      </c>
      <c r="U124" s="17">
        <v>486</v>
      </c>
      <c r="V124" s="17">
        <v>273</v>
      </c>
      <c r="W124" s="17">
        <v>122</v>
      </c>
      <c r="X124" s="17">
        <v>89</v>
      </c>
      <c r="Y124" s="17">
        <v>7</v>
      </c>
    </row>
    <row r="125" spans="1:25" x14ac:dyDescent="0.25">
      <c r="A125" t="s">
        <v>270</v>
      </c>
      <c r="B125" t="s">
        <v>271</v>
      </c>
      <c r="C125" s="17">
        <v>6961</v>
      </c>
      <c r="D125" s="19">
        <v>0.36</v>
      </c>
      <c r="E125" s="17">
        <v>777</v>
      </c>
      <c r="F125" s="17">
        <v>1299</v>
      </c>
      <c r="G125" s="17">
        <v>1400</v>
      </c>
      <c r="H125" s="17">
        <v>1252</v>
      </c>
      <c r="I125" s="17">
        <v>1120</v>
      </c>
      <c r="J125" s="17">
        <v>646</v>
      </c>
      <c r="K125" s="17">
        <v>416</v>
      </c>
      <c r="L125" s="17">
        <v>51</v>
      </c>
      <c r="M125" s="17">
        <v>1767</v>
      </c>
      <c r="N125" s="17">
        <v>1634</v>
      </c>
      <c r="O125" s="17">
        <v>2045</v>
      </c>
      <c r="P125" s="17">
        <v>1505</v>
      </c>
      <c r="Q125" s="17">
        <v>10</v>
      </c>
      <c r="R125" s="17">
        <v>49</v>
      </c>
      <c r="S125" s="17">
        <v>713</v>
      </c>
      <c r="T125" s="17">
        <v>1958</v>
      </c>
      <c r="U125" s="17">
        <v>2004</v>
      </c>
      <c r="V125" s="17">
        <v>1045</v>
      </c>
      <c r="W125" s="17">
        <v>592</v>
      </c>
      <c r="X125" s="17">
        <v>589</v>
      </c>
      <c r="Y125" s="17">
        <v>11</v>
      </c>
    </row>
    <row r="126" spans="1:25" x14ac:dyDescent="0.25">
      <c r="A126" t="s">
        <v>272</v>
      </c>
      <c r="B126" t="s">
        <v>273</v>
      </c>
      <c r="C126" s="17">
        <v>4070</v>
      </c>
      <c r="D126" s="19">
        <v>0.03</v>
      </c>
      <c r="E126" s="17">
        <v>1286</v>
      </c>
      <c r="F126" s="17">
        <v>900</v>
      </c>
      <c r="G126" s="17">
        <v>553</v>
      </c>
      <c r="H126" s="17">
        <v>517</v>
      </c>
      <c r="I126" s="17">
        <v>488</v>
      </c>
      <c r="J126" s="17">
        <v>234</v>
      </c>
      <c r="K126" s="17">
        <v>85</v>
      </c>
      <c r="L126" s="17">
        <v>7</v>
      </c>
      <c r="M126" s="17">
        <v>1904</v>
      </c>
      <c r="N126" s="17">
        <v>1290</v>
      </c>
      <c r="O126" s="17">
        <v>630</v>
      </c>
      <c r="P126" s="17">
        <v>134</v>
      </c>
      <c r="Q126" s="17">
        <v>112</v>
      </c>
      <c r="R126" s="17">
        <v>40</v>
      </c>
      <c r="S126" s="17">
        <v>344</v>
      </c>
      <c r="T126" s="17">
        <v>679</v>
      </c>
      <c r="U126" s="17">
        <v>1424</v>
      </c>
      <c r="V126" s="17">
        <v>739</v>
      </c>
      <c r="W126" s="17">
        <v>385</v>
      </c>
      <c r="X126" s="17">
        <v>326</v>
      </c>
      <c r="Y126" s="17">
        <v>133</v>
      </c>
    </row>
    <row r="127" spans="1:25" x14ac:dyDescent="0.25">
      <c r="A127" t="s">
        <v>274</v>
      </c>
      <c r="B127" t="s">
        <v>275</v>
      </c>
      <c r="C127" s="17">
        <v>5230</v>
      </c>
      <c r="D127" s="19">
        <v>0.03</v>
      </c>
      <c r="E127" s="17">
        <v>541</v>
      </c>
      <c r="F127" s="17">
        <v>914</v>
      </c>
      <c r="G127" s="17">
        <v>1195</v>
      </c>
      <c r="H127" s="17">
        <v>1309</v>
      </c>
      <c r="I127" s="17">
        <v>930</v>
      </c>
      <c r="J127" s="17">
        <v>262</v>
      </c>
      <c r="K127" s="17">
        <v>72</v>
      </c>
      <c r="L127" s="17">
        <v>7</v>
      </c>
      <c r="M127" s="17">
        <v>3344</v>
      </c>
      <c r="N127" s="17">
        <v>613</v>
      </c>
      <c r="O127" s="17">
        <v>367</v>
      </c>
      <c r="P127" s="17">
        <v>176</v>
      </c>
      <c r="Q127" s="17">
        <v>730</v>
      </c>
      <c r="R127" s="17">
        <v>40</v>
      </c>
      <c r="S127" s="17">
        <v>311</v>
      </c>
      <c r="T127" s="17">
        <v>871</v>
      </c>
      <c r="U127" s="17">
        <v>1469</v>
      </c>
      <c r="V127" s="17">
        <v>806</v>
      </c>
      <c r="W127" s="17">
        <v>402</v>
      </c>
      <c r="X127" s="17">
        <v>374</v>
      </c>
      <c r="Y127" s="17">
        <v>957</v>
      </c>
    </row>
    <row r="128" spans="1:25" x14ac:dyDescent="0.25">
      <c r="A128" t="s">
        <v>276</v>
      </c>
      <c r="B128" t="s">
        <v>277</v>
      </c>
      <c r="C128" s="17">
        <v>5364</v>
      </c>
      <c r="D128" s="19">
        <v>1.62</v>
      </c>
      <c r="E128" s="17">
        <v>1156</v>
      </c>
      <c r="F128" s="17">
        <v>2062</v>
      </c>
      <c r="G128" s="17">
        <v>525</v>
      </c>
      <c r="H128" s="17">
        <v>587</v>
      </c>
      <c r="I128" s="17">
        <v>708</v>
      </c>
      <c r="J128" s="17">
        <v>234</v>
      </c>
      <c r="K128" s="17">
        <v>87</v>
      </c>
      <c r="L128" s="17">
        <v>5</v>
      </c>
      <c r="M128" s="17">
        <v>1414</v>
      </c>
      <c r="N128" s="17">
        <v>1208</v>
      </c>
      <c r="O128" s="17">
        <v>1454</v>
      </c>
      <c r="P128" s="17">
        <v>1288</v>
      </c>
      <c r="Q128" s="17">
        <v>0</v>
      </c>
      <c r="R128" s="17">
        <v>101</v>
      </c>
      <c r="S128" s="17">
        <v>674</v>
      </c>
      <c r="T128" s="17">
        <v>1354</v>
      </c>
      <c r="U128" s="17">
        <v>1189</v>
      </c>
      <c r="V128" s="17">
        <v>975</v>
      </c>
      <c r="W128" s="17">
        <v>523</v>
      </c>
      <c r="X128" s="17">
        <v>548</v>
      </c>
      <c r="Y128" s="17">
        <v>0</v>
      </c>
    </row>
    <row r="129" spans="1:25" x14ac:dyDescent="0.25">
      <c r="A129" t="s">
        <v>278</v>
      </c>
      <c r="B129" t="s">
        <v>279</v>
      </c>
      <c r="C129" s="17">
        <v>5083</v>
      </c>
      <c r="D129" s="19">
        <v>2</v>
      </c>
      <c r="E129" s="17">
        <v>912</v>
      </c>
      <c r="F129" s="17">
        <v>1603</v>
      </c>
      <c r="G129" s="17">
        <v>857</v>
      </c>
      <c r="H129" s="17">
        <v>753</v>
      </c>
      <c r="I129" s="17">
        <v>631</v>
      </c>
      <c r="J129" s="17">
        <v>227</v>
      </c>
      <c r="K129" s="17">
        <v>97</v>
      </c>
      <c r="L129" s="17">
        <v>3</v>
      </c>
      <c r="M129" s="17">
        <v>1218</v>
      </c>
      <c r="N129" s="17">
        <v>1763</v>
      </c>
      <c r="O129" s="17">
        <v>938</v>
      </c>
      <c r="P129" s="17">
        <v>1164</v>
      </c>
      <c r="Q129" s="17">
        <v>0</v>
      </c>
      <c r="R129" s="17">
        <v>79</v>
      </c>
      <c r="S129" s="17">
        <v>676</v>
      </c>
      <c r="T129" s="17">
        <v>1006</v>
      </c>
      <c r="U129" s="17">
        <v>1199</v>
      </c>
      <c r="V129" s="17">
        <v>1111</v>
      </c>
      <c r="W129" s="17">
        <v>496</v>
      </c>
      <c r="X129" s="17">
        <v>516</v>
      </c>
      <c r="Y129" s="17">
        <v>0</v>
      </c>
    </row>
    <row r="130" spans="1:25" x14ac:dyDescent="0.25">
      <c r="A130" t="s">
        <v>280</v>
      </c>
      <c r="B130" t="s">
        <v>281</v>
      </c>
      <c r="C130" s="17">
        <v>5645</v>
      </c>
      <c r="D130" s="19">
        <v>0.44</v>
      </c>
      <c r="E130" s="17">
        <v>393</v>
      </c>
      <c r="F130" s="17">
        <v>883</v>
      </c>
      <c r="G130" s="17">
        <v>778</v>
      </c>
      <c r="H130" s="17">
        <v>1014</v>
      </c>
      <c r="I130" s="17">
        <v>1353</v>
      </c>
      <c r="J130" s="17">
        <v>877</v>
      </c>
      <c r="K130" s="17">
        <v>334</v>
      </c>
      <c r="L130" s="17">
        <v>13</v>
      </c>
      <c r="M130" s="17">
        <v>2676</v>
      </c>
      <c r="N130" s="17">
        <v>2034</v>
      </c>
      <c r="O130" s="17">
        <v>264</v>
      </c>
      <c r="P130" s="17">
        <v>671</v>
      </c>
      <c r="Q130" s="17">
        <v>0</v>
      </c>
      <c r="R130" s="17">
        <v>30</v>
      </c>
      <c r="S130" s="17">
        <v>488</v>
      </c>
      <c r="T130" s="17">
        <v>1218</v>
      </c>
      <c r="U130" s="17">
        <v>938</v>
      </c>
      <c r="V130" s="17">
        <v>1207</v>
      </c>
      <c r="W130" s="17">
        <v>776</v>
      </c>
      <c r="X130" s="17">
        <v>988</v>
      </c>
      <c r="Y130" s="17">
        <v>0</v>
      </c>
    </row>
    <row r="131" spans="1:25" x14ac:dyDescent="0.25">
      <c r="A131" t="s">
        <v>282</v>
      </c>
      <c r="B131" t="s">
        <v>283</v>
      </c>
      <c r="C131" s="17">
        <v>7144</v>
      </c>
      <c r="D131" s="19">
        <v>2.12</v>
      </c>
      <c r="E131" s="17">
        <v>114</v>
      </c>
      <c r="F131" s="17">
        <v>1613</v>
      </c>
      <c r="G131" s="17">
        <v>2424</v>
      </c>
      <c r="H131" s="17">
        <v>977</v>
      </c>
      <c r="I131" s="17">
        <v>1050</v>
      </c>
      <c r="J131" s="17">
        <v>683</v>
      </c>
      <c r="K131" s="17">
        <v>276</v>
      </c>
      <c r="L131" s="17">
        <v>7</v>
      </c>
      <c r="M131" s="17">
        <v>1593</v>
      </c>
      <c r="N131" s="17">
        <v>1482</v>
      </c>
      <c r="O131" s="17">
        <v>3165</v>
      </c>
      <c r="P131" s="17">
        <v>828</v>
      </c>
      <c r="Q131" s="17">
        <v>76</v>
      </c>
      <c r="R131" s="17">
        <v>8</v>
      </c>
      <c r="S131" s="17">
        <v>543</v>
      </c>
      <c r="T131" s="17">
        <v>1678</v>
      </c>
      <c r="U131" s="17">
        <v>2186</v>
      </c>
      <c r="V131" s="17">
        <v>1719</v>
      </c>
      <c r="W131" s="17">
        <v>815</v>
      </c>
      <c r="X131" s="17">
        <v>128</v>
      </c>
      <c r="Y131" s="17">
        <v>67</v>
      </c>
    </row>
    <row r="132" spans="1:25" x14ac:dyDescent="0.25">
      <c r="A132" t="s">
        <v>284</v>
      </c>
      <c r="B132" t="s">
        <v>285</v>
      </c>
      <c r="C132" s="17">
        <v>10824</v>
      </c>
      <c r="D132" s="19">
        <v>11.95</v>
      </c>
      <c r="E132" s="17">
        <v>5035</v>
      </c>
      <c r="F132" s="17">
        <v>3047</v>
      </c>
      <c r="G132" s="17">
        <v>1047</v>
      </c>
      <c r="H132" s="17">
        <v>859</v>
      </c>
      <c r="I132" s="17">
        <v>508</v>
      </c>
      <c r="J132" s="17">
        <v>225</v>
      </c>
      <c r="K132" s="17">
        <v>103</v>
      </c>
      <c r="L132" s="17">
        <v>0</v>
      </c>
      <c r="M132" s="17">
        <v>757</v>
      </c>
      <c r="N132" s="17">
        <v>2015</v>
      </c>
      <c r="O132" s="17">
        <v>1909</v>
      </c>
      <c r="P132" s="17">
        <v>6062</v>
      </c>
      <c r="Q132" s="17">
        <v>81</v>
      </c>
      <c r="R132" s="17">
        <v>170</v>
      </c>
      <c r="S132" s="17">
        <v>1773</v>
      </c>
      <c r="T132" s="17">
        <v>4751</v>
      </c>
      <c r="U132" s="17">
        <v>3022</v>
      </c>
      <c r="V132" s="17">
        <v>660</v>
      </c>
      <c r="W132" s="17">
        <v>238</v>
      </c>
      <c r="X132" s="17">
        <v>129</v>
      </c>
      <c r="Y132" s="17">
        <v>81</v>
      </c>
    </row>
    <row r="133" spans="1:25" x14ac:dyDescent="0.25">
      <c r="A133" t="s">
        <v>286</v>
      </c>
      <c r="B133" t="s">
        <v>287</v>
      </c>
      <c r="C133" s="17">
        <v>8162</v>
      </c>
      <c r="D133" s="19">
        <v>3.75</v>
      </c>
      <c r="E133" s="17">
        <v>2267</v>
      </c>
      <c r="F133" s="17">
        <v>2295</v>
      </c>
      <c r="G133" s="17">
        <v>588</v>
      </c>
      <c r="H133" s="17">
        <v>813</v>
      </c>
      <c r="I133" s="17">
        <v>975</v>
      </c>
      <c r="J133" s="17">
        <v>676</v>
      </c>
      <c r="K133" s="17">
        <v>542</v>
      </c>
      <c r="L133" s="17">
        <v>6</v>
      </c>
      <c r="M133" s="17">
        <v>1553</v>
      </c>
      <c r="N133" s="17">
        <v>1371</v>
      </c>
      <c r="O133" s="17">
        <v>1978</v>
      </c>
      <c r="P133" s="17">
        <v>3003</v>
      </c>
      <c r="Q133" s="17">
        <v>257</v>
      </c>
      <c r="R133" s="17">
        <v>85</v>
      </c>
      <c r="S133" s="17">
        <v>875</v>
      </c>
      <c r="T133" s="17">
        <v>3090</v>
      </c>
      <c r="U133" s="17">
        <v>2165</v>
      </c>
      <c r="V133" s="17">
        <v>773</v>
      </c>
      <c r="W133" s="17">
        <v>529</v>
      </c>
      <c r="X133" s="17">
        <v>388</v>
      </c>
      <c r="Y133" s="17">
        <v>257</v>
      </c>
    </row>
    <row r="134" spans="1:25" x14ac:dyDescent="0.25">
      <c r="A134" t="s">
        <v>288</v>
      </c>
      <c r="B134" t="s">
        <v>289</v>
      </c>
      <c r="C134" s="17">
        <v>6857</v>
      </c>
      <c r="D134" s="19">
        <v>0.88</v>
      </c>
      <c r="E134" s="17">
        <v>2965</v>
      </c>
      <c r="F134" s="17">
        <v>2025</v>
      </c>
      <c r="G134" s="17">
        <v>542</v>
      </c>
      <c r="H134" s="17">
        <v>535</v>
      </c>
      <c r="I134" s="17">
        <v>521</v>
      </c>
      <c r="J134" s="17">
        <v>193</v>
      </c>
      <c r="K134" s="17">
        <v>70</v>
      </c>
      <c r="L134" s="17">
        <v>6</v>
      </c>
      <c r="M134" s="17">
        <v>1267</v>
      </c>
      <c r="N134" s="17">
        <v>1648</v>
      </c>
      <c r="O134" s="17">
        <v>2176</v>
      </c>
      <c r="P134" s="17">
        <v>1764</v>
      </c>
      <c r="Q134" s="17">
        <v>2</v>
      </c>
      <c r="R134" s="17">
        <v>45</v>
      </c>
      <c r="S134" s="17">
        <v>565</v>
      </c>
      <c r="T134" s="17">
        <v>1875</v>
      </c>
      <c r="U134" s="17">
        <v>2435</v>
      </c>
      <c r="V134" s="17">
        <v>1306</v>
      </c>
      <c r="W134" s="17">
        <v>330</v>
      </c>
      <c r="X134" s="17">
        <v>257</v>
      </c>
      <c r="Y134" s="17">
        <v>44</v>
      </c>
    </row>
    <row r="135" spans="1:25" x14ac:dyDescent="0.25">
      <c r="A135" t="s">
        <v>290</v>
      </c>
      <c r="B135" t="s">
        <v>291</v>
      </c>
      <c r="C135" s="17">
        <v>4510</v>
      </c>
      <c r="D135" s="19">
        <v>0.18</v>
      </c>
      <c r="E135" s="17">
        <v>1274</v>
      </c>
      <c r="F135" s="17">
        <v>867</v>
      </c>
      <c r="G135" s="17">
        <v>673</v>
      </c>
      <c r="H135" s="17">
        <v>756</v>
      </c>
      <c r="I135" s="17">
        <v>658</v>
      </c>
      <c r="J135" s="17">
        <v>236</v>
      </c>
      <c r="K135" s="17">
        <v>40</v>
      </c>
      <c r="L135" s="17">
        <v>6</v>
      </c>
      <c r="M135" s="17">
        <v>2185</v>
      </c>
      <c r="N135" s="17">
        <v>1309</v>
      </c>
      <c r="O135" s="17">
        <v>758</v>
      </c>
      <c r="P135" s="17">
        <v>258</v>
      </c>
      <c r="Q135" s="17">
        <v>0</v>
      </c>
      <c r="R135" s="17">
        <v>35</v>
      </c>
      <c r="S135" s="17">
        <v>358</v>
      </c>
      <c r="T135" s="17">
        <v>916</v>
      </c>
      <c r="U135" s="17">
        <v>1105</v>
      </c>
      <c r="V135" s="17">
        <v>863</v>
      </c>
      <c r="W135" s="17">
        <v>547</v>
      </c>
      <c r="X135" s="17">
        <v>686</v>
      </c>
      <c r="Y135" s="17">
        <v>0</v>
      </c>
    </row>
    <row r="136" spans="1:25" x14ac:dyDescent="0.25">
      <c r="A136" t="s">
        <v>292</v>
      </c>
      <c r="B136" t="s">
        <v>293</v>
      </c>
      <c r="C136" s="17">
        <v>7388</v>
      </c>
      <c r="D136" s="19">
        <v>0.85</v>
      </c>
      <c r="E136" s="17">
        <v>2764</v>
      </c>
      <c r="F136" s="17">
        <v>1919</v>
      </c>
      <c r="G136" s="17">
        <v>665</v>
      </c>
      <c r="H136" s="17">
        <v>963</v>
      </c>
      <c r="I136" s="17">
        <v>686</v>
      </c>
      <c r="J136" s="17">
        <v>205</v>
      </c>
      <c r="K136" s="17">
        <v>180</v>
      </c>
      <c r="L136" s="17">
        <v>6</v>
      </c>
      <c r="M136" s="17">
        <v>1756</v>
      </c>
      <c r="N136" s="17">
        <v>1277</v>
      </c>
      <c r="O136" s="17">
        <v>2149</v>
      </c>
      <c r="P136" s="17">
        <v>2206</v>
      </c>
      <c r="Q136" s="17">
        <v>0</v>
      </c>
      <c r="R136" s="17">
        <v>50</v>
      </c>
      <c r="S136" s="17">
        <v>1162</v>
      </c>
      <c r="T136" s="17">
        <v>2677</v>
      </c>
      <c r="U136" s="17">
        <v>1678</v>
      </c>
      <c r="V136" s="17">
        <v>977</v>
      </c>
      <c r="W136" s="17">
        <v>399</v>
      </c>
      <c r="X136" s="17">
        <v>445</v>
      </c>
      <c r="Y136" s="17">
        <v>0</v>
      </c>
    </row>
    <row r="137" spans="1:25" x14ac:dyDescent="0.25">
      <c r="A137" t="s">
        <v>294</v>
      </c>
      <c r="B137" t="s">
        <v>295</v>
      </c>
      <c r="C137" s="17">
        <v>6972</v>
      </c>
      <c r="D137" s="19">
        <v>0.19</v>
      </c>
      <c r="E137" s="17">
        <v>1478</v>
      </c>
      <c r="F137" s="17">
        <v>1622</v>
      </c>
      <c r="G137" s="17">
        <v>1128</v>
      </c>
      <c r="H137" s="17">
        <v>1084</v>
      </c>
      <c r="I137" s="17">
        <v>1042</v>
      </c>
      <c r="J137" s="17">
        <v>426</v>
      </c>
      <c r="K137" s="17">
        <v>161</v>
      </c>
      <c r="L137" s="17">
        <v>31</v>
      </c>
      <c r="M137" s="17">
        <v>2752</v>
      </c>
      <c r="N137" s="17">
        <v>1910</v>
      </c>
      <c r="O137" s="17">
        <v>1425</v>
      </c>
      <c r="P137" s="17">
        <v>885</v>
      </c>
      <c r="Q137" s="17">
        <v>0</v>
      </c>
      <c r="R137" s="17">
        <v>189</v>
      </c>
      <c r="S137" s="17">
        <v>591</v>
      </c>
      <c r="T137" s="17">
        <v>1532</v>
      </c>
      <c r="U137" s="17">
        <v>1438</v>
      </c>
      <c r="V137" s="17">
        <v>1350</v>
      </c>
      <c r="W137" s="17">
        <v>965</v>
      </c>
      <c r="X137" s="17">
        <v>907</v>
      </c>
      <c r="Y137" s="17">
        <v>0</v>
      </c>
    </row>
    <row r="138" spans="1:25" x14ac:dyDescent="0.25">
      <c r="A138" t="s">
        <v>296</v>
      </c>
      <c r="B138" t="s">
        <v>297</v>
      </c>
      <c r="C138" s="17">
        <v>5935</v>
      </c>
      <c r="D138" s="19">
        <v>0.02</v>
      </c>
      <c r="E138" s="17">
        <v>377</v>
      </c>
      <c r="F138" s="17">
        <v>1143</v>
      </c>
      <c r="G138" s="17">
        <v>2288</v>
      </c>
      <c r="H138" s="17">
        <v>640</v>
      </c>
      <c r="I138" s="17">
        <v>917</v>
      </c>
      <c r="J138" s="17">
        <v>394</v>
      </c>
      <c r="K138" s="17">
        <v>156</v>
      </c>
      <c r="L138" s="17">
        <v>20</v>
      </c>
      <c r="M138" s="17">
        <v>2204</v>
      </c>
      <c r="N138" s="17">
        <v>1198</v>
      </c>
      <c r="O138" s="17">
        <v>1102</v>
      </c>
      <c r="P138" s="17">
        <v>1014</v>
      </c>
      <c r="Q138" s="17">
        <v>417</v>
      </c>
      <c r="R138" s="17">
        <v>27</v>
      </c>
      <c r="S138" s="17">
        <v>382</v>
      </c>
      <c r="T138" s="17">
        <v>1563</v>
      </c>
      <c r="U138" s="17">
        <v>1912</v>
      </c>
      <c r="V138" s="17">
        <v>808</v>
      </c>
      <c r="W138" s="17">
        <v>397</v>
      </c>
      <c r="X138" s="17">
        <v>369</v>
      </c>
      <c r="Y138" s="17">
        <v>477</v>
      </c>
    </row>
    <row r="139" spans="1:25" x14ac:dyDescent="0.25">
      <c r="A139" t="s">
        <v>298</v>
      </c>
      <c r="B139" t="s">
        <v>299</v>
      </c>
      <c r="C139" s="17">
        <v>13141</v>
      </c>
      <c r="D139" s="19">
        <v>27.59</v>
      </c>
      <c r="E139" s="17">
        <v>2800</v>
      </c>
      <c r="F139" s="17">
        <v>2823</v>
      </c>
      <c r="G139" s="17">
        <v>2656</v>
      </c>
      <c r="H139" s="17">
        <v>1250</v>
      </c>
      <c r="I139" s="17">
        <v>1886</v>
      </c>
      <c r="J139" s="17">
        <v>913</v>
      </c>
      <c r="K139" s="17">
        <v>725</v>
      </c>
      <c r="L139" s="17">
        <v>88</v>
      </c>
      <c r="M139" s="17">
        <v>279</v>
      </c>
      <c r="N139" s="17">
        <v>1179</v>
      </c>
      <c r="O139" s="17">
        <v>1465</v>
      </c>
      <c r="P139" s="17">
        <v>10212</v>
      </c>
      <c r="Q139" s="17">
        <v>6</v>
      </c>
      <c r="R139" s="17">
        <v>42</v>
      </c>
      <c r="S139" s="17">
        <v>1330</v>
      </c>
      <c r="T139" s="17">
        <v>5466</v>
      </c>
      <c r="U139" s="17">
        <v>3582</v>
      </c>
      <c r="V139" s="17">
        <v>1525</v>
      </c>
      <c r="W139" s="17">
        <v>536</v>
      </c>
      <c r="X139" s="17">
        <v>660</v>
      </c>
      <c r="Y139" s="17">
        <v>0</v>
      </c>
    </row>
    <row r="140" spans="1:25" x14ac:dyDescent="0.25">
      <c r="A140" t="s">
        <v>300</v>
      </c>
      <c r="B140" t="s">
        <v>301</v>
      </c>
      <c r="C140" s="17">
        <v>5333</v>
      </c>
      <c r="D140" s="19">
        <v>0.13</v>
      </c>
      <c r="E140" s="17">
        <v>184</v>
      </c>
      <c r="F140" s="17">
        <v>625</v>
      </c>
      <c r="G140" s="17">
        <v>569</v>
      </c>
      <c r="H140" s="17">
        <v>402</v>
      </c>
      <c r="I140" s="17">
        <v>863</v>
      </c>
      <c r="J140" s="17">
        <v>1038</v>
      </c>
      <c r="K140" s="17">
        <v>1400</v>
      </c>
      <c r="L140" s="17">
        <v>252</v>
      </c>
      <c r="M140" s="17">
        <v>2816</v>
      </c>
      <c r="N140" s="17">
        <v>1112</v>
      </c>
      <c r="O140" s="17">
        <v>688</v>
      </c>
      <c r="P140" s="17">
        <v>689</v>
      </c>
      <c r="Q140" s="17">
        <v>28</v>
      </c>
      <c r="R140" s="17">
        <v>9</v>
      </c>
      <c r="S140" s="17">
        <v>342</v>
      </c>
      <c r="T140" s="17">
        <v>987</v>
      </c>
      <c r="U140" s="17">
        <v>1449</v>
      </c>
      <c r="V140" s="17">
        <v>942</v>
      </c>
      <c r="W140" s="17">
        <v>706</v>
      </c>
      <c r="X140" s="17">
        <v>860</v>
      </c>
      <c r="Y140" s="17">
        <v>38</v>
      </c>
    </row>
    <row r="141" spans="1:25" x14ac:dyDescent="0.25">
      <c r="A141" t="s">
        <v>302</v>
      </c>
      <c r="B141" t="s">
        <v>303</v>
      </c>
      <c r="C141" s="17">
        <v>6654</v>
      </c>
      <c r="D141" s="19">
        <v>0.77</v>
      </c>
      <c r="E141" s="17">
        <v>4288</v>
      </c>
      <c r="F141" s="17">
        <v>986</v>
      </c>
      <c r="G141" s="17">
        <v>433</v>
      </c>
      <c r="H141" s="17">
        <v>386</v>
      </c>
      <c r="I141" s="17">
        <v>438</v>
      </c>
      <c r="J141" s="17">
        <v>101</v>
      </c>
      <c r="K141" s="17">
        <v>19</v>
      </c>
      <c r="L141" s="17">
        <v>3</v>
      </c>
      <c r="M141" s="17">
        <v>940</v>
      </c>
      <c r="N141" s="17">
        <v>1600</v>
      </c>
      <c r="O141" s="17">
        <v>2286</v>
      </c>
      <c r="P141" s="17">
        <v>1812</v>
      </c>
      <c r="Q141" s="17">
        <v>16</v>
      </c>
      <c r="R141" s="17">
        <v>40</v>
      </c>
      <c r="S141" s="17">
        <v>705</v>
      </c>
      <c r="T141" s="17">
        <v>2628</v>
      </c>
      <c r="U141" s="17">
        <v>2099</v>
      </c>
      <c r="V141" s="17">
        <v>750</v>
      </c>
      <c r="W141" s="17">
        <v>258</v>
      </c>
      <c r="X141" s="17">
        <v>157</v>
      </c>
      <c r="Y141" s="17">
        <v>17</v>
      </c>
    </row>
    <row r="142" spans="1:25" x14ac:dyDescent="0.25">
      <c r="A142" t="s">
        <v>304</v>
      </c>
      <c r="B142" t="s">
        <v>305</v>
      </c>
      <c r="C142" s="17">
        <v>10758</v>
      </c>
      <c r="D142" s="19">
        <v>21.99</v>
      </c>
      <c r="E142" s="17">
        <v>302</v>
      </c>
      <c r="F142" s="17">
        <v>2416</v>
      </c>
      <c r="G142" s="17">
        <v>2190</v>
      </c>
      <c r="H142" s="17">
        <v>1635</v>
      </c>
      <c r="I142" s="17">
        <v>1517</v>
      </c>
      <c r="J142" s="17">
        <v>1302</v>
      </c>
      <c r="K142" s="17">
        <v>1272</v>
      </c>
      <c r="L142" s="17">
        <v>124</v>
      </c>
      <c r="M142" s="17">
        <v>1200</v>
      </c>
      <c r="N142" s="17">
        <v>467</v>
      </c>
      <c r="O142" s="17">
        <v>687</v>
      </c>
      <c r="P142" s="17">
        <v>8404</v>
      </c>
      <c r="Q142" s="17">
        <v>0</v>
      </c>
      <c r="R142" s="17">
        <v>21</v>
      </c>
      <c r="S142" s="17">
        <v>2576</v>
      </c>
      <c r="T142" s="17">
        <v>3776</v>
      </c>
      <c r="U142" s="17">
        <v>2030</v>
      </c>
      <c r="V142" s="17">
        <v>1128</v>
      </c>
      <c r="W142" s="17">
        <v>641</v>
      </c>
      <c r="X142" s="17">
        <v>586</v>
      </c>
      <c r="Y142" s="17">
        <v>0</v>
      </c>
    </row>
    <row r="143" spans="1:25" x14ac:dyDescent="0.25">
      <c r="A143" t="s">
        <v>306</v>
      </c>
      <c r="B143" t="s">
        <v>307</v>
      </c>
      <c r="C143" s="17">
        <v>7115</v>
      </c>
      <c r="D143" s="19">
        <v>0.66</v>
      </c>
      <c r="E143" s="17">
        <v>3330</v>
      </c>
      <c r="F143" s="17">
        <v>1270</v>
      </c>
      <c r="G143" s="17">
        <v>655</v>
      </c>
      <c r="H143" s="17">
        <v>639</v>
      </c>
      <c r="I143" s="17">
        <v>910</v>
      </c>
      <c r="J143" s="17">
        <v>263</v>
      </c>
      <c r="K143" s="17">
        <v>43</v>
      </c>
      <c r="L143" s="17">
        <v>5</v>
      </c>
      <c r="M143" s="17">
        <v>2066</v>
      </c>
      <c r="N143" s="17">
        <v>2011</v>
      </c>
      <c r="O143" s="17">
        <v>1470</v>
      </c>
      <c r="P143" s="17">
        <v>1568</v>
      </c>
      <c r="Q143" s="17">
        <v>0</v>
      </c>
      <c r="R143" s="17">
        <v>47</v>
      </c>
      <c r="S143" s="17">
        <v>742</v>
      </c>
      <c r="T143" s="17">
        <v>1647</v>
      </c>
      <c r="U143" s="17">
        <v>2132</v>
      </c>
      <c r="V143" s="17">
        <v>1255</v>
      </c>
      <c r="W143" s="17">
        <v>634</v>
      </c>
      <c r="X143" s="17">
        <v>658</v>
      </c>
      <c r="Y143" s="17">
        <v>0</v>
      </c>
    </row>
    <row r="144" spans="1:25" x14ac:dyDescent="0.25">
      <c r="A144" t="s">
        <v>308</v>
      </c>
      <c r="B144" t="s">
        <v>309</v>
      </c>
      <c r="C144" s="17">
        <v>7304</v>
      </c>
      <c r="D144" s="19">
        <v>0.31</v>
      </c>
      <c r="E144" s="17">
        <v>2805</v>
      </c>
      <c r="F144" s="17">
        <v>2174</v>
      </c>
      <c r="G144" s="17">
        <v>469</v>
      </c>
      <c r="H144" s="17">
        <v>689</v>
      </c>
      <c r="I144" s="17">
        <v>601</v>
      </c>
      <c r="J144" s="17">
        <v>291</v>
      </c>
      <c r="K144" s="17">
        <v>257</v>
      </c>
      <c r="L144" s="17">
        <v>18</v>
      </c>
      <c r="M144" s="17">
        <v>1141</v>
      </c>
      <c r="N144" s="17">
        <v>1073</v>
      </c>
      <c r="O144" s="17">
        <v>1250</v>
      </c>
      <c r="P144" s="17">
        <v>3787</v>
      </c>
      <c r="Q144" s="17">
        <v>53</v>
      </c>
      <c r="R144" s="17">
        <v>130</v>
      </c>
      <c r="S144" s="17">
        <v>1432</v>
      </c>
      <c r="T144" s="17">
        <v>2362</v>
      </c>
      <c r="U144" s="17">
        <v>1887</v>
      </c>
      <c r="V144" s="17">
        <v>811</v>
      </c>
      <c r="W144" s="17">
        <v>369</v>
      </c>
      <c r="X144" s="17">
        <v>261</v>
      </c>
      <c r="Y144" s="17">
        <v>52</v>
      </c>
    </row>
    <row r="145" spans="1:25" x14ac:dyDescent="0.25">
      <c r="A145" t="s">
        <v>310</v>
      </c>
      <c r="B145" t="s">
        <v>311</v>
      </c>
      <c r="C145" s="17">
        <v>10012</v>
      </c>
      <c r="D145" s="19">
        <v>0.42</v>
      </c>
      <c r="E145" s="17">
        <v>5392</v>
      </c>
      <c r="F145" s="17">
        <v>1132</v>
      </c>
      <c r="G145" s="17">
        <v>842</v>
      </c>
      <c r="H145" s="17">
        <v>926</v>
      </c>
      <c r="I145" s="17">
        <v>1267</v>
      </c>
      <c r="J145" s="17">
        <v>375</v>
      </c>
      <c r="K145" s="17">
        <v>66</v>
      </c>
      <c r="L145" s="17">
        <v>12</v>
      </c>
      <c r="M145" s="17">
        <v>1918</v>
      </c>
      <c r="N145" s="17">
        <v>2522</v>
      </c>
      <c r="O145" s="17">
        <v>3414</v>
      </c>
      <c r="P145" s="17">
        <v>2123</v>
      </c>
      <c r="Q145" s="17">
        <v>35</v>
      </c>
      <c r="R145" s="17">
        <v>4</v>
      </c>
      <c r="S145" s="17">
        <v>1153</v>
      </c>
      <c r="T145" s="17">
        <v>2205</v>
      </c>
      <c r="U145" s="17">
        <v>3549</v>
      </c>
      <c r="V145" s="17">
        <v>2028</v>
      </c>
      <c r="W145" s="17">
        <v>639</v>
      </c>
      <c r="X145" s="17">
        <v>391</v>
      </c>
      <c r="Y145" s="17">
        <v>43</v>
      </c>
    </row>
    <row r="146" spans="1:25" x14ac:dyDescent="0.25">
      <c r="A146" t="s">
        <v>312</v>
      </c>
      <c r="B146" t="s">
        <v>313</v>
      </c>
      <c r="C146" s="17">
        <v>15165</v>
      </c>
      <c r="D146" s="19">
        <v>25.68</v>
      </c>
      <c r="E146" s="17">
        <v>2071</v>
      </c>
      <c r="F146" s="17">
        <v>4115</v>
      </c>
      <c r="G146" s="17">
        <v>4432</v>
      </c>
      <c r="H146" s="17">
        <v>2938</v>
      </c>
      <c r="I146" s="17">
        <v>1219</v>
      </c>
      <c r="J146" s="17">
        <v>262</v>
      </c>
      <c r="K146" s="17">
        <v>128</v>
      </c>
      <c r="L146" s="17">
        <v>0</v>
      </c>
      <c r="M146" s="17">
        <v>263</v>
      </c>
      <c r="N146" s="17">
        <v>1915</v>
      </c>
      <c r="O146" s="17">
        <v>2578</v>
      </c>
      <c r="P146" s="17">
        <v>10380</v>
      </c>
      <c r="Q146" s="17">
        <v>29</v>
      </c>
      <c r="R146" s="17">
        <v>1</v>
      </c>
      <c r="S146" s="17">
        <v>1928</v>
      </c>
      <c r="T146" s="17">
        <v>7583</v>
      </c>
      <c r="U146" s="17">
        <v>3514</v>
      </c>
      <c r="V146" s="17">
        <v>1034</v>
      </c>
      <c r="W146" s="17">
        <v>689</v>
      </c>
      <c r="X146" s="17">
        <v>292</v>
      </c>
      <c r="Y146" s="17">
        <v>124</v>
      </c>
    </row>
    <row r="147" spans="1:25" x14ac:dyDescent="0.25">
      <c r="A147" t="s">
        <v>314</v>
      </c>
      <c r="B147" t="s">
        <v>315</v>
      </c>
      <c r="C147" s="17">
        <v>5099</v>
      </c>
      <c r="D147" s="19">
        <v>1.53</v>
      </c>
      <c r="E147" s="17">
        <v>439</v>
      </c>
      <c r="F147" s="17">
        <v>1553</v>
      </c>
      <c r="G147" s="17">
        <v>798</v>
      </c>
      <c r="H147" s="17">
        <v>931</v>
      </c>
      <c r="I147" s="17">
        <v>1013</v>
      </c>
      <c r="J147" s="17">
        <v>307</v>
      </c>
      <c r="K147" s="17">
        <v>56</v>
      </c>
      <c r="L147" s="17">
        <v>2</v>
      </c>
      <c r="M147" s="17">
        <v>1300</v>
      </c>
      <c r="N147" s="17">
        <v>1271</v>
      </c>
      <c r="O147" s="17">
        <v>1530</v>
      </c>
      <c r="P147" s="17">
        <v>997</v>
      </c>
      <c r="Q147" s="17">
        <v>1</v>
      </c>
      <c r="R147" s="17">
        <v>14</v>
      </c>
      <c r="S147" s="17">
        <v>336</v>
      </c>
      <c r="T147" s="17">
        <v>1357</v>
      </c>
      <c r="U147" s="17">
        <v>1456</v>
      </c>
      <c r="V147" s="17">
        <v>1148</v>
      </c>
      <c r="W147" s="17">
        <v>523</v>
      </c>
      <c r="X147" s="17">
        <v>264</v>
      </c>
      <c r="Y147" s="17">
        <v>1</v>
      </c>
    </row>
    <row r="148" spans="1:25" x14ac:dyDescent="0.25">
      <c r="A148" t="s">
        <v>316</v>
      </c>
      <c r="B148" t="s">
        <v>317</v>
      </c>
      <c r="C148" s="17">
        <v>11531</v>
      </c>
      <c r="D148" s="19">
        <v>34.65</v>
      </c>
      <c r="E148" s="17">
        <v>4769</v>
      </c>
      <c r="F148" s="17">
        <v>2575</v>
      </c>
      <c r="G148" s="17">
        <v>1603</v>
      </c>
      <c r="H148" s="17">
        <v>2220</v>
      </c>
      <c r="I148" s="17">
        <v>240</v>
      </c>
      <c r="J148" s="17">
        <v>115</v>
      </c>
      <c r="K148" s="17">
        <v>9</v>
      </c>
      <c r="L148" s="17">
        <v>0</v>
      </c>
      <c r="M148" s="17">
        <v>163</v>
      </c>
      <c r="N148" s="17">
        <v>139</v>
      </c>
      <c r="O148" s="17">
        <v>233</v>
      </c>
      <c r="P148" s="17">
        <v>10996</v>
      </c>
      <c r="Q148" s="17">
        <v>0</v>
      </c>
      <c r="R148" s="17">
        <v>955</v>
      </c>
      <c r="S148" s="17">
        <v>4480</v>
      </c>
      <c r="T148" s="17">
        <v>4503</v>
      </c>
      <c r="U148" s="17">
        <v>820</v>
      </c>
      <c r="V148" s="17">
        <v>324</v>
      </c>
      <c r="W148" s="17">
        <v>276</v>
      </c>
      <c r="X148" s="17">
        <v>173</v>
      </c>
      <c r="Y148" s="17">
        <v>0</v>
      </c>
    </row>
    <row r="149" spans="1:25" x14ac:dyDescent="0.25">
      <c r="A149" t="s">
        <v>318</v>
      </c>
      <c r="B149" t="s">
        <v>319</v>
      </c>
      <c r="C149" s="17">
        <v>6643</v>
      </c>
      <c r="D149" s="19">
        <v>13.38</v>
      </c>
      <c r="E149" s="17">
        <v>214</v>
      </c>
      <c r="F149" s="17">
        <v>567</v>
      </c>
      <c r="G149" s="17">
        <v>406</v>
      </c>
      <c r="H149" s="17">
        <v>1160</v>
      </c>
      <c r="I149" s="17">
        <v>1917</v>
      </c>
      <c r="J149" s="17">
        <v>1138</v>
      </c>
      <c r="K149" s="17">
        <v>1093</v>
      </c>
      <c r="L149" s="17">
        <v>148</v>
      </c>
      <c r="M149" s="17">
        <v>1230</v>
      </c>
      <c r="N149" s="17">
        <v>2745</v>
      </c>
      <c r="O149" s="17">
        <v>817</v>
      </c>
      <c r="P149" s="17">
        <v>1851</v>
      </c>
      <c r="Q149" s="17">
        <v>0</v>
      </c>
      <c r="R149" s="17">
        <v>105</v>
      </c>
      <c r="S149" s="17">
        <v>586</v>
      </c>
      <c r="T149" s="17">
        <v>1039</v>
      </c>
      <c r="U149" s="17">
        <v>1914</v>
      </c>
      <c r="V149" s="17">
        <v>1543</v>
      </c>
      <c r="W149" s="17">
        <v>746</v>
      </c>
      <c r="X149" s="17">
        <v>710</v>
      </c>
      <c r="Y149" s="17">
        <v>0</v>
      </c>
    </row>
    <row r="150" spans="1:25" x14ac:dyDescent="0.25">
      <c r="A150" t="s">
        <v>320</v>
      </c>
      <c r="B150" t="s">
        <v>321</v>
      </c>
      <c r="C150" s="17">
        <v>5708</v>
      </c>
      <c r="D150" s="19">
        <v>0.08</v>
      </c>
      <c r="E150" s="17">
        <v>1358</v>
      </c>
      <c r="F150" s="17">
        <v>1829</v>
      </c>
      <c r="G150" s="17">
        <v>848</v>
      </c>
      <c r="H150" s="17">
        <v>762</v>
      </c>
      <c r="I150" s="17">
        <v>586</v>
      </c>
      <c r="J150" s="17">
        <v>202</v>
      </c>
      <c r="K150" s="17">
        <v>104</v>
      </c>
      <c r="L150" s="17">
        <v>19</v>
      </c>
      <c r="M150" s="17">
        <v>1344</v>
      </c>
      <c r="N150" s="17">
        <v>1051</v>
      </c>
      <c r="O150" s="17">
        <v>2277</v>
      </c>
      <c r="P150" s="17">
        <v>1014</v>
      </c>
      <c r="Q150" s="17">
        <v>22</v>
      </c>
      <c r="R150" s="17">
        <v>29</v>
      </c>
      <c r="S150" s="17">
        <v>511</v>
      </c>
      <c r="T150" s="17">
        <v>1467</v>
      </c>
      <c r="U150" s="17">
        <v>1793</v>
      </c>
      <c r="V150" s="17">
        <v>990</v>
      </c>
      <c r="W150" s="17">
        <v>395</v>
      </c>
      <c r="X150" s="17">
        <v>500</v>
      </c>
      <c r="Y150" s="17">
        <v>23</v>
      </c>
    </row>
    <row r="151" spans="1:25" x14ac:dyDescent="0.25">
      <c r="A151" t="s">
        <v>322</v>
      </c>
      <c r="B151" t="s">
        <v>323</v>
      </c>
      <c r="C151" s="17">
        <v>6967</v>
      </c>
      <c r="D151" s="19">
        <v>3.68</v>
      </c>
      <c r="E151" s="17">
        <v>2296</v>
      </c>
      <c r="F151" s="17">
        <v>3344</v>
      </c>
      <c r="G151" s="17">
        <v>393</v>
      </c>
      <c r="H151" s="17">
        <v>327</v>
      </c>
      <c r="I151" s="17">
        <v>437</v>
      </c>
      <c r="J151" s="17">
        <v>157</v>
      </c>
      <c r="K151" s="17">
        <v>13</v>
      </c>
      <c r="L151" s="17">
        <v>0</v>
      </c>
      <c r="M151" s="17">
        <v>778</v>
      </c>
      <c r="N151" s="17">
        <v>854</v>
      </c>
      <c r="O151" s="17">
        <v>4085</v>
      </c>
      <c r="P151" s="17">
        <v>1227</v>
      </c>
      <c r="Q151" s="17">
        <v>23</v>
      </c>
      <c r="R151" s="17">
        <v>56</v>
      </c>
      <c r="S151" s="17">
        <v>760</v>
      </c>
      <c r="T151" s="17">
        <v>2453</v>
      </c>
      <c r="U151" s="17">
        <v>2605</v>
      </c>
      <c r="V151" s="17">
        <v>790</v>
      </c>
      <c r="W151" s="17">
        <v>205</v>
      </c>
      <c r="X151" s="17">
        <v>74</v>
      </c>
      <c r="Y151" s="17">
        <v>24</v>
      </c>
    </row>
    <row r="152" spans="1:25" x14ac:dyDescent="0.25">
      <c r="A152" t="s">
        <v>324</v>
      </c>
      <c r="B152" t="s">
        <v>325</v>
      </c>
      <c r="C152" s="17">
        <v>8314</v>
      </c>
      <c r="D152" s="19">
        <v>1.43</v>
      </c>
      <c r="E152" s="17">
        <v>1970</v>
      </c>
      <c r="F152" s="17">
        <v>2344</v>
      </c>
      <c r="G152" s="17">
        <v>807</v>
      </c>
      <c r="H152" s="17">
        <v>881</v>
      </c>
      <c r="I152" s="17">
        <v>1289</v>
      </c>
      <c r="J152" s="17">
        <v>774</v>
      </c>
      <c r="K152" s="17">
        <v>233</v>
      </c>
      <c r="L152" s="17">
        <v>16</v>
      </c>
      <c r="M152" s="17">
        <v>2646</v>
      </c>
      <c r="N152" s="17">
        <v>1501</v>
      </c>
      <c r="O152" s="17">
        <v>2714</v>
      </c>
      <c r="P152" s="17">
        <v>1448</v>
      </c>
      <c r="Q152" s="17">
        <v>5</v>
      </c>
      <c r="R152" s="17">
        <v>66</v>
      </c>
      <c r="S152" s="17">
        <v>1134</v>
      </c>
      <c r="T152" s="17">
        <v>2314</v>
      </c>
      <c r="U152" s="17">
        <v>2792</v>
      </c>
      <c r="V152" s="17">
        <v>1115</v>
      </c>
      <c r="W152" s="17">
        <v>519</v>
      </c>
      <c r="X152" s="17">
        <v>369</v>
      </c>
      <c r="Y152" s="17">
        <v>5</v>
      </c>
    </row>
    <row r="153" spans="1:25" x14ac:dyDescent="0.25">
      <c r="A153" t="s">
        <v>326</v>
      </c>
      <c r="B153" t="s">
        <v>327</v>
      </c>
      <c r="C153" s="17">
        <v>7191</v>
      </c>
      <c r="D153" s="19">
        <v>3.38</v>
      </c>
      <c r="E153" s="17">
        <v>2758</v>
      </c>
      <c r="F153" s="17">
        <v>3025</v>
      </c>
      <c r="G153" s="17">
        <v>287</v>
      </c>
      <c r="H153" s="17">
        <v>483</v>
      </c>
      <c r="I153" s="17">
        <v>380</v>
      </c>
      <c r="J153" s="17">
        <v>240</v>
      </c>
      <c r="K153" s="17">
        <v>18</v>
      </c>
      <c r="L153" s="17">
        <v>0</v>
      </c>
      <c r="M153" s="17">
        <v>765</v>
      </c>
      <c r="N153" s="17">
        <v>862</v>
      </c>
      <c r="O153" s="17">
        <v>4540</v>
      </c>
      <c r="P153" s="17">
        <v>1023</v>
      </c>
      <c r="Q153" s="17">
        <v>1</v>
      </c>
      <c r="R153" s="17">
        <v>144</v>
      </c>
      <c r="S153" s="17">
        <v>493</v>
      </c>
      <c r="T153" s="17">
        <v>2301</v>
      </c>
      <c r="U153" s="17">
        <v>2284</v>
      </c>
      <c r="V153" s="17">
        <v>1739</v>
      </c>
      <c r="W153" s="17">
        <v>178</v>
      </c>
      <c r="X153" s="17">
        <v>51</v>
      </c>
      <c r="Y153" s="17">
        <v>1</v>
      </c>
    </row>
    <row r="154" spans="1:25" x14ac:dyDescent="0.25">
      <c r="A154" t="s">
        <v>328</v>
      </c>
      <c r="B154" t="s">
        <v>329</v>
      </c>
      <c r="C154" s="17">
        <v>14411</v>
      </c>
      <c r="D154" s="19">
        <v>16.329999999999998</v>
      </c>
      <c r="E154" s="17">
        <v>4946</v>
      </c>
      <c r="F154" s="17">
        <v>5218</v>
      </c>
      <c r="G154" s="17">
        <v>2254</v>
      </c>
      <c r="H154" s="17">
        <v>882</v>
      </c>
      <c r="I154" s="17">
        <v>461</v>
      </c>
      <c r="J154" s="17">
        <v>385</v>
      </c>
      <c r="K154" s="17">
        <v>261</v>
      </c>
      <c r="L154" s="17">
        <v>4</v>
      </c>
      <c r="M154" s="17">
        <v>87</v>
      </c>
      <c r="N154" s="17">
        <v>666</v>
      </c>
      <c r="O154" s="17">
        <v>1435</v>
      </c>
      <c r="P154" s="17">
        <v>12101</v>
      </c>
      <c r="Q154" s="17">
        <v>122</v>
      </c>
      <c r="R154" s="17">
        <v>11</v>
      </c>
      <c r="S154" s="17">
        <v>2612</v>
      </c>
      <c r="T154" s="17">
        <v>6157</v>
      </c>
      <c r="U154" s="17">
        <v>3886</v>
      </c>
      <c r="V154" s="17">
        <v>1033</v>
      </c>
      <c r="W154" s="17">
        <v>302</v>
      </c>
      <c r="X154" s="17">
        <v>107</v>
      </c>
      <c r="Y154" s="17">
        <v>303</v>
      </c>
    </row>
    <row r="155" spans="1:25" x14ac:dyDescent="0.25">
      <c r="A155" t="s">
        <v>330</v>
      </c>
      <c r="B155" t="s">
        <v>331</v>
      </c>
      <c r="C155" s="17">
        <v>8661</v>
      </c>
      <c r="D155" s="19">
        <v>12.92</v>
      </c>
      <c r="E155" s="17">
        <v>4323</v>
      </c>
      <c r="F155" s="17">
        <v>2493</v>
      </c>
      <c r="G155" s="17">
        <v>774</v>
      </c>
      <c r="H155" s="17">
        <v>492</v>
      </c>
      <c r="I155" s="17">
        <v>393</v>
      </c>
      <c r="J155" s="17">
        <v>129</v>
      </c>
      <c r="K155" s="17">
        <v>57</v>
      </c>
      <c r="L155" s="17">
        <v>0</v>
      </c>
      <c r="M155" s="17">
        <v>439</v>
      </c>
      <c r="N155" s="17">
        <v>1161</v>
      </c>
      <c r="O155" s="17">
        <v>2442</v>
      </c>
      <c r="P155" s="17">
        <v>4607</v>
      </c>
      <c r="Q155" s="17">
        <v>12</v>
      </c>
      <c r="R155" s="17">
        <v>18</v>
      </c>
      <c r="S155" s="17">
        <v>1181</v>
      </c>
      <c r="T155" s="17">
        <v>4149</v>
      </c>
      <c r="U155" s="17">
        <v>2525</v>
      </c>
      <c r="V155" s="17">
        <v>497</v>
      </c>
      <c r="W155" s="17">
        <v>183</v>
      </c>
      <c r="X155" s="17">
        <v>96</v>
      </c>
      <c r="Y155" s="17">
        <v>12</v>
      </c>
    </row>
    <row r="156" spans="1:25" x14ac:dyDescent="0.25">
      <c r="A156" t="s">
        <v>332</v>
      </c>
      <c r="B156" t="s">
        <v>333</v>
      </c>
      <c r="C156" s="17">
        <v>12280</v>
      </c>
      <c r="D156" s="19">
        <v>10.47</v>
      </c>
      <c r="E156" s="17">
        <v>1860</v>
      </c>
      <c r="F156" s="17">
        <v>3050</v>
      </c>
      <c r="G156" s="17">
        <v>3340</v>
      </c>
      <c r="H156" s="17">
        <v>1680</v>
      </c>
      <c r="I156" s="17">
        <v>1460</v>
      </c>
      <c r="J156" s="17">
        <v>633</v>
      </c>
      <c r="K156" s="17">
        <v>257</v>
      </c>
      <c r="L156" s="17">
        <v>0</v>
      </c>
      <c r="M156" s="17">
        <v>1806</v>
      </c>
      <c r="N156" s="17">
        <v>3611</v>
      </c>
      <c r="O156" s="17">
        <v>2220</v>
      </c>
      <c r="P156" s="17">
        <v>4616</v>
      </c>
      <c r="Q156" s="17">
        <v>27</v>
      </c>
      <c r="R156" s="17">
        <v>12</v>
      </c>
      <c r="S156" s="17">
        <v>1223</v>
      </c>
      <c r="T156" s="17">
        <v>3450</v>
      </c>
      <c r="U156" s="17">
        <v>4180</v>
      </c>
      <c r="V156" s="17">
        <v>1604</v>
      </c>
      <c r="W156" s="17">
        <v>844</v>
      </c>
      <c r="X156" s="17">
        <v>222</v>
      </c>
      <c r="Y156" s="17">
        <v>745</v>
      </c>
    </row>
    <row r="157" spans="1:25" x14ac:dyDescent="0.25">
      <c r="A157" t="s">
        <v>334</v>
      </c>
      <c r="B157" t="s">
        <v>335</v>
      </c>
      <c r="C157" s="17">
        <v>7685</v>
      </c>
      <c r="D157" s="19">
        <v>0.24</v>
      </c>
      <c r="E157" s="17">
        <v>181</v>
      </c>
      <c r="F157" s="17">
        <v>1138</v>
      </c>
      <c r="G157" s="17">
        <v>2810</v>
      </c>
      <c r="H157" s="17">
        <v>938</v>
      </c>
      <c r="I157" s="17">
        <v>1016</v>
      </c>
      <c r="J157" s="17">
        <v>664</v>
      </c>
      <c r="K157" s="17">
        <v>865</v>
      </c>
      <c r="L157" s="17">
        <v>73</v>
      </c>
      <c r="M157" s="17">
        <v>1931</v>
      </c>
      <c r="N157" s="17">
        <v>2383</v>
      </c>
      <c r="O157" s="17">
        <v>2171</v>
      </c>
      <c r="P157" s="17">
        <v>1194</v>
      </c>
      <c r="Q157" s="17">
        <v>6</v>
      </c>
      <c r="R157" s="17">
        <v>31</v>
      </c>
      <c r="S157" s="17">
        <v>765</v>
      </c>
      <c r="T157" s="17">
        <v>1700</v>
      </c>
      <c r="U157" s="17">
        <v>2395</v>
      </c>
      <c r="V157" s="17">
        <v>1322</v>
      </c>
      <c r="W157" s="17">
        <v>772</v>
      </c>
      <c r="X157" s="17">
        <v>696</v>
      </c>
      <c r="Y157" s="17">
        <v>4</v>
      </c>
    </row>
    <row r="158" spans="1:25" x14ac:dyDescent="0.25">
      <c r="A158" t="s">
        <v>336</v>
      </c>
      <c r="B158" t="s">
        <v>337</v>
      </c>
      <c r="C158" s="17">
        <v>7252</v>
      </c>
      <c r="D158" s="19">
        <v>10.99</v>
      </c>
      <c r="E158" s="17">
        <v>2649</v>
      </c>
      <c r="F158" s="17">
        <v>1335</v>
      </c>
      <c r="G158" s="17">
        <v>917</v>
      </c>
      <c r="H158" s="17">
        <v>814</v>
      </c>
      <c r="I158" s="17">
        <v>673</v>
      </c>
      <c r="J158" s="17">
        <v>488</v>
      </c>
      <c r="K158" s="17">
        <v>362</v>
      </c>
      <c r="L158" s="17">
        <v>14</v>
      </c>
      <c r="M158" s="17">
        <v>690</v>
      </c>
      <c r="N158" s="17">
        <v>1476</v>
      </c>
      <c r="O158" s="17">
        <v>1153</v>
      </c>
      <c r="P158" s="17">
        <v>3883</v>
      </c>
      <c r="Q158" s="17">
        <v>50</v>
      </c>
      <c r="R158" s="17">
        <v>25</v>
      </c>
      <c r="S158" s="17">
        <v>1163</v>
      </c>
      <c r="T158" s="17">
        <v>2566</v>
      </c>
      <c r="U158" s="17">
        <v>1888</v>
      </c>
      <c r="V158" s="17">
        <v>989</v>
      </c>
      <c r="W158" s="17">
        <v>289</v>
      </c>
      <c r="X158" s="17">
        <v>285</v>
      </c>
      <c r="Y158" s="17">
        <v>47</v>
      </c>
    </row>
    <row r="159" spans="1:25" x14ac:dyDescent="0.25">
      <c r="A159" t="s">
        <v>338</v>
      </c>
      <c r="B159" t="s">
        <v>339</v>
      </c>
      <c r="C159" s="17">
        <v>9732</v>
      </c>
      <c r="D159" s="19">
        <v>3.41</v>
      </c>
      <c r="E159" s="17">
        <v>3399</v>
      </c>
      <c r="F159" s="17">
        <v>2436</v>
      </c>
      <c r="G159" s="17">
        <v>538</v>
      </c>
      <c r="H159" s="17">
        <v>1608</v>
      </c>
      <c r="I159" s="17">
        <v>1056</v>
      </c>
      <c r="J159" s="17">
        <v>494</v>
      </c>
      <c r="K159" s="17">
        <v>200</v>
      </c>
      <c r="L159" s="17">
        <v>1</v>
      </c>
      <c r="M159" s="17">
        <v>1626</v>
      </c>
      <c r="N159" s="17">
        <v>2567</v>
      </c>
      <c r="O159" s="17">
        <v>2159</v>
      </c>
      <c r="P159" s="17">
        <v>3365</v>
      </c>
      <c r="Q159" s="17">
        <v>15</v>
      </c>
      <c r="R159" s="17">
        <v>29</v>
      </c>
      <c r="S159" s="17">
        <v>970</v>
      </c>
      <c r="T159" s="17">
        <v>2449</v>
      </c>
      <c r="U159" s="17">
        <v>2287</v>
      </c>
      <c r="V159" s="17">
        <v>3016</v>
      </c>
      <c r="W159" s="17">
        <v>673</v>
      </c>
      <c r="X159" s="17">
        <v>293</v>
      </c>
      <c r="Y159" s="17">
        <v>15</v>
      </c>
    </row>
    <row r="160" spans="1:25" x14ac:dyDescent="0.25">
      <c r="A160" t="s">
        <v>340</v>
      </c>
      <c r="B160" t="s">
        <v>341</v>
      </c>
      <c r="C160" s="17">
        <v>7750</v>
      </c>
      <c r="D160" s="19">
        <v>6.33</v>
      </c>
      <c r="E160" s="17">
        <v>2614</v>
      </c>
      <c r="F160" s="17">
        <v>1361</v>
      </c>
      <c r="G160" s="17">
        <v>940</v>
      </c>
      <c r="H160" s="17">
        <v>1173</v>
      </c>
      <c r="I160" s="17">
        <v>852</v>
      </c>
      <c r="J160" s="17">
        <v>658</v>
      </c>
      <c r="K160" s="17">
        <v>151</v>
      </c>
      <c r="L160" s="17">
        <v>1</v>
      </c>
      <c r="M160" s="17">
        <v>1700</v>
      </c>
      <c r="N160" s="17">
        <v>2384</v>
      </c>
      <c r="O160" s="17">
        <v>1698</v>
      </c>
      <c r="P160" s="17">
        <v>1967</v>
      </c>
      <c r="Q160" s="17">
        <v>1</v>
      </c>
      <c r="R160" s="17">
        <v>21</v>
      </c>
      <c r="S160" s="17">
        <v>425</v>
      </c>
      <c r="T160" s="17">
        <v>2188</v>
      </c>
      <c r="U160" s="17">
        <v>1821</v>
      </c>
      <c r="V160" s="17">
        <v>2288</v>
      </c>
      <c r="W160" s="17">
        <v>551</v>
      </c>
      <c r="X160" s="17">
        <v>454</v>
      </c>
      <c r="Y160" s="17">
        <v>2</v>
      </c>
    </row>
    <row r="161" spans="1:25" x14ac:dyDescent="0.25">
      <c r="A161" t="s">
        <v>342</v>
      </c>
      <c r="B161" t="s">
        <v>343</v>
      </c>
      <c r="C161" s="17">
        <v>4518</v>
      </c>
      <c r="D161" s="19">
        <v>0.19</v>
      </c>
      <c r="E161" s="17">
        <v>2455</v>
      </c>
      <c r="F161" s="17">
        <v>837</v>
      </c>
      <c r="G161" s="17">
        <v>272</v>
      </c>
      <c r="H161" s="17">
        <v>277</v>
      </c>
      <c r="I161" s="17">
        <v>283</v>
      </c>
      <c r="J161" s="17">
        <v>236</v>
      </c>
      <c r="K161" s="17">
        <v>143</v>
      </c>
      <c r="L161" s="17">
        <v>15</v>
      </c>
      <c r="M161" s="17">
        <v>872</v>
      </c>
      <c r="N161" s="17">
        <v>1104</v>
      </c>
      <c r="O161" s="17">
        <v>1175</v>
      </c>
      <c r="P161" s="17">
        <v>1352</v>
      </c>
      <c r="Q161" s="17">
        <v>15</v>
      </c>
      <c r="R161" s="17">
        <v>29</v>
      </c>
      <c r="S161" s="17">
        <v>556</v>
      </c>
      <c r="T161" s="17">
        <v>1686</v>
      </c>
      <c r="U161" s="17">
        <v>1372</v>
      </c>
      <c r="V161" s="17">
        <v>488</v>
      </c>
      <c r="W161" s="17">
        <v>189</v>
      </c>
      <c r="X161" s="17">
        <v>183</v>
      </c>
      <c r="Y161" s="17">
        <v>15</v>
      </c>
    </row>
    <row r="162" spans="1:25" x14ac:dyDescent="0.25">
      <c r="A162" t="s">
        <v>344</v>
      </c>
      <c r="B162" t="s">
        <v>345</v>
      </c>
      <c r="C162" s="17">
        <v>5014</v>
      </c>
      <c r="D162" s="19">
        <v>0.08</v>
      </c>
      <c r="E162" s="17">
        <v>2728</v>
      </c>
      <c r="F162" s="17">
        <v>889</v>
      </c>
      <c r="G162" s="17">
        <v>428</v>
      </c>
      <c r="H162" s="17">
        <v>440</v>
      </c>
      <c r="I162" s="17">
        <v>315</v>
      </c>
      <c r="J162" s="17">
        <v>133</v>
      </c>
      <c r="K162" s="17">
        <v>69</v>
      </c>
      <c r="L162" s="17">
        <v>12</v>
      </c>
      <c r="M162" s="17">
        <v>758</v>
      </c>
      <c r="N162" s="17">
        <v>624</v>
      </c>
      <c r="O162" s="17">
        <v>691</v>
      </c>
      <c r="P162" s="17">
        <v>2923</v>
      </c>
      <c r="Q162" s="17">
        <v>18</v>
      </c>
      <c r="R162" s="17">
        <v>75</v>
      </c>
      <c r="S162" s="17">
        <v>1291</v>
      </c>
      <c r="T162" s="17">
        <v>1603</v>
      </c>
      <c r="U162" s="17">
        <v>1060</v>
      </c>
      <c r="V162" s="17">
        <v>568</v>
      </c>
      <c r="W162" s="17">
        <v>211</v>
      </c>
      <c r="X162" s="17">
        <v>189</v>
      </c>
      <c r="Y162" s="17">
        <v>17</v>
      </c>
    </row>
    <row r="163" spans="1:25" x14ac:dyDescent="0.25">
      <c r="A163" t="s">
        <v>346</v>
      </c>
      <c r="B163" t="s">
        <v>347</v>
      </c>
      <c r="C163" s="17">
        <v>10035</v>
      </c>
      <c r="D163" s="19">
        <v>7.98</v>
      </c>
      <c r="E163" s="17">
        <v>1222</v>
      </c>
      <c r="F163" s="17">
        <v>837</v>
      </c>
      <c r="G163" s="17">
        <v>630</v>
      </c>
      <c r="H163" s="17">
        <v>870</v>
      </c>
      <c r="I163" s="17">
        <v>1947</v>
      </c>
      <c r="J163" s="17">
        <v>1941</v>
      </c>
      <c r="K163" s="17">
        <v>2242</v>
      </c>
      <c r="L163" s="17">
        <v>346</v>
      </c>
      <c r="M163" s="17">
        <v>1559</v>
      </c>
      <c r="N163" s="17">
        <v>2290</v>
      </c>
      <c r="O163" s="17">
        <v>1175</v>
      </c>
      <c r="P163" s="17">
        <v>5011</v>
      </c>
      <c r="Q163" s="17">
        <v>0</v>
      </c>
      <c r="R163" s="17">
        <v>363</v>
      </c>
      <c r="S163" s="17">
        <v>1615</v>
      </c>
      <c r="T163" s="17">
        <v>2293</v>
      </c>
      <c r="U163" s="17">
        <v>1502</v>
      </c>
      <c r="V163" s="17">
        <v>1429</v>
      </c>
      <c r="W163" s="17">
        <v>1138</v>
      </c>
      <c r="X163" s="17">
        <v>1695</v>
      </c>
      <c r="Y163" s="17">
        <v>0</v>
      </c>
    </row>
    <row r="164" spans="1:25" x14ac:dyDescent="0.25">
      <c r="A164" t="s">
        <v>348</v>
      </c>
      <c r="B164" t="s">
        <v>349</v>
      </c>
      <c r="C164" s="17">
        <v>5935</v>
      </c>
      <c r="D164" s="19">
        <v>0.36</v>
      </c>
      <c r="E164" s="17">
        <v>1291</v>
      </c>
      <c r="F164" s="17">
        <v>1671</v>
      </c>
      <c r="G164" s="17">
        <v>910</v>
      </c>
      <c r="H164" s="17">
        <v>968</v>
      </c>
      <c r="I164" s="17">
        <v>715</v>
      </c>
      <c r="J164" s="17">
        <v>239</v>
      </c>
      <c r="K164" s="17">
        <v>102</v>
      </c>
      <c r="L164" s="17">
        <v>39</v>
      </c>
      <c r="M164" s="17">
        <v>2235</v>
      </c>
      <c r="N164" s="17">
        <v>1970</v>
      </c>
      <c r="O164" s="17">
        <v>1133</v>
      </c>
      <c r="P164" s="17">
        <v>597</v>
      </c>
      <c r="Q164" s="17">
        <v>0</v>
      </c>
      <c r="R164" s="17">
        <v>107</v>
      </c>
      <c r="S164" s="17">
        <v>466</v>
      </c>
      <c r="T164" s="17">
        <v>965</v>
      </c>
      <c r="U164" s="17">
        <v>1692</v>
      </c>
      <c r="V164" s="17">
        <v>1188</v>
      </c>
      <c r="W164" s="17">
        <v>695</v>
      </c>
      <c r="X164" s="17">
        <v>822</v>
      </c>
      <c r="Y164" s="17">
        <v>0</v>
      </c>
    </row>
    <row r="165" spans="1:25" x14ac:dyDescent="0.25">
      <c r="A165" t="s">
        <v>350</v>
      </c>
      <c r="B165" t="s">
        <v>351</v>
      </c>
      <c r="C165" s="17">
        <v>3429</v>
      </c>
      <c r="D165" s="19">
        <v>0.22</v>
      </c>
      <c r="E165" s="17">
        <v>32</v>
      </c>
      <c r="F165" s="17">
        <v>155</v>
      </c>
      <c r="G165" s="17">
        <v>704</v>
      </c>
      <c r="H165" s="17">
        <v>355</v>
      </c>
      <c r="I165" s="17">
        <v>1180</v>
      </c>
      <c r="J165" s="17">
        <v>556</v>
      </c>
      <c r="K165" s="17">
        <v>418</v>
      </c>
      <c r="L165" s="17">
        <v>29</v>
      </c>
      <c r="M165" s="17">
        <v>1327</v>
      </c>
      <c r="N165" s="17">
        <v>859</v>
      </c>
      <c r="O165" s="17">
        <v>747</v>
      </c>
      <c r="P165" s="17">
        <v>476</v>
      </c>
      <c r="Q165" s="17">
        <v>20</v>
      </c>
      <c r="R165" s="17">
        <v>3</v>
      </c>
      <c r="S165" s="17">
        <v>80</v>
      </c>
      <c r="T165" s="17">
        <v>683</v>
      </c>
      <c r="U165" s="17">
        <v>890</v>
      </c>
      <c r="V165" s="17">
        <v>880</v>
      </c>
      <c r="W165" s="17">
        <v>417</v>
      </c>
      <c r="X165" s="17">
        <v>367</v>
      </c>
      <c r="Y165" s="17">
        <v>109</v>
      </c>
    </row>
    <row r="166" spans="1:25" x14ac:dyDescent="0.25">
      <c r="A166" t="s">
        <v>352</v>
      </c>
      <c r="B166" t="s">
        <v>353</v>
      </c>
      <c r="C166" s="17">
        <v>4664</v>
      </c>
      <c r="D166" s="19">
        <v>13.5</v>
      </c>
      <c r="E166" s="17">
        <v>99</v>
      </c>
      <c r="F166" s="17">
        <v>1017</v>
      </c>
      <c r="G166" s="17">
        <v>1194</v>
      </c>
      <c r="H166" s="17">
        <v>489</v>
      </c>
      <c r="I166" s="17">
        <v>569</v>
      </c>
      <c r="J166" s="17">
        <v>544</v>
      </c>
      <c r="K166" s="17">
        <v>729</v>
      </c>
      <c r="L166" s="17">
        <v>23</v>
      </c>
      <c r="M166" s="17">
        <v>1185</v>
      </c>
      <c r="N166" s="17">
        <v>420</v>
      </c>
      <c r="O166" s="17">
        <v>380</v>
      </c>
      <c r="P166" s="17">
        <v>2635</v>
      </c>
      <c r="Q166" s="17">
        <v>44</v>
      </c>
      <c r="R166" s="17">
        <v>15</v>
      </c>
      <c r="S166" s="17">
        <v>614</v>
      </c>
      <c r="T166" s="17">
        <v>1251</v>
      </c>
      <c r="U166" s="17">
        <v>910</v>
      </c>
      <c r="V166" s="17">
        <v>678</v>
      </c>
      <c r="W166" s="17">
        <v>410</v>
      </c>
      <c r="X166" s="17">
        <v>594</v>
      </c>
      <c r="Y166" s="17">
        <v>192</v>
      </c>
    </row>
    <row r="167" spans="1:25" x14ac:dyDescent="0.25">
      <c r="A167" t="s">
        <v>354</v>
      </c>
      <c r="B167" t="s">
        <v>355</v>
      </c>
      <c r="C167" s="17">
        <v>4960</v>
      </c>
      <c r="D167" s="19">
        <v>0.02</v>
      </c>
      <c r="E167" s="17">
        <v>457</v>
      </c>
      <c r="F167" s="17">
        <v>859</v>
      </c>
      <c r="G167" s="17">
        <v>912</v>
      </c>
      <c r="H167" s="17">
        <v>897</v>
      </c>
      <c r="I167" s="17">
        <v>808</v>
      </c>
      <c r="J167" s="17">
        <v>550</v>
      </c>
      <c r="K167" s="17">
        <v>384</v>
      </c>
      <c r="L167" s="17">
        <v>93</v>
      </c>
      <c r="M167" s="17">
        <v>2339</v>
      </c>
      <c r="N167" s="17">
        <v>1287</v>
      </c>
      <c r="O167" s="17">
        <v>579</v>
      </c>
      <c r="P167" s="17">
        <v>743</v>
      </c>
      <c r="Q167" s="17">
        <v>12</v>
      </c>
      <c r="R167" s="17">
        <v>33</v>
      </c>
      <c r="S167" s="17">
        <v>467</v>
      </c>
      <c r="T167" s="17">
        <v>1086</v>
      </c>
      <c r="U167" s="17">
        <v>1323</v>
      </c>
      <c r="V167" s="17">
        <v>860</v>
      </c>
      <c r="W167" s="17">
        <v>524</v>
      </c>
      <c r="X167" s="17">
        <v>647</v>
      </c>
      <c r="Y167" s="17">
        <v>20</v>
      </c>
    </row>
    <row r="168" spans="1:25" x14ac:dyDescent="0.25">
      <c r="A168" t="s">
        <v>356</v>
      </c>
      <c r="B168" t="s">
        <v>357</v>
      </c>
      <c r="C168" s="17">
        <v>12013</v>
      </c>
      <c r="D168" s="19">
        <v>43.19</v>
      </c>
      <c r="E168" s="17">
        <v>755</v>
      </c>
      <c r="F168" s="17">
        <v>1611</v>
      </c>
      <c r="G168" s="17">
        <v>3486</v>
      </c>
      <c r="H168" s="17">
        <v>3558</v>
      </c>
      <c r="I168" s="17">
        <v>2009</v>
      </c>
      <c r="J168" s="17">
        <v>396</v>
      </c>
      <c r="K168" s="17">
        <v>185</v>
      </c>
      <c r="L168" s="17">
        <v>13</v>
      </c>
      <c r="M168" s="17">
        <v>35</v>
      </c>
      <c r="N168" s="17">
        <v>42</v>
      </c>
      <c r="O168" s="17">
        <v>367</v>
      </c>
      <c r="P168" s="17">
        <v>11539</v>
      </c>
      <c r="Q168" s="17">
        <v>30</v>
      </c>
      <c r="R168" s="17">
        <v>50</v>
      </c>
      <c r="S168" s="17">
        <v>2032</v>
      </c>
      <c r="T168" s="17">
        <v>3738</v>
      </c>
      <c r="U168" s="17">
        <v>3425</v>
      </c>
      <c r="V168" s="17">
        <v>1457</v>
      </c>
      <c r="W168" s="17">
        <v>542</v>
      </c>
      <c r="X168" s="17">
        <v>506</v>
      </c>
      <c r="Y168" s="17">
        <v>263</v>
      </c>
    </row>
    <row r="169" spans="1:25" x14ac:dyDescent="0.25">
      <c r="A169" t="s">
        <v>358</v>
      </c>
      <c r="B169" t="s">
        <v>359</v>
      </c>
      <c r="C169" s="17">
        <v>8339</v>
      </c>
      <c r="D169" s="19">
        <v>26.15</v>
      </c>
      <c r="E169" s="17">
        <v>2512</v>
      </c>
      <c r="F169" s="17">
        <v>3113</v>
      </c>
      <c r="G169" s="17">
        <v>1098</v>
      </c>
      <c r="H169" s="17">
        <v>621</v>
      </c>
      <c r="I169" s="17">
        <v>661</v>
      </c>
      <c r="J169" s="17">
        <v>245</v>
      </c>
      <c r="K169" s="17">
        <v>87</v>
      </c>
      <c r="L169" s="17">
        <v>2</v>
      </c>
      <c r="M169" s="17">
        <v>248</v>
      </c>
      <c r="N169" s="17">
        <v>713</v>
      </c>
      <c r="O169" s="17">
        <v>1010</v>
      </c>
      <c r="P169" s="17">
        <v>6368</v>
      </c>
      <c r="Q169" s="17">
        <v>0</v>
      </c>
      <c r="R169" s="17">
        <v>130</v>
      </c>
      <c r="S169" s="17">
        <v>1914</v>
      </c>
      <c r="T169" s="17">
        <v>3859</v>
      </c>
      <c r="U169" s="17">
        <v>1300</v>
      </c>
      <c r="V169" s="17">
        <v>788</v>
      </c>
      <c r="W169" s="17">
        <v>244</v>
      </c>
      <c r="X169" s="17">
        <v>104</v>
      </c>
      <c r="Y169" s="17">
        <v>0</v>
      </c>
    </row>
    <row r="170" spans="1:25" x14ac:dyDescent="0.25">
      <c r="A170" t="s">
        <v>360</v>
      </c>
      <c r="B170" t="s">
        <v>361</v>
      </c>
      <c r="C170" s="17">
        <v>7095</v>
      </c>
      <c r="D170" s="19">
        <v>1.27</v>
      </c>
      <c r="E170" s="17">
        <v>744</v>
      </c>
      <c r="F170" s="17">
        <v>2464</v>
      </c>
      <c r="G170" s="17">
        <v>1234</v>
      </c>
      <c r="H170" s="17">
        <v>573</v>
      </c>
      <c r="I170" s="17">
        <v>758</v>
      </c>
      <c r="J170" s="17">
        <v>715</v>
      </c>
      <c r="K170" s="17">
        <v>572</v>
      </c>
      <c r="L170" s="17">
        <v>35</v>
      </c>
      <c r="M170" s="17">
        <v>1741</v>
      </c>
      <c r="N170" s="17">
        <v>992</v>
      </c>
      <c r="O170" s="17">
        <v>2280</v>
      </c>
      <c r="P170" s="17">
        <v>2058</v>
      </c>
      <c r="Q170" s="17">
        <v>24</v>
      </c>
      <c r="R170" s="17">
        <v>8</v>
      </c>
      <c r="S170" s="17">
        <v>603</v>
      </c>
      <c r="T170" s="17">
        <v>1725</v>
      </c>
      <c r="U170" s="17">
        <v>2081</v>
      </c>
      <c r="V170" s="17">
        <v>1610</v>
      </c>
      <c r="W170" s="17">
        <v>613</v>
      </c>
      <c r="X170" s="17">
        <v>439</v>
      </c>
      <c r="Y170" s="17">
        <v>16</v>
      </c>
    </row>
    <row r="171" spans="1:25" x14ac:dyDescent="0.25">
      <c r="A171" t="s">
        <v>362</v>
      </c>
      <c r="B171" t="s">
        <v>363</v>
      </c>
      <c r="C171" s="17">
        <v>6145</v>
      </c>
      <c r="D171" s="19">
        <v>0.25</v>
      </c>
      <c r="E171" s="17">
        <v>1079</v>
      </c>
      <c r="F171" s="17">
        <v>1393</v>
      </c>
      <c r="G171" s="17">
        <v>1001</v>
      </c>
      <c r="H171" s="17">
        <v>1001</v>
      </c>
      <c r="I171" s="17">
        <v>970</v>
      </c>
      <c r="J171" s="17">
        <v>426</v>
      </c>
      <c r="K171" s="17">
        <v>243</v>
      </c>
      <c r="L171" s="17">
        <v>32</v>
      </c>
      <c r="M171" s="17">
        <v>2100</v>
      </c>
      <c r="N171" s="17">
        <v>1543</v>
      </c>
      <c r="O171" s="17">
        <v>1454</v>
      </c>
      <c r="P171" s="17">
        <v>1043</v>
      </c>
      <c r="Q171" s="17">
        <v>5</v>
      </c>
      <c r="R171" s="17">
        <v>18</v>
      </c>
      <c r="S171" s="17">
        <v>578</v>
      </c>
      <c r="T171" s="17">
        <v>1870</v>
      </c>
      <c r="U171" s="17">
        <v>1961</v>
      </c>
      <c r="V171" s="17">
        <v>859</v>
      </c>
      <c r="W171" s="17">
        <v>445</v>
      </c>
      <c r="X171" s="17">
        <v>409</v>
      </c>
      <c r="Y171" s="17">
        <v>5</v>
      </c>
    </row>
    <row r="172" spans="1:25" x14ac:dyDescent="0.25">
      <c r="A172" t="s">
        <v>364</v>
      </c>
      <c r="B172" t="s">
        <v>365</v>
      </c>
      <c r="C172" s="17">
        <v>7211</v>
      </c>
      <c r="D172" s="19">
        <v>7.0000000000000007E-2</v>
      </c>
      <c r="E172" s="17">
        <v>1254</v>
      </c>
      <c r="F172" s="17">
        <v>1298</v>
      </c>
      <c r="G172" s="17">
        <v>856</v>
      </c>
      <c r="H172" s="17">
        <v>1103</v>
      </c>
      <c r="I172" s="17">
        <v>1384</v>
      </c>
      <c r="J172" s="17">
        <v>864</v>
      </c>
      <c r="K172" s="17">
        <v>419</v>
      </c>
      <c r="L172" s="17">
        <v>33</v>
      </c>
      <c r="M172" s="17">
        <v>3945</v>
      </c>
      <c r="N172" s="17">
        <v>1696</v>
      </c>
      <c r="O172" s="17">
        <v>803</v>
      </c>
      <c r="P172" s="17">
        <v>767</v>
      </c>
      <c r="Q172" s="17">
        <v>0</v>
      </c>
      <c r="R172" s="17">
        <v>77</v>
      </c>
      <c r="S172" s="17">
        <v>815</v>
      </c>
      <c r="T172" s="17">
        <v>1204</v>
      </c>
      <c r="U172" s="17">
        <v>1659</v>
      </c>
      <c r="V172" s="17">
        <v>1384</v>
      </c>
      <c r="W172" s="17">
        <v>859</v>
      </c>
      <c r="X172" s="17">
        <v>1213</v>
      </c>
      <c r="Y172" s="17">
        <v>0</v>
      </c>
    </row>
    <row r="173" spans="1:25" x14ac:dyDescent="0.25">
      <c r="A173" t="s">
        <v>366</v>
      </c>
      <c r="B173" t="s">
        <v>367</v>
      </c>
      <c r="C173" s="17">
        <v>7048</v>
      </c>
      <c r="D173" s="19">
        <v>2.21</v>
      </c>
      <c r="E173" s="17">
        <v>5144</v>
      </c>
      <c r="F173" s="17">
        <v>939</v>
      </c>
      <c r="G173" s="17">
        <v>369</v>
      </c>
      <c r="H173" s="17">
        <v>354</v>
      </c>
      <c r="I173" s="17">
        <v>220</v>
      </c>
      <c r="J173" s="17">
        <v>22</v>
      </c>
      <c r="K173" s="17">
        <v>0</v>
      </c>
      <c r="L173" s="17">
        <v>0</v>
      </c>
      <c r="M173" s="17">
        <v>283</v>
      </c>
      <c r="N173" s="17">
        <v>958</v>
      </c>
      <c r="O173" s="17">
        <v>984</v>
      </c>
      <c r="P173" s="17">
        <v>4819</v>
      </c>
      <c r="Q173" s="17">
        <v>4</v>
      </c>
      <c r="R173" s="17">
        <v>19</v>
      </c>
      <c r="S173" s="17">
        <v>1405</v>
      </c>
      <c r="T173" s="17">
        <v>3290</v>
      </c>
      <c r="U173" s="17">
        <v>1321</v>
      </c>
      <c r="V173" s="17">
        <v>755</v>
      </c>
      <c r="W173" s="17">
        <v>215</v>
      </c>
      <c r="X173" s="17">
        <v>39</v>
      </c>
      <c r="Y173" s="17">
        <v>4</v>
      </c>
    </row>
    <row r="174" spans="1:25" x14ac:dyDescent="0.25">
      <c r="A174" t="s">
        <v>368</v>
      </c>
      <c r="B174" t="s">
        <v>369</v>
      </c>
      <c r="C174" s="17">
        <v>5249</v>
      </c>
      <c r="D174" s="19">
        <v>0.6</v>
      </c>
      <c r="E174" s="17">
        <v>3063</v>
      </c>
      <c r="F174" s="17">
        <v>291</v>
      </c>
      <c r="G174" s="17">
        <v>165</v>
      </c>
      <c r="H174" s="17">
        <v>233</v>
      </c>
      <c r="I174" s="17">
        <v>292</v>
      </c>
      <c r="J174" s="17">
        <v>350</v>
      </c>
      <c r="K174" s="17">
        <v>687</v>
      </c>
      <c r="L174" s="17">
        <v>168</v>
      </c>
      <c r="M174" s="17">
        <v>1037</v>
      </c>
      <c r="N174" s="17">
        <v>1036</v>
      </c>
      <c r="O174" s="17">
        <v>1513</v>
      </c>
      <c r="P174" s="17">
        <v>1655</v>
      </c>
      <c r="Q174" s="17">
        <v>8</v>
      </c>
      <c r="R174" s="17">
        <v>17</v>
      </c>
      <c r="S174" s="17">
        <v>359</v>
      </c>
      <c r="T174" s="17">
        <v>835</v>
      </c>
      <c r="U174" s="17">
        <v>1781</v>
      </c>
      <c r="V174" s="17">
        <v>1199</v>
      </c>
      <c r="W174" s="17">
        <v>366</v>
      </c>
      <c r="X174" s="17">
        <v>685</v>
      </c>
      <c r="Y174" s="17">
        <v>7</v>
      </c>
    </row>
    <row r="175" spans="1:25" x14ac:dyDescent="0.25">
      <c r="A175" t="s">
        <v>370</v>
      </c>
      <c r="B175" t="s">
        <v>371</v>
      </c>
      <c r="C175" s="17">
        <v>4835</v>
      </c>
      <c r="D175" s="19">
        <v>15.72</v>
      </c>
      <c r="E175" s="17">
        <v>3830</v>
      </c>
      <c r="F175" s="17">
        <v>428</v>
      </c>
      <c r="G175" s="17">
        <v>191</v>
      </c>
      <c r="H175" s="17">
        <v>189</v>
      </c>
      <c r="I175" s="17">
        <v>157</v>
      </c>
      <c r="J175" s="17">
        <v>39</v>
      </c>
      <c r="K175" s="17">
        <v>1</v>
      </c>
      <c r="L175" s="17">
        <v>0</v>
      </c>
      <c r="M175" s="17">
        <v>160</v>
      </c>
      <c r="N175" s="17">
        <v>480</v>
      </c>
      <c r="O175" s="17">
        <v>1569</v>
      </c>
      <c r="P175" s="17">
        <v>2623</v>
      </c>
      <c r="Q175" s="17">
        <v>3</v>
      </c>
      <c r="R175" s="17">
        <v>10</v>
      </c>
      <c r="S175" s="17">
        <v>672</v>
      </c>
      <c r="T175" s="17">
        <v>1573</v>
      </c>
      <c r="U175" s="17">
        <v>1639</v>
      </c>
      <c r="V175" s="17">
        <v>701</v>
      </c>
      <c r="W175" s="17">
        <v>158</v>
      </c>
      <c r="X175" s="17">
        <v>79</v>
      </c>
      <c r="Y175" s="17">
        <v>3</v>
      </c>
    </row>
    <row r="176" spans="1:25" x14ac:dyDescent="0.25">
      <c r="A176" t="s">
        <v>372</v>
      </c>
      <c r="B176" t="s">
        <v>373</v>
      </c>
      <c r="C176" s="17">
        <v>7710</v>
      </c>
      <c r="D176" s="19">
        <v>17.190000000000001</v>
      </c>
      <c r="E176" s="17">
        <v>2725</v>
      </c>
      <c r="F176" s="17">
        <v>1699</v>
      </c>
      <c r="G176" s="17">
        <v>994</v>
      </c>
      <c r="H176" s="17">
        <v>706</v>
      </c>
      <c r="I176" s="17">
        <v>872</v>
      </c>
      <c r="J176" s="17">
        <v>545</v>
      </c>
      <c r="K176" s="17">
        <v>166</v>
      </c>
      <c r="L176" s="17">
        <v>3</v>
      </c>
      <c r="M176" s="17">
        <v>343</v>
      </c>
      <c r="N176" s="17">
        <v>679</v>
      </c>
      <c r="O176" s="17">
        <v>310</v>
      </c>
      <c r="P176" s="17">
        <v>6347</v>
      </c>
      <c r="Q176" s="17">
        <v>31</v>
      </c>
      <c r="R176" s="17">
        <v>51</v>
      </c>
      <c r="S176" s="17">
        <v>1383</v>
      </c>
      <c r="T176" s="17">
        <v>2562</v>
      </c>
      <c r="U176" s="17">
        <v>1658</v>
      </c>
      <c r="V176" s="17">
        <v>1095</v>
      </c>
      <c r="W176" s="17">
        <v>502</v>
      </c>
      <c r="X176" s="17">
        <v>451</v>
      </c>
      <c r="Y176" s="17">
        <v>8</v>
      </c>
    </row>
    <row r="177" spans="1:25" x14ac:dyDescent="0.25">
      <c r="A177" t="s">
        <v>374</v>
      </c>
      <c r="B177" t="s">
        <v>375</v>
      </c>
      <c r="C177" s="17">
        <v>4572</v>
      </c>
      <c r="D177" s="19">
        <v>20.309999999999999</v>
      </c>
      <c r="E177" s="17">
        <v>3165</v>
      </c>
      <c r="F177" s="17">
        <v>519</v>
      </c>
      <c r="G177" s="17">
        <v>320</v>
      </c>
      <c r="H177" s="17">
        <v>346</v>
      </c>
      <c r="I177" s="17">
        <v>197</v>
      </c>
      <c r="J177" s="17">
        <v>23</v>
      </c>
      <c r="K177" s="17">
        <v>0</v>
      </c>
      <c r="L177" s="17">
        <v>2</v>
      </c>
      <c r="M177" s="17">
        <v>205</v>
      </c>
      <c r="N177" s="17">
        <v>1320</v>
      </c>
      <c r="O177" s="17">
        <v>1038</v>
      </c>
      <c r="P177" s="17">
        <v>2004</v>
      </c>
      <c r="Q177" s="17">
        <v>5</v>
      </c>
      <c r="R177" s="17">
        <v>5</v>
      </c>
      <c r="S177" s="17">
        <v>445</v>
      </c>
      <c r="T177" s="17">
        <v>1776</v>
      </c>
      <c r="U177" s="17">
        <v>1529</v>
      </c>
      <c r="V177" s="17">
        <v>749</v>
      </c>
      <c r="W177" s="17">
        <v>56</v>
      </c>
      <c r="X177" s="17">
        <v>9</v>
      </c>
      <c r="Y177" s="17">
        <v>3</v>
      </c>
    </row>
    <row r="178" spans="1:25" x14ac:dyDescent="0.25">
      <c r="A178" t="s">
        <v>376</v>
      </c>
      <c r="B178" t="s">
        <v>377</v>
      </c>
      <c r="C178" s="17">
        <v>4492</v>
      </c>
      <c r="D178" s="19">
        <v>1.64</v>
      </c>
      <c r="E178" s="17">
        <v>2202</v>
      </c>
      <c r="F178" s="17">
        <v>149</v>
      </c>
      <c r="G178" s="17">
        <v>365</v>
      </c>
      <c r="H178" s="17">
        <v>536</v>
      </c>
      <c r="I178" s="17">
        <v>693</v>
      </c>
      <c r="J178" s="17">
        <v>295</v>
      </c>
      <c r="K178" s="17">
        <v>238</v>
      </c>
      <c r="L178" s="17">
        <v>14</v>
      </c>
      <c r="M178" s="17">
        <v>1136</v>
      </c>
      <c r="N178" s="17">
        <v>1227</v>
      </c>
      <c r="O178" s="17">
        <v>1391</v>
      </c>
      <c r="P178" s="17">
        <v>721</v>
      </c>
      <c r="Q178" s="17">
        <v>17</v>
      </c>
      <c r="R178" s="17">
        <v>10</v>
      </c>
      <c r="S178" s="17">
        <v>146</v>
      </c>
      <c r="T178" s="17">
        <v>634</v>
      </c>
      <c r="U178" s="17">
        <v>1513</v>
      </c>
      <c r="V178" s="17">
        <v>1473</v>
      </c>
      <c r="W178" s="17">
        <v>526</v>
      </c>
      <c r="X178" s="17">
        <v>184</v>
      </c>
      <c r="Y178" s="17">
        <v>6</v>
      </c>
    </row>
    <row r="179" spans="1:25" x14ac:dyDescent="0.25">
      <c r="A179" t="s">
        <v>378</v>
      </c>
      <c r="B179" t="s">
        <v>379</v>
      </c>
      <c r="C179" s="17">
        <v>5288</v>
      </c>
      <c r="D179" s="19">
        <v>14.4</v>
      </c>
      <c r="E179" s="17">
        <v>1367</v>
      </c>
      <c r="F179" s="17">
        <v>1138</v>
      </c>
      <c r="G179" s="17">
        <v>533</v>
      </c>
      <c r="H179" s="17">
        <v>677</v>
      </c>
      <c r="I179" s="17">
        <v>862</v>
      </c>
      <c r="J179" s="17">
        <v>444</v>
      </c>
      <c r="K179" s="17">
        <v>256</v>
      </c>
      <c r="L179" s="17">
        <v>11</v>
      </c>
      <c r="M179" s="17">
        <v>952</v>
      </c>
      <c r="N179" s="17">
        <v>931</v>
      </c>
      <c r="O179" s="17">
        <v>435</v>
      </c>
      <c r="P179" s="17">
        <v>2930</v>
      </c>
      <c r="Q179" s="17">
        <v>40</v>
      </c>
      <c r="R179" s="17">
        <v>64</v>
      </c>
      <c r="S179" s="17">
        <v>524</v>
      </c>
      <c r="T179" s="17">
        <v>1438</v>
      </c>
      <c r="U179" s="17">
        <v>1701</v>
      </c>
      <c r="V179" s="17">
        <v>923</v>
      </c>
      <c r="W179" s="17">
        <v>352</v>
      </c>
      <c r="X179" s="17">
        <v>282</v>
      </c>
      <c r="Y179" s="17">
        <v>4</v>
      </c>
    </row>
    <row r="180" spans="1:25" x14ac:dyDescent="0.25">
      <c r="A180" t="s">
        <v>380</v>
      </c>
      <c r="B180" t="s">
        <v>381</v>
      </c>
      <c r="C180" s="17">
        <v>8107</v>
      </c>
      <c r="D180" s="19">
        <v>4.71</v>
      </c>
      <c r="E180" s="17">
        <v>988</v>
      </c>
      <c r="F180" s="17">
        <v>1494</v>
      </c>
      <c r="G180" s="17">
        <v>1230</v>
      </c>
      <c r="H180" s="17">
        <v>1119</v>
      </c>
      <c r="I180" s="17">
        <v>1615</v>
      </c>
      <c r="J180" s="17">
        <v>973</v>
      </c>
      <c r="K180" s="17">
        <v>646</v>
      </c>
      <c r="L180" s="17">
        <v>42</v>
      </c>
      <c r="M180" s="17">
        <v>2924</v>
      </c>
      <c r="N180" s="17">
        <v>1543</v>
      </c>
      <c r="O180" s="17">
        <v>1805</v>
      </c>
      <c r="P180" s="17">
        <v>1829</v>
      </c>
      <c r="Q180" s="17">
        <v>6</v>
      </c>
      <c r="R180" s="17">
        <v>28</v>
      </c>
      <c r="S180" s="17">
        <v>618</v>
      </c>
      <c r="T180" s="17">
        <v>2392</v>
      </c>
      <c r="U180" s="17">
        <v>2421</v>
      </c>
      <c r="V180" s="17">
        <v>1192</v>
      </c>
      <c r="W180" s="17">
        <v>828</v>
      </c>
      <c r="X180" s="17">
        <v>622</v>
      </c>
      <c r="Y180" s="17">
        <v>6</v>
      </c>
    </row>
    <row r="181" spans="1:25" x14ac:dyDescent="0.25">
      <c r="A181" t="s">
        <v>382</v>
      </c>
      <c r="B181" t="s">
        <v>383</v>
      </c>
      <c r="C181" s="17">
        <v>16393</v>
      </c>
      <c r="D181" s="19">
        <v>20.48</v>
      </c>
      <c r="E181" s="17">
        <v>375</v>
      </c>
      <c r="F181" s="17">
        <v>1342</v>
      </c>
      <c r="G181" s="17">
        <v>2958</v>
      </c>
      <c r="H181" s="17">
        <v>2525</v>
      </c>
      <c r="I181" s="17">
        <v>3568</v>
      </c>
      <c r="J181" s="17">
        <v>2744</v>
      </c>
      <c r="K181" s="17">
        <v>2405</v>
      </c>
      <c r="L181" s="17">
        <v>476</v>
      </c>
      <c r="M181" s="17">
        <v>1501</v>
      </c>
      <c r="N181" s="17">
        <v>1468</v>
      </c>
      <c r="O181" s="17">
        <v>1482</v>
      </c>
      <c r="P181" s="17">
        <v>11924</v>
      </c>
      <c r="Q181" s="17">
        <v>18</v>
      </c>
      <c r="R181" s="17">
        <v>106</v>
      </c>
      <c r="S181" s="17">
        <v>2344</v>
      </c>
      <c r="T181" s="17">
        <v>4837</v>
      </c>
      <c r="U181" s="17">
        <v>4390</v>
      </c>
      <c r="V181" s="17">
        <v>2387</v>
      </c>
      <c r="W181" s="17">
        <v>1148</v>
      </c>
      <c r="X181" s="17">
        <v>1170</v>
      </c>
      <c r="Y181" s="17">
        <v>11</v>
      </c>
    </row>
    <row r="182" spans="1:25" x14ac:dyDescent="0.25">
      <c r="A182" t="s">
        <v>384</v>
      </c>
      <c r="B182" t="s">
        <v>385</v>
      </c>
      <c r="C182" s="17">
        <v>6494</v>
      </c>
      <c r="D182" s="19">
        <v>16.28</v>
      </c>
      <c r="E182" s="17">
        <v>1717</v>
      </c>
      <c r="F182" s="17">
        <v>2202</v>
      </c>
      <c r="G182" s="17">
        <v>1279</v>
      </c>
      <c r="H182" s="17">
        <v>427</v>
      </c>
      <c r="I182" s="17">
        <v>431</v>
      </c>
      <c r="J182" s="17">
        <v>257</v>
      </c>
      <c r="K182" s="17">
        <v>173</v>
      </c>
      <c r="L182" s="17">
        <v>8</v>
      </c>
      <c r="M182" s="17">
        <v>617</v>
      </c>
      <c r="N182" s="17">
        <v>1257</v>
      </c>
      <c r="O182" s="17">
        <v>1877</v>
      </c>
      <c r="P182" s="17">
        <v>2537</v>
      </c>
      <c r="Q182" s="17">
        <v>206</v>
      </c>
      <c r="R182" s="17">
        <v>145</v>
      </c>
      <c r="S182" s="17">
        <v>1163</v>
      </c>
      <c r="T182" s="17">
        <v>2281</v>
      </c>
      <c r="U182" s="17">
        <v>1523</v>
      </c>
      <c r="V182" s="17">
        <v>603</v>
      </c>
      <c r="W182" s="17">
        <v>276</v>
      </c>
      <c r="X182" s="17">
        <v>293</v>
      </c>
      <c r="Y182" s="17">
        <v>210</v>
      </c>
    </row>
    <row r="183" spans="1:25" x14ac:dyDescent="0.25">
      <c r="A183" t="s">
        <v>386</v>
      </c>
      <c r="B183" t="s">
        <v>387</v>
      </c>
      <c r="C183" s="17">
        <v>4971</v>
      </c>
      <c r="D183" s="19">
        <v>5.28</v>
      </c>
      <c r="E183" s="17">
        <v>575</v>
      </c>
      <c r="F183" s="17">
        <v>1529</v>
      </c>
      <c r="G183" s="17">
        <v>902</v>
      </c>
      <c r="H183" s="17">
        <v>844</v>
      </c>
      <c r="I183" s="17">
        <v>515</v>
      </c>
      <c r="J183" s="17">
        <v>347</v>
      </c>
      <c r="K183" s="17">
        <v>251</v>
      </c>
      <c r="L183" s="17">
        <v>8</v>
      </c>
      <c r="M183" s="17">
        <v>941</v>
      </c>
      <c r="N183" s="17">
        <v>1342</v>
      </c>
      <c r="O183" s="17">
        <v>1486</v>
      </c>
      <c r="P183" s="17">
        <v>1129</v>
      </c>
      <c r="Q183" s="17">
        <v>73</v>
      </c>
      <c r="R183" s="17">
        <v>165</v>
      </c>
      <c r="S183" s="17">
        <v>410</v>
      </c>
      <c r="T183" s="17">
        <v>1432</v>
      </c>
      <c r="U183" s="17">
        <v>1202</v>
      </c>
      <c r="V183" s="17">
        <v>1026</v>
      </c>
      <c r="W183" s="17">
        <v>303</v>
      </c>
      <c r="X183" s="17">
        <v>343</v>
      </c>
      <c r="Y183" s="17">
        <v>90</v>
      </c>
    </row>
    <row r="184" spans="1:25" x14ac:dyDescent="0.25">
      <c r="A184" t="s">
        <v>388</v>
      </c>
      <c r="B184" t="s">
        <v>389</v>
      </c>
      <c r="C184" s="17">
        <v>4365</v>
      </c>
      <c r="D184" s="19">
        <v>6.26</v>
      </c>
      <c r="E184" s="17">
        <v>317</v>
      </c>
      <c r="F184" s="17">
        <v>726</v>
      </c>
      <c r="G184" s="17">
        <v>594</v>
      </c>
      <c r="H184" s="17">
        <v>1094</v>
      </c>
      <c r="I184" s="17">
        <v>946</v>
      </c>
      <c r="J184" s="17">
        <v>480</v>
      </c>
      <c r="K184" s="17">
        <v>197</v>
      </c>
      <c r="L184" s="17">
        <v>11</v>
      </c>
      <c r="M184" s="17">
        <v>1649</v>
      </c>
      <c r="N184" s="17">
        <v>1157</v>
      </c>
      <c r="O184" s="17">
        <v>671</v>
      </c>
      <c r="P184" s="17">
        <v>873</v>
      </c>
      <c r="Q184" s="17">
        <v>15</v>
      </c>
      <c r="R184" s="17">
        <v>73</v>
      </c>
      <c r="S184" s="17">
        <v>240</v>
      </c>
      <c r="T184" s="17">
        <v>1171</v>
      </c>
      <c r="U184" s="17">
        <v>1215</v>
      </c>
      <c r="V184" s="17">
        <v>877</v>
      </c>
      <c r="W184" s="17">
        <v>449</v>
      </c>
      <c r="X184" s="17">
        <v>305</v>
      </c>
      <c r="Y184" s="17">
        <v>35</v>
      </c>
    </row>
    <row r="185" spans="1:25" x14ac:dyDescent="0.25">
      <c r="A185" t="s">
        <v>390</v>
      </c>
      <c r="B185" t="s">
        <v>391</v>
      </c>
      <c r="C185" s="17">
        <v>4751</v>
      </c>
      <c r="D185" s="19">
        <v>7.0000000000000007E-2</v>
      </c>
      <c r="E185" s="17">
        <v>142</v>
      </c>
      <c r="F185" s="17">
        <v>339</v>
      </c>
      <c r="G185" s="17">
        <v>715</v>
      </c>
      <c r="H185" s="17">
        <v>1062</v>
      </c>
      <c r="I185" s="17">
        <v>1264</v>
      </c>
      <c r="J185" s="17">
        <v>831</v>
      </c>
      <c r="K185" s="17">
        <v>367</v>
      </c>
      <c r="L185" s="17">
        <v>31</v>
      </c>
      <c r="M185" s="17">
        <v>2695</v>
      </c>
      <c r="N185" s="17">
        <v>1085</v>
      </c>
      <c r="O185" s="17">
        <v>233</v>
      </c>
      <c r="P185" s="17">
        <v>679</v>
      </c>
      <c r="Q185" s="17">
        <v>59</v>
      </c>
      <c r="R185" s="17">
        <v>2</v>
      </c>
      <c r="S185" s="17">
        <v>276</v>
      </c>
      <c r="T185" s="17">
        <v>1039</v>
      </c>
      <c r="U185" s="17">
        <v>1056</v>
      </c>
      <c r="V185" s="17">
        <v>953</v>
      </c>
      <c r="W185" s="17">
        <v>647</v>
      </c>
      <c r="X185" s="17">
        <v>692</v>
      </c>
      <c r="Y185" s="17">
        <v>86</v>
      </c>
    </row>
    <row r="186" spans="1:25" x14ac:dyDescent="0.25">
      <c r="A186" t="s">
        <v>392</v>
      </c>
      <c r="B186" t="s">
        <v>393</v>
      </c>
      <c r="C186" s="17">
        <v>4437</v>
      </c>
      <c r="D186" s="19">
        <v>2.74</v>
      </c>
      <c r="E186" s="17">
        <v>357</v>
      </c>
      <c r="F186" s="17">
        <v>1335</v>
      </c>
      <c r="G186" s="17">
        <v>1222</v>
      </c>
      <c r="H186" s="17">
        <v>846</v>
      </c>
      <c r="I186" s="17">
        <v>489</v>
      </c>
      <c r="J186" s="17">
        <v>158</v>
      </c>
      <c r="K186" s="17">
        <v>28</v>
      </c>
      <c r="L186" s="17">
        <v>2</v>
      </c>
      <c r="M186" s="17">
        <v>768</v>
      </c>
      <c r="N186" s="17">
        <v>1440</v>
      </c>
      <c r="O186" s="17">
        <v>734</v>
      </c>
      <c r="P186" s="17">
        <v>1413</v>
      </c>
      <c r="Q186" s="17">
        <v>82</v>
      </c>
      <c r="R186" s="17">
        <v>59</v>
      </c>
      <c r="S186" s="17">
        <v>768</v>
      </c>
      <c r="T186" s="17">
        <v>1389</v>
      </c>
      <c r="U186" s="17">
        <v>991</v>
      </c>
      <c r="V186" s="17">
        <v>781</v>
      </c>
      <c r="W186" s="17">
        <v>230</v>
      </c>
      <c r="X186" s="17">
        <v>131</v>
      </c>
      <c r="Y186" s="17">
        <v>88</v>
      </c>
    </row>
    <row r="187" spans="1:25" x14ac:dyDescent="0.25">
      <c r="A187" t="s">
        <v>394</v>
      </c>
      <c r="B187" t="s">
        <v>395</v>
      </c>
      <c r="C187" s="17">
        <v>5868</v>
      </c>
      <c r="D187" s="19">
        <v>0.71</v>
      </c>
      <c r="E187" s="17">
        <v>510</v>
      </c>
      <c r="F187" s="17">
        <v>1212</v>
      </c>
      <c r="G187" s="17">
        <v>1012</v>
      </c>
      <c r="H187" s="17">
        <v>1206</v>
      </c>
      <c r="I187" s="17">
        <v>776</v>
      </c>
      <c r="J187" s="17">
        <v>756</v>
      </c>
      <c r="K187" s="17">
        <v>384</v>
      </c>
      <c r="L187" s="17">
        <v>12</v>
      </c>
      <c r="M187" s="17">
        <v>1774</v>
      </c>
      <c r="N187" s="17">
        <v>1888</v>
      </c>
      <c r="O187" s="17">
        <v>753</v>
      </c>
      <c r="P187" s="17">
        <v>1453</v>
      </c>
      <c r="Q187" s="17">
        <v>0</v>
      </c>
      <c r="R187" s="17">
        <v>70</v>
      </c>
      <c r="S187" s="17">
        <v>857</v>
      </c>
      <c r="T187" s="17">
        <v>1545</v>
      </c>
      <c r="U187" s="17">
        <v>1162</v>
      </c>
      <c r="V187" s="17">
        <v>978</v>
      </c>
      <c r="W187" s="17">
        <v>567</v>
      </c>
      <c r="X187" s="17">
        <v>689</v>
      </c>
      <c r="Y187" s="17">
        <v>0</v>
      </c>
    </row>
    <row r="188" spans="1:25" x14ac:dyDescent="0.25">
      <c r="A188" t="s">
        <v>396</v>
      </c>
      <c r="B188" t="s">
        <v>397</v>
      </c>
      <c r="C188" s="17">
        <v>5512</v>
      </c>
      <c r="D188" s="19">
        <v>1.83</v>
      </c>
      <c r="E188" s="17">
        <v>308</v>
      </c>
      <c r="F188" s="17">
        <v>3001</v>
      </c>
      <c r="G188" s="17">
        <v>633</v>
      </c>
      <c r="H188" s="17">
        <v>453</v>
      </c>
      <c r="I188" s="17">
        <v>674</v>
      </c>
      <c r="J188" s="17">
        <v>321</v>
      </c>
      <c r="K188" s="17">
        <v>121</v>
      </c>
      <c r="L188" s="17">
        <v>1</v>
      </c>
      <c r="M188" s="17">
        <v>1309</v>
      </c>
      <c r="N188" s="17">
        <v>819</v>
      </c>
      <c r="O188" s="17">
        <v>2988</v>
      </c>
      <c r="P188" s="17">
        <v>347</v>
      </c>
      <c r="Q188" s="17">
        <v>49</v>
      </c>
      <c r="R188" s="17">
        <v>13</v>
      </c>
      <c r="S188" s="17">
        <v>485</v>
      </c>
      <c r="T188" s="17">
        <v>1133</v>
      </c>
      <c r="U188" s="17">
        <v>1586</v>
      </c>
      <c r="V188" s="17">
        <v>1463</v>
      </c>
      <c r="W188" s="17">
        <v>598</v>
      </c>
      <c r="X188" s="17">
        <v>186</v>
      </c>
      <c r="Y188" s="17">
        <v>48</v>
      </c>
    </row>
    <row r="189" spans="1:25" x14ac:dyDescent="0.25">
      <c r="A189" t="s">
        <v>398</v>
      </c>
      <c r="B189" t="s">
        <v>399</v>
      </c>
      <c r="C189" s="17">
        <v>5134</v>
      </c>
      <c r="D189" s="19">
        <v>2.74</v>
      </c>
      <c r="E189" s="17">
        <v>1349</v>
      </c>
      <c r="F189" s="17">
        <v>2450</v>
      </c>
      <c r="G189" s="17">
        <v>341</v>
      </c>
      <c r="H189" s="17">
        <v>347</v>
      </c>
      <c r="I189" s="17">
        <v>521</v>
      </c>
      <c r="J189" s="17">
        <v>112</v>
      </c>
      <c r="K189" s="17">
        <v>14</v>
      </c>
      <c r="L189" s="17">
        <v>0</v>
      </c>
      <c r="M189" s="17">
        <v>692</v>
      </c>
      <c r="N189" s="17">
        <v>836</v>
      </c>
      <c r="O189" s="17">
        <v>2313</v>
      </c>
      <c r="P189" s="17">
        <v>1292</v>
      </c>
      <c r="Q189" s="17">
        <v>1</v>
      </c>
      <c r="R189" s="17">
        <v>2</v>
      </c>
      <c r="S189" s="17">
        <v>500</v>
      </c>
      <c r="T189" s="17">
        <v>1278</v>
      </c>
      <c r="U189" s="17">
        <v>1590</v>
      </c>
      <c r="V189" s="17">
        <v>1348</v>
      </c>
      <c r="W189" s="17">
        <v>319</v>
      </c>
      <c r="X189" s="17">
        <v>92</v>
      </c>
      <c r="Y189" s="17">
        <v>5</v>
      </c>
    </row>
    <row r="190" spans="1:25" x14ac:dyDescent="0.25">
      <c r="A190" t="s">
        <v>400</v>
      </c>
      <c r="B190" t="s">
        <v>401</v>
      </c>
      <c r="C190" s="17">
        <v>6047</v>
      </c>
      <c r="D190" s="19">
        <v>0.5</v>
      </c>
      <c r="E190" s="17">
        <v>2949</v>
      </c>
      <c r="F190" s="17">
        <v>747</v>
      </c>
      <c r="G190" s="17">
        <v>768</v>
      </c>
      <c r="H190" s="17">
        <v>694</v>
      </c>
      <c r="I190" s="17">
        <v>596</v>
      </c>
      <c r="J190" s="17">
        <v>219</v>
      </c>
      <c r="K190" s="17">
        <v>71</v>
      </c>
      <c r="L190" s="17">
        <v>3</v>
      </c>
      <c r="M190" s="17">
        <v>1102</v>
      </c>
      <c r="N190" s="17">
        <v>1576</v>
      </c>
      <c r="O190" s="17">
        <v>1341</v>
      </c>
      <c r="P190" s="17">
        <v>2018</v>
      </c>
      <c r="Q190" s="17">
        <v>10</v>
      </c>
      <c r="R190" s="17">
        <v>7</v>
      </c>
      <c r="S190" s="17">
        <v>944</v>
      </c>
      <c r="T190" s="17">
        <v>1761</v>
      </c>
      <c r="U190" s="17">
        <v>1684</v>
      </c>
      <c r="V190" s="17">
        <v>991</v>
      </c>
      <c r="W190" s="17">
        <v>349</v>
      </c>
      <c r="X190" s="17">
        <v>300</v>
      </c>
      <c r="Y190" s="17">
        <v>11</v>
      </c>
    </row>
    <row r="191" spans="1:25" x14ac:dyDescent="0.25">
      <c r="A191" t="s">
        <v>402</v>
      </c>
      <c r="B191" t="s">
        <v>403</v>
      </c>
      <c r="C191" s="17">
        <v>7396</v>
      </c>
      <c r="D191" s="19">
        <v>16.39</v>
      </c>
      <c r="E191" s="17">
        <v>1962</v>
      </c>
      <c r="F191" s="17">
        <v>3818</v>
      </c>
      <c r="G191" s="17">
        <v>625</v>
      </c>
      <c r="H191" s="17">
        <v>526</v>
      </c>
      <c r="I191" s="17">
        <v>292</v>
      </c>
      <c r="J191" s="17">
        <v>146</v>
      </c>
      <c r="K191" s="17">
        <v>27</v>
      </c>
      <c r="L191" s="17">
        <v>0</v>
      </c>
      <c r="M191" s="17">
        <v>421</v>
      </c>
      <c r="N191" s="17">
        <v>1267</v>
      </c>
      <c r="O191" s="17">
        <v>3299</v>
      </c>
      <c r="P191" s="17">
        <v>2367</v>
      </c>
      <c r="Q191" s="17">
        <v>42</v>
      </c>
      <c r="R191" s="17">
        <v>31</v>
      </c>
      <c r="S191" s="17">
        <v>744</v>
      </c>
      <c r="T191" s="17">
        <v>1892</v>
      </c>
      <c r="U191" s="17">
        <v>3041</v>
      </c>
      <c r="V191" s="17">
        <v>1286</v>
      </c>
      <c r="W191" s="17">
        <v>218</v>
      </c>
      <c r="X191" s="17">
        <v>143</v>
      </c>
      <c r="Y191" s="17">
        <v>41</v>
      </c>
    </row>
    <row r="192" spans="1:25" x14ac:dyDescent="0.25">
      <c r="A192" t="s">
        <v>404</v>
      </c>
      <c r="B192" t="s">
        <v>405</v>
      </c>
      <c r="C192" s="17">
        <v>4297</v>
      </c>
      <c r="D192" s="19">
        <v>0.35</v>
      </c>
      <c r="E192" s="17">
        <v>2340</v>
      </c>
      <c r="F192" s="17">
        <v>787</v>
      </c>
      <c r="G192" s="17">
        <v>436</v>
      </c>
      <c r="H192" s="17">
        <v>362</v>
      </c>
      <c r="I192" s="17">
        <v>226</v>
      </c>
      <c r="J192" s="17">
        <v>91</v>
      </c>
      <c r="K192" s="17">
        <v>53</v>
      </c>
      <c r="L192" s="17">
        <v>2</v>
      </c>
      <c r="M192" s="17">
        <v>464</v>
      </c>
      <c r="N192" s="17">
        <v>513</v>
      </c>
      <c r="O192" s="17">
        <v>397</v>
      </c>
      <c r="P192" s="17">
        <v>2905</v>
      </c>
      <c r="Q192" s="17">
        <v>18</v>
      </c>
      <c r="R192" s="17">
        <v>10</v>
      </c>
      <c r="S192" s="17">
        <v>638</v>
      </c>
      <c r="T192" s="17">
        <v>1303</v>
      </c>
      <c r="U192" s="17">
        <v>1155</v>
      </c>
      <c r="V192" s="17">
        <v>551</v>
      </c>
      <c r="W192" s="17">
        <v>253</v>
      </c>
      <c r="X192" s="17">
        <v>369</v>
      </c>
      <c r="Y192" s="17">
        <v>18</v>
      </c>
    </row>
    <row r="193" spans="1:25" x14ac:dyDescent="0.25">
      <c r="A193" t="s">
        <v>406</v>
      </c>
      <c r="B193" t="s">
        <v>407</v>
      </c>
      <c r="C193" s="17">
        <v>4371</v>
      </c>
      <c r="D193" s="19">
        <v>0.11</v>
      </c>
      <c r="E193" s="17">
        <v>1089</v>
      </c>
      <c r="F193" s="17">
        <v>1152</v>
      </c>
      <c r="G193" s="17">
        <v>517</v>
      </c>
      <c r="H193" s="17">
        <v>424</v>
      </c>
      <c r="I193" s="17">
        <v>438</v>
      </c>
      <c r="J193" s="17">
        <v>381</v>
      </c>
      <c r="K193" s="17">
        <v>318</v>
      </c>
      <c r="L193" s="17">
        <v>52</v>
      </c>
      <c r="M193" s="17">
        <v>1341</v>
      </c>
      <c r="N193" s="17">
        <v>1080</v>
      </c>
      <c r="O193" s="17">
        <v>998</v>
      </c>
      <c r="P193" s="17">
        <v>900</v>
      </c>
      <c r="Q193" s="17">
        <v>52</v>
      </c>
      <c r="R193" s="17">
        <v>32</v>
      </c>
      <c r="S193" s="17">
        <v>322</v>
      </c>
      <c r="T193" s="17">
        <v>1378</v>
      </c>
      <c r="U193" s="17">
        <v>1350</v>
      </c>
      <c r="V193" s="17">
        <v>520</v>
      </c>
      <c r="W193" s="17">
        <v>361</v>
      </c>
      <c r="X193" s="17">
        <v>357</v>
      </c>
      <c r="Y193" s="17">
        <v>51</v>
      </c>
    </row>
    <row r="194" spans="1:25" x14ac:dyDescent="0.25">
      <c r="A194" t="s">
        <v>408</v>
      </c>
      <c r="B194" t="s">
        <v>409</v>
      </c>
      <c r="C194" s="17">
        <v>7455</v>
      </c>
      <c r="D194" s="19">
        <v>0.91</v>
      </c>
      <c r="E194" s="17">
        <v>1180</v>
      </c>
      <c r="F194" s="17">
        <v>2473</v>
      </c>
      <c r="G194" s="17">
        <v>817</v>
      </c>
      <c r="H194" s="17">
        <v>1083</v>
      </c>
      <c r="I194" s="17">
        <v>908</v>
      </c>
      <c r="J194" s="17">
        <v>554</v>
      </c>
      <c r="K194" s="17">
        <v>408</v>
      </c>
      <c r="L194" s="17">
        <v>32</v>
      </c>
      <c r="M194" s="17">
        <v>1226</v>
      </c>
      <c r="N194" s="17">
        <v>1600</v>
      </c>
      <c r="O194" s="17">
        <v>1120</v>
      </c>
      <c r="P194" s="17">
        <v>3463</v>
      </c>
      <c r="Q194" s="17">
        <v>46</v>
      </c>
      <c r="R194" s="17">
        <v>45</v>
      </c>
      <c r="S194" s="17">
        <v>1033</v>
      </c>
      <c r="T194" s="17">
        <v>2487</v>
      </c>
      <c r="U194" s="17">
        <v>1887</v>
      </c>
      <c r="V194" s="17">
        <v>1091</v>
      </c>
      <c r="W194" s="17">
        <v>538</v>
      </c>
      <c r="X194" s="17">
        <v>335</v>
      </c>
      <c r="Y194" s="17">
        <v>39</v>
      </c>
    </row>
    <row r="195" spans="1:25" x14ac:dyDescent="0.25">
      <c r="A195" t="s">
        <v>410</v>
      </c>
      <c r="B195" t="s">
        <v>411</v>
      </c>
      <c r="C195" s="17">
        <v>7175</v>
      </c>
      <c r="D195" s="19">
        <v>11.02</v>
      </c>
      <c r="E195" s="17">
        <v>1257</v>
      </c>
      <c r="F195" s="17">
        <v>2861</v>
      </c>
      <c r="G195" s="17">
        <v>1159</v>
      </c>
      <c r="H195" s="17">
        <v>748</v>
      </c>
      <c r="I195" s="17">
        <v>669</v>
      </c>
      <c r="J195" s="17">
        <v>333</v>
      </c>
      <c r="K195" s="17">
        <v>148</v>
      </c>
      <c r="L195" s="17">
        <v>0</v>
      </c>
      <c r="M195" s="17">
        <v>734</v>
      </c>
      <c r="N195" s="17">
        <v>1568</v>
      </c>
      <c r="O195" s="17">
        <v>2459</v>
      </c>
      <c r="P195" s="17">
        <v>2392</v>
      </c>
      <c r="Q195" s="17">
        <v>22</v>
      </c>
      <c r="R195" s="17">
        <v>26</v>
      </c>
      <c r="S195" s="17">
        <v>731</v>
      </c>
      <c r="T195" s="17">
        <v>1839</v>
      </c>
      <c r="U195" s="17">
        <v>2634</v>
      </c>
      <c r="V195" s="17">
        <v>1344</v>
      </c>
      <c r="W195" s="17">
        <v>403</v>
      </c>
      <c r="X195" s="17">
        <v>194</v>
      </c>
      <c r="Y195" s="17">
        <v>4</v>
      </c>
    </row>
    <row r="196" spans="1:25" x14ac:dyDescent="0.25">
      <c r="A196" t="s">
        <v>412</v>
      </c>
      <c r="B196" t="s">
        <v>413</v>
      </c>
      <c r="C196" s="17">
        <v>4543</v>
      </c>
      <c r="D196" s="19">
        <v>0.26</v>
      </c>
      <c r="E196" s="17">
        <v>2042</v>
      </c>
      <c r="F196" s="17">
        <v>725</v>
      </c>
      <c r="G196" s="17">
        <v>686</v>
      </c>
      <c r="H196" s="17">
        <v>543</v>
      </c>
      <c r="I196" s="17">
        <v>430</v>
      </c>
      <c r="J196" s="17">
        <v>95</v>
      </c>
      <c r="K196" s="17">
        <v>20</v>
      </c>
      <c r="L196" s="17">
        <v>2</v>
      </c>
      <c r="M196" s="17">
        <v>1720</v>
      </c>
      <c r="N196" s="17">
        <v>1481</v>
      </c>
      <c r="O196" s="17">
        <v>1042</v>
      </c>
      <c r="P196" s="17">
        <v>300</v>
      </c>
      <c r="Q196" s="17">
        <v>0</v>
      </c>
      <c r="R196" s="17">
        <v>64</v>
      </c>
      <c r="S196" s="17">
        <v>496</v>
      </c>
      <c r="T196" s="17">
        <v>716</v>
      </c>
      <c r="U196" s="17">
        <v>1375</v>
      </c>
      <c r="V196" s="17">
        <v>933</v>
      </c>
      <c r="W196" s="17">
        <v>509</v>
      </c>
      <c r="X196" s="17">
        <v>450</v>
      </c>
      <c r="Y196" s="17">
        <v>0</v>
      </c>
    </row>
    <row r="197" spans="1:25" x14ac:dyDescent="0.25">
      <c r="A197" t="s">
        <v>414</v>
      </c>
      <c r="B197" t="s">
        <v>415</v>
      </c>
      <c r="C197" s="17">
        <v>4965</v>
      </c>
      <c r="D197" s="19">
        <v>0.14000000000000001</v>
      </c>
      <c r="E197" s="17">
        <v>1064</v>
      </c>
      <c r="F197" s="17">
        <v>1274</v>
      </c>
      <c r="G197" s="17">
        <v>900</v>
      </c>
      <c r="H197" s="17">
        <v>588</v>
      </c>
      <c r="I197" s="17">
        <v>554</v>
      </c>
      <c r="J197" s="17">
        <v>303</v>
      </c>
      <c r="K197" s="17">
        <v>250</v>
      </c>
      <c r="L197" s="17">
        <v>32</v>
      </c>
      <c r="M197" s="17">
        <v>1221</v>
      </c>
      <c r="N197" s="17">
        <v>1316</v>
      </c>
      <c r="O197" s="17">
        <v>1326</v>
      </c>
      <c r="P197" s="17">
        <v>1068</v>
      </c>
      <c r="Q197" s="17">
        <v>34</v>
      </c>
      <c r="R197" s="17">
        <v>39</v>
      </c>
      <c r="S197" s="17">
        <v>527</v>
      </c>
      <c r="T197" s="17">
        <v>1425</v>
      </c>
      <c r="U197" s="17">
        <v>1567</v>
      </c>
      <c r="V197" s="17">
        <v>777</v>
      </c>
      <c r="W197" s="17">
        <v>299</v>
      </c>
      <c r="X197" s="17">
        <v>297</v>
      </c>
      <c r="Y197" s="17">
        <v>34</v>
      </c>
    </row>
    <row r="198" spans="1:25" x14ac:dyDescent="0.25">
      <c r="A198" t="s">
        <v>416</v>
      </c>
      <c r="B198" t="s">
        <v>417</v>
      </c>
      <c r="C198" s="17">
        <v>7183</v>
      </c>
      <c r="D198" s="19">
        <v>1.29</v>
      </c>
      <c r="E198" s="17">
        <v>2454</v>
      </c>
      <c r="F198" s="17">
        <v>2386</v>
      </c>
      <c r="G198" s="17">
        <v>505</v>
      </c>
      <c r="H198" s="17">
        <v>913</v>
      </c>
      <c r="I198" s="17">
        <v>639</v>
      </c>
      <c r="J198" s="17">
        <v>211</v>
      </c>
      <c r="K198" s="17">
        <v>69</v>
      </c>
      <c r="L198" s="17">
        <v>6</v>
      </c>
      <c r="M198" s="17">
        <v>892</v>
      </c>
      <c r="N198" s="17">
        <v>1787</v>
      </c>
      <c r="O198" s="17">
        <v>2850</v>
      </c>
      <c r="P198" s="17">
        <v>1651</v>
      </c>
      <c r="Q198" s="17">
        <v>3</v>
      </c>
      <c r="R198" s="17">
        <v>3</v>
      </c>
      <c r="S198" s="17">
        <v>625</v>
      </c>
      <c r="T198" s="17">
        <v>1796</v>
      </c>
      <c r="U198" s="17">
        <v>2205</v>
      </c>
      <c r="V198" s="17">
        <v>1936</v>
      </c>
      <c r="W198" s="17">
        <v>353</v>
      </c>
      <c r="X198" s="17">
        <v>263</v>
      </c>
      <c r="Y198" s="17">
        <v>2</v>
      </c>
    </row>
    <row r="199" spans="1:25" x14ac:dyDescent="0.25">
      <c r="A199" t="s">
        <v>418</v>
      </c>
      <c r="B199" t="s">
        <v>419</v>
      </c>
      <c r="C199" s="17">
        <v>4757</v>
      </c>
      <c r="D199" s="19">
        <v>15.85</v>
      </c>
      <c r="E199" s="17">
        <v>2057</v>
      </c>
      <c r="F199" s="17">
        <v>318</v>
      </c>
      <c r="G199" s="17">
        <v>217</v>
      </c>
      <c r="H199" s="17">
        <v>717</v>
      </c>
      <c r="I199" s="17">
        <v>817</v>
      </c>
      <c r="J199" s="17">
        <v>611</v>
      </c>
      <c r="K199" s="17">
        <v>20</v>
      </c>
      <c r="L199" s="17">
        <v>0</v>
      </c>
      <c r="M199" s="17">
        <v>1467</v>
      </c>
      <c r="N199" s="17">
        <v>1543</v>
      </c>
      <c r="O199" s="17">
        <v>1054</v>
      </c>
      <c r="P199" s="17">
        <v>693</v>
      </c>
      <c r="Q199" s="17">
        <v>0</v>
      </c>
      <c r="R199" s="17">
        <v>0</v>
      </c>
      <c r="S199" s="17">
        <v>208</v>
      </c>
      <c r="T199" s="17">
        <v>960</v>
      </c>
      <c r="U199" s="17">
        <v>1524</v>
      </c>
      <c r="V199" s="17">
        <v>1273</v>
      </c>
      <c r="W199" s="17">
        <v>668</v>
      </c>
      <c r="X199" s="17">
        <v>124</v>
      </c>
      <c r="Y199" s="17">
        <v>0</v>
      </c>
    </row>
    <row r="200" spans="1:25" x14ac:dyDescent="0.25">
      <c r="A200" t="s">
        <v>420</v>
      </c>
      <c r="B200" t="s">
        <v>421</v>
      </c>
      <c r="C200" s="17">
        <v>5215</v>
      </c>
      <c r="D200" s="19">
        <v>13.55</v>
      </c>
      <c r="E200" s="17">
        <v>2815</v>
      </c>
      <c r="F200" s="17">
        <v>1833</v>
      </c>
      <c r="G200" s="17">
        <v>205</v>
      </c>
      <c r="H200" s="17">
        <v>308</v>
      </c>
      <c r="I200" s="17">
        <v>48</v>
      </c>
      <c r="J200" s="17">
        <v>6</v>
      </c>
      <c r="K200" s="17">
        <v>0</v>
      </c>
      <c r="L200" s="17">
        <v>0</v>
      </c>
      <c r="M200" s="17">
        <v>179</v>
      </c>
      <c r="N200" s="17">
        <v>2279</v>
      </c>
      <c r="O200" s="17">
        <v>1293</v>
      </c>
      <c r="P200" s="17">
        <v>1462</v>
      </c>
      <c r="Q200" s="17">
        <v>2</v>
      </c>
      <c r="R200" s="17">
        <v>13</v>
      </c>
      <c r="S200" s="17">
        <v>404</v>
      </c>
      <c r="T200" s="17">
        <v>1512</v>
      </c>
      <c r="U200" s="17">
        <v>2117</v>
      </c>
      <c r="V200" s="17">
        <v>1120</v>
      </c>
      <c r="W200" s="17">
        <v>38</v>
      </c>
      <c r="X200" s="17">
        <v>9</v>
      </c>
      <c r="Y200" s="17">
        <v>2</v>
      </c>
    </row>
    <row r="201" spans="1:25" x14ac:dyDescent="0.25">
      <c r="A201" t="s">
        <v>422</v>
      </c>
      <c r="B201" t="s">
        <v>423</v>
      </c>
      <c r="C201" s="17">
        <v>7791</v>
      </c>
      <c r="D201" s="19">
        <v>2.58</v>
      </c>
      <c r="E201" s="17">
        <v>3012</v>
      </c>
      <c r="F201" s="17">
        <v>1221</v>
      </c>
      <c r="G201" s="17">
        <v>912</v>
      </c>
      <c r="H201" s="17">
        <v>793</v>
      </c>
      <c r="I201" s="17">
        <v>1206</v>
      </c>
      <c r="J201" s="17">
        <v>532</v>
      </c>
      <c r="K201" s="17">
        <v>111</v>
      </c>
      <c r="L201" s="17">
        <v>4</v>
      </c>
      <c r="M201" s="17">
        <v>1332</v>
      </c>
      <c r="N201" s="17">
        <v>1977</v>
      </c>
      <c r="O201" s="17">
        <v>850</v>
      </c>
      <c r="P201" s="17">
        <v>3618</v>
      </c>
      <c r="Q201" s="17">
        <v>14</v>
      </c>
      <c r="R201" s="17">
        <v>30</v>
      </c>
      <c r="S201" s="17">
        <v>1462</v>
      </c>
      <c r="T201" s="17">
        <v>2598</v>
      </c>
      <c r="U201" s="17">
        <v>1571</v>
      </c>
      <c r="V201" s="17">
        <v>1158</v>
      </c>
      <c r="W201" s="17">
        <v>564</v>
      </c>
      <c r="X201" s="17">
        <v>394</v>
      </c>
      <c r="Y201" s="17">
        <v>14</v>
      </c>
    </row>
    <row r="202" spans="1:25" x14ac:dyDescent="0.25">
      <c r="A202" t="s">
        <v>424</v>
      </c>
      <c r="B202" t="s">
        <v>425</v>
      </c>
      <c r="C202" s="17">
        <v>5830</v>
      </c>
      <c r="D202" s="19">
        <v>2.2400000000000002</v>
      </c>
      <c r="E202" s="17">
        <v>1232</v>
      </c>
      <c r="F202" s="17">
        <v>2089</v>
      </c>
      <c r="G202" s="17">
        <v>763</v>
      </c>
      <c r="H202" s="17">
        <v>494</v>
      </c>
      <c r="I202" s="17">
        <v>1066</v>
      </c>
      <c r="J202" s="17">
        <v>133</v>
      </c>
      <c r="K202" s="17">
        <v>53</v>
      </c>
      <c r="L202" s="17">
        <v>0</v>
      </c>
      <c r="M202" s="17">
        <v>588</v>
      </c>
      <c r="N202" s="17">
        <v>1166</v>
      </c>
      <c r="O202" s="17">
        <v>926</v>
      </c>
      <c r="P202" s="17">
        <v>3147</v>
      </c>
      <c r="Q202" s="17">
        <v>3</v>
      </c>
      <c r="R202" s="17">
        <v>1</v>
      </c>
      <c r="S202" s="17">
        <v>599</v>
      </c>
      <c r="T202" s="17">
        <v>2152</v>
      </c>
      <c r="U202" s="17">
        <v>1535</v>
      </c>
      <c r="V202" s="17">
        <v>1105</v>
      </c>
      <c r="W202" s="17">
        <v>181</v>
      </c>
      <c r="X202" s="17">
        <v>77</v>
      </c>
      <c r="Y202" s="17">
        <v>180</v>
      </c>
    </row>
    <row r="203" spans="1:25" x14ac:dyDescent="0.25">
      <c r="A203" t="s">
        <v>426</v>
      </c>
      <c r="B203" t="s">
        <v>427</v>
      </c>
      <c r="C203" s="17">
        <v>5616</v>
      </c>
      <c r="D203" s="19">
        <v>0.87</v>
      </c>
      <c r="E203" s="17">
        <v>2786</v>
      </c>
      <c r="F203" s="17">
        <v>1287</v>
      </c>
      <c r="G203" s="17">
        <v>181</v>
      </c>
      <c r="H203" s="17">
        <v>396</v>
      </c>
      <c r="I203" s="17">
        <v>559</v>
      </c>
      <c r="J203" s="17">
        <v>315</v>
      </c>
      <c r="K203" s="17">
        <v>90</v>
      </c>
      <c r="L203" s="17">
        <v>2</v>
      </c>
      <c r="M203" s="17">
        <v>989</v>
      </c>
      <c r="N203" s="17">
        <v>910</v>
      </c>
      <c r="O203" s="17">
        <v>1202</v>
      </c>
      <c r="P203" s="17">
        <v>2512</v>
      </c>
      <c r="Q203" s="17">
        <v>3</v>
      </c>
      <c r="R203" s="17">
        <v>48</v>
      </c>
      <c r="S203" s="17">
        <v>727</v>
      </c>
      <c r="T203" s="17">
        <v>2081</v>
      </c>
      <c r="U203" s="17">
        <v>1566</v>
      </c>
      <c r="V203" s="17">
        <v>697</v>
      </c>
      <c r="W203" s="17">
        <v>265</v>
      </c>
      <c r="X203" s="17">
        <v>167</v>
      </c>
      <c r="Y203" s="17">
        <v>65</v>
      </c>
    </row>
    <row r="204" spans="1:25" x14ac:dyDescent="0.25">
      <c r="A204" t="s">
        <v>428</v>
      </c>
      <c r="B204" t="s">
        <v>429</v>
      </c>
      <c r="C204" s="17">
        <v>7556</v>
      </c>
      <c r="D204" s="19">
        <v>1.3</v>
      </c>
      <c r="E204" s="17">
        <v>2242</v>
      </c>
      <c r="F204" s="17">
        <v>2513</v>
      </c>
      <c r="G204" s="17">
        <v>772</v>
      </c>
      <c r="H204" s="17">
        <v>629</v>
      </c>
      <c r="I204" s="17">
        <v>989</v>
      </c>
      <c r="J204" s="17">
        <v>343</v>
      </c>
      <c r="K204" s="17">
        <v>68</v>
      </c>
      <c r="L204" s="17">
        <v>0</v>
      </c>
      <c r="M204" s="17">
        <v>1627</v>
      </c>
      <c r="N204" s="17">
        <v>1879</v>
      </c>
      <c r="O204" s="17">
        <v>2434</v>
      </c>
      <c r="P204" s="17">
        <v>1526</v>
      </c>
      <c r="Q204" s="17">
        <v>90</v>
      </c>
      <c r="R204" s="17">
        <v>16</v>
      </c>
      <c r="S204" s="17">
        <v>558</v>
      </c>
      <c r="T204" s="17">
        <v>1871</v>
      </c>
      <c r="U204" s="17">
        <v>2593</v>
      </c>
      <c r="V204" s="17">
        <v>1661</v>
      </c>
      <c r="W204" s="17">
        <v>535</v>
      </c>
      <c r="X204" s="17">
        <v>232</v>
      </c>
      <c r="Y204" s="17">
        <v>90</v>
      </c>
    </row>
    <row r="205" spans="1:25" x14ac:dyDescent="0.25">
      <c r="A205" t="s">
        <v>430</v>
      </c>
      <c r="B205" t="s">
        <v>431</v>
      </c>
      <c r="C205" s="17">
        <v>7219</v>
      </c>
      <c r="D205" s="19">
        <v>4.7</v>
      </c>
      <c r="E205" s="17">
        <v>513</v>
      </c>
      <c r="F205" s="17">
        <v>2138</v>
      </c>
      <c r="G205" s="17">
        <v>2083</v>
      </c>
      <c r="H205" s="17">
        <v>940</v>
      </c>
      <c r="I205" s="17">
        <v>974</v>
      </c>
      <c r="J205" s="17">
        <v>474</v>
      </c>
      <c r="K205" s="17">
        <v>96</v>
      </c>
      <c r="L205" s="17">
        <v>1</v>
      </c>
      <c r="M205" s="17">
        <v>1198</v>
      </c>
      <c r="N205" s="17">
        <v>1529</v>
      </c>
      <c r="O205" s="17">
        <v>2639</v>
      </c>
      <c r="P205" s="17">
        <v>1853</v>
      </c>
      <c r="Q205" s="17">
        <v>0</v>
      </c>
      <c r="R205" s="17">
        <v>60</v>
      </c>
      <c r="S205" s="17">
        <v>889</v>
      </c>
      <c r="T205" s="17">
        <v>1917</v>
      </c>
      <c r="U205" s="17">
        <v>2316</v>
      </c>
      <c r="V205" s="17">
        <v>1333</v>
      </c>
      <c r="W205" s="17">
        <v>446</v>
      </c>
      <c r="X205" s="17">
        <v>258</v>
      </c>
      <c r="Y205" s="17">
        <v>0</v>
      </c>
    </row>
    <row r="206" spans="1:25" x14ac:dyDescent="0.25">
      <c r="A206" t="s">
        <v>432</v>
      </c>
      <c r="B206" t="s">
        <v>433</v>
      </c>
      <c r="C206" s="17">
        <v>6613</v>
      </c>
      <c r="D206" s="19">
        <v>2.25</v>
      </c>
      <c r="E206" s="17">
        <v>702</v>
      </c>
      <c r="F206" s="17">
        <v>2632</v>
      </c>
      <c r="G206" s="17">
        <v>1185</v>
      </c>
      <c r="H206" s="17">
        <v>315</v>
      </c>
      <c r="I206" s="17">
        <v>578</v>
      </c>
      <c r="J206" s="17">
        <v>546</v>
      </c>
      <c r="K206" s="17">
        <v>641</v>
      </c>
      <c r="L206" s="17">
        <v>14</v>
      </c>
      <c r="M206" s="17">
        <v>1425</v>
      </c>
      <c r="N206" s="17">
        <v>978</v>
      </c>
      <c r="O206" s="17">
        <v>2593</v>
      </c>
      <c r="P206" s="17">
        <v>1617</v>
      </c>
      <c r="Q206" s="17">
        <v>0</v>
      </c>
      <c r="R206" s="17">
        <v>51</v>
      </c>
      <c r="S206" s="17">
        <v>895</v>
      </c>
      <c r="T206" s="17">
        <v>1650</v>
      </c>
      <c r="U206" s="17">
        <v>1890</v>
      </c>
      <c r="V206" s="17">
        <v>1129</v>
      </c>
      <c r="W206" s="17">
        <v>393</v>
      </c>
      <c r="X206" s="17">
        <v>605</v>
      </c>
      <c r="Y206" s="17">
        <v>0</v>
      </c>
    </row>
    <row r="207" spans="1:25" x14ac:dyDescent="0.25">
      <c r="A207" t="s">
        <v>434</v>
      </c>
      <c r="B207" t="s">
        <v>435</v>
      </c>
      <c r="C207" s="17">
        <v>5454</v>
      </c>
      <c r="D207" s="19">
        <v>0.18</v>
      </c>
      <c r="E207" s="17">
        <v>368</v>
      </c>
      <c r="F207" s="17">
        <v>829</v>
      </c>
      <c r="G207" s="17">
        <v>681</v>
      </c>
      <c r="H207" s="17">
        <v>789</v>
      </c>
      <c r="I207" s="17">
        <v>1182</v>
      </c>
      <c r="J207" s="17">
        <v>726</v>
      </c>
      <c r="K207" s="17">
        <v>819</v>
      </c>
      <c r="L207" s="17">
        <v>60</v>
      </c>
      <c r="M207" s="17">
        <v>3059</v>
      </c>
      <c r="N207" s="17">
        <v>1261</v>
      </c>
      <c r="O207" s="17">
        <v>647</v>
      </c>
      <c r="P207" s="17">
        <v>467</v>
      </c>
      <c r="Q207" s="17">
        <v>20</v>
      </c>
      <c r="R207" s="17">
        <v>14</v>
      </c>
      <c r="S207" s="17">
        <v>320</v>
      </c>
      <c r="T207" s="17">
        <v>1007</v>
      </c>
      <c r="U207" s="17">
        <v>1044</v>
      </c>
      <c r="V207" s="17">
        <v>1238</v>
      </c>
      <c r="W207" s="17">
        <v>826</v>
      </c>
      <c r="X207" s="17">
        <v>970</v>
      </c>
      <c r="Y207" s="17">
        <v>35</v>
      </c>
    </row>
    <row r="208" spans="1:25" x14ac:dyDescent="0.25">
      <c r="A208" t="s">
        <v>436</v>
      </c>
      <c r="B208" t="s">
        <v>437</v>
      </c>
      <c r="C208" s="17">
        <v>4047</v>
      </c>
      <c r="D208" s="19">
        <v>0.02</v>
      </c>
      <c r="E208" s="17">
        <v>643</v>
      </c>
      <c r="F208" s="17">
        <v>1033</v>
      </c>
      <c r="G208" s="17">
        <v>863</v>
      </c>
      <c r="H208" s="17">
        <v>590</v>
      </c>
      <c r="I208" s="17">
        <v>576</v>
      </c>
      <c r="J208" s="17">
        <v>247</v>
      </c>
      <c r="K208" s="17">
        <v>79</v>
      </c>
      <c r="L208" s="17">
        <v>16</v>
      </c>
      <c r="M208" s="17">
        <v>1464</v>
      </c>
      <c r="N208" s="17">
        <v>1178</v>
      </c>
      <c r="O208" s="17">
        <v>854</v>
      </c>
      <c r="P208" s="17">
        <v>525</v>
      </c>
      <c r="Q208" s="17">
        <v>26</v>
      </c>
      <c r="R208" s="17">
        <v>5</v>
      </c>
      <c r="S208" s="17">
        <v>328</v>
      </c>
      <c r="T208" s="17">
        <v>978</v>
      </c>
      <c r="U208" s="17">
        <v>1189</v>
      </c>
      <c r="V208" s="17">
        <v>677</v>
      </c>
      <c r="W208" s="17">
        <v>365</v>
      </c>
      <c r="X208" s="17">
        <v>478</v>
      </c>
      <c r="Y208" s="17">
        <v>27</v>
      </c>
    </row>
    <row r="209" spans="1:25" x14ac:dyDescent="0.25">
      <c r="A209" t="s">
        <v>438</v>
      </c>
      <c r="B209" t="s">
        <v>439</v>
      </c>
      <c r="C209" s="17">
        <v>7381</v>
      </c>
      <c r="D209" s="19">
        <v>19.2</v>
      </c>
      <c r="E209" s="17">
        <v>2274</v>
      </c>
      <c r="F209" s="17">
        <v>2115</v>
      </c>
      <c r="G209" s="17">
        <v>1229</v>
      </c>
      <c r="H209" s="17">
        <v>788</v>
      </c>
      <c r="I209" s="17">
        <v>639</v>
      </c>
      <c r="J209" s="17">
        <v>244</v>
      </c>
      <c r="K209" s="17">
        <v>86</v>
      </c>
      <c r="L209" s="17">
        <v>6</v>
      </c>
      <c r="M209" s="17">
        <v>525</v>
      </c>
      <c r="N209" s="17">
        <v>1449</v>
      </c>
      <c r="O209" s="17">
        <v>1080</v>
      </c>
      <c r="P209" s="17">
        <v>4285</v>
      </c>
      <c r="Q209" s="17">
        <v>42</v>
      </c>
      <c r="R209" s="17">
        <v>14</v>
      </c>
      <c r="S209" s="17">
        <v>1180</v>
      </c>
      <c r="T209" s="17">
        <v>2762</v>
      </c>
      <c r="U209" s="17">
        <v>2154</v>
      </c>
      <c r="V209" s="17">
        <v>716</v>
      </c>
      <c r="W209" s="17">
        <v>322</v>
      </c>
      <c r="X209" s="17">
        <v>189</v>
      </c>
      <c r="Y209" s="17">
        <v>44</v>
      </c>
    </row>
    <row r="210" spans="1:25" x14ac:dyDescent="0.25">
      <c r="A210" t="s">
        <v>440</v>
      </c>
      <c r="B210" t="s">
        <v>441</v>
      </c>
      <c r="C210" s="17">
        <v>7675</v>
      </c>
      <c r="D210" s="19">
        <v>11.38</v>
      </c>
      <c r="E210" s="17">
        <v>2679</v>
      </c>
      <c r="F210" s="17">
        <v>2293</v>
      </c>
      <c r="G210" s="17">
        <v>1074</v>
      </c>
      <c r="H210" s="17">
        <v>782</v>
      </c>
      <c r="I210" s="17">
        <v>562</v>
      </c>
      <c r="J210" s="17">
        <v>187</v>
      </c>
      <c r="K210" s="17">
        <v>95</v>
      </c>
      <c r="L210" s="17">
        <v>3</v>
      </c>
      <c r="M210" s="17">
        <v>453</v>
      </c>
      <c r="N210" s="17">
        <v>1019</v>
      </c>
      <c r="O210" s="17">
        <v>1421</v>
      </c>
      <c r="P210" s="17">
        <v>4770</v>
      </c>
      <c r="Q210" s="17">
        <v>12</v>
      </c>
      <c r="R210" s="17">
        <v>114</v>
      </c>
      <c r="S210" s="17">
        <v>1434</v>
      </c>
      <c r="T210" s="17">
        <v>3335</v>
      </c>
      <c r="U210" s="17">
        <v>1706</v>
      </c>
      <c r="V210" s="17">
        <v>679</v>
      </c>
      <c r="W210" s="17">
        <v>225</v>
      </c>
      <c r="X210" s="17">
        <v>170</v>
      </c>
      <c r="Y210" s="17">
        <v>12</v>
      </c>
    </row>
    <row r="211" spans="1:25" x14ac:dyDescent="0.25">
      <c r="A211" t="s">
        <v>442</v>
      </c>
      <c r="B211" t="s">
        <v>443</v>
      </c>
      <c r="C211" s="17">
        <v>6866</v>
      </c>
      <c r="D211" s="19">
        <v>11.52</v>
      </c>
      <c r="E211" s="17">
        <v>995</v>
      </c>
      <c r="F211" s="17">
        <v>2629</v>
      </c>
      <c r="G211" s="17">
        <v>848</v>
      </c>
      <c r="H211" s="17">
        <v>937</v>
      </c>
      <c r="I211" s="17">
        <v>879</v>
      </c>
      <c r="J211" s="17">
        <v>511</v>
      </c>
      <c r="K211" s="17">
        <v>67</v>
      </c>
      <c r="L211" s="17">
        <v>0</v>
      </c>
      <c r="M211" s="17">
        <v>1535</v>
      </c>
      <c r="N211" s="17">
        <v>1523</v>
      </c>
      <c r="O211" s="17">
        <v>2939</v>
      </c>
      <c r="P211" s="17">
        <v>868</v>
      </c>
      <c r="Q211" s="17">
        <v>1</v>
      </c>
      <c r="R211" s="17">
        <v>0</v>
      </c>
      <c r="S211" s="17">
        <v>465</v>
      </c>
      <c r="T211" s="17">
        <v>2686</v>
      </c>
      <c r="U211" s="17">
        <v>2563</v>
      </c>
      <c r="V211" s="17">
        <v>641</v>
      </c>
      <c r="W211" s="17">
        <v>438</v>
      </c>
      <c r="X211" s="17">
        <v>72</v>
      </c>
      <c r="Y211" s="17">
        <v>1</v>
      </c>
    </row>
    <row r="212" spans="1:25" x14ac:dyDescent="0.25">
      <c r="A212" t="s">
        <v>444</v>
      </c>
      <c r="B212" t="s">
        <v>445</v>
      </c>
      <c r="C212" s="17">
        <v>7285</v>
      </c>
      <c r="D212" s="19">
        <v>2.71</v>
      </c>
      <c r="E212" s="17">
        <v>652</v>
      </c>
      <c r="F212" s="17">
        <v>1828</v>
      </c>
      <c r="G212" s="17">
        <v>2315</v>
      </c>
      <c r="H212" s="17">
        <v>1337</v>
      </c>
      <c r="I212" s="17">
        <v>548</v>
      </c>
      <c r="J212" s="17">
        <v>429</v>
      </c>
      <c r="K212" s="17">
        <v>172</v>
      </c>
      <c r="L212" s="17">
        <v>4</v>
      </c>
      <c r="M212" s="17">
        <v>923</v>
      </c>
      <c r="N212" s="17">
        <v>1751</v>
      </c>
      <c r="O212" s="17">
        <v>2177</v>
      </c>
      <c r="P212" s="17">
        <v>2433</v>
      </c>
      <c r="Q212" s="17">
        <v>1</v>
      </c>
      <c r="R212" s="17">
        <v>39</v>
      </c>
      <c r="S212" s="17">
        <v>891</v>
      </c>
      <c r="T212" s="17">
        <v>2215</v>
      </c>
      <c r="U212" s="17">
        <v>1953</v>
      </c>
      <c r="V212" s="17">
        <v>1638</v>
      </c>
      <c r="W212" s="17">
        <v>329</v>
      </c>
      <c r="X212" s="17">
        <v>175</v>
      </c>
      <c r="Y212" s="17">
        <v>45</v>
      </c>
    </row>
    <row r="213" spans="1:25" x14ac:dyDescent="0.25">
      <c r="A213" t="s">
        <v>446</v>
      </c>
      <c r="B213" t="s">
        <v>447</v>
      </c>
      <c r="C213" s="17">
        <v>2390</v>
      </c>
      <c r="D213" s="19">
        <v>2.5099999999999998</v>
      </c>
      <c r="E213" s="17">
        <v>361</v>
      </c>
      <c r="F213" s="17">
        <v>692</v>
      </c>
      <c r="G213" s="17">
        <v>485</v>
      </c>
      <c r="H213" s="17">
        <v>414</v>
      </c>
      <c r="I213" s="17">
        <v>349</v>
      </c>
      <c r="J213" s="17">
        <v>81</v>
      </c>
      <c r="K213" s="17">
        <v>6</v>
      </c>
      <c r="L213" s="17">
        <v>2</v>
      </c>
      <c r="M213" s="17">
        <v>875</v>
      </c>
      <c r="N213" s="17">
        <v>673</v>
      </c>
      <c r="O213" s="17">
        <v>494</v>
      </c>
      <c r="P213" s="17">
        <v>345</v>
      </c>
      <c r="Q213" s="17">
        <v>3</v>
      </c>
      <c r="R213" s="17">
        <v>49</v>
      </c>
      <c r="S213" s="17">
        <v>353</v>
      </c>
      <c r="T213" s="17">
        <v>672</v>
      </c>
      <c r="U213" s="17">
        <v>719</v>
      </c>
      <c r="V213" s="17">
        <v>325</v>
      </c>
      <c r="W213" s="17">
        <v>185</v>
      </c>
      <c r="X213" s="17">
        <v>78</v>
      </c>
      <c r="Y213" s="17">
        <v>9</v>
      </c>
    </row>
    <row r="214" spans="1:25" x14ac:dyDescent="0.25">
      <c r="A214" t="s">
        <v>448</v>
      </c>
      <c r="B214" t="s">
        <v>449</v>
      </c>
      <c r="C214" s="17">
        <v>1574</v>
      </c>
      <c r="D214" s="19">
        <v>0.2</v>
      </c>
      <c r="E214" s="17">
        <v>242</v>
      </c>
      <c r="F214" s="17">
        <v>528</v>
      </c>
      <c r="G214" s="17">
        <v>327</v>
      </c>
      <c r="H214" s="17">
        <v>273</v>
      </c>
      <c r="I214" s="17">
        <v>168</v>
      </c>
      <c r="J214" s="17">
        <v>35</v>
      </c>
      <c r="K214" s="17">
        <v>1</v>
      </c>
      <c r="L214" s="17">
        <v>0</v>
      </c>
      <c r="M214" s="17">
        <v>747</v>
      </c>
      <c r="N214" s="17">
        <v>413</v>
      </c>
      <c r="O214" s="17">
        <v>255</v>
      </c>
      <c r="P214" s="17">
        <v>157</v>
      </c>
      <c r="Q214" s="17">
        <v>2</v>
      </c>
      <c r="R214" s="17">
        <v>12</v>
      </c>
      <c r="S214" s="17">
        <v>226</v>
      </c>
      <c r="T214" s="17">
        <v>436</v>
      </c>
      <c r="U214" s="17">
        <v>545</v>
      </c>
      <c r="V214" s="17">
        <v>199</v>
      </c>
      <c r="W214" s="17">
        <v>92</v>
      </c>
      <c r="X214" s="17">
        <v>64</v>
      </c>
      <c r="Y214" s="17">
        <v>0</v>
      </c>
    </row>
    <row r="215" spans="1:25" x14ac:dyDescent="0.25">
      <c r="A215" t="s">
        <v>450</v>
      </c>
      <c r="B215" t="s">
        <v>451</v>
      </c>
      <c r="C215" s="17">
        <v>5018</v>
      </c>
      <c r="D215" s="19">
        <v>0.06</v>
      </c>
      <c r="E215" s="17">
        <v>1184</v>
      </c>
      <c r="F215" s="17">
        <v>1084</v>
      </c>
      <c r="G215" s="17">
        <v>902</v>
      </c>
      <c r="H215" s="17">
        <v>694</v>
      </c>
      <c r="I215" s="17">
        <v>744</v>
      </c>
      <c r="J215" s="17">
        <v>262</v>
      </c>
      <c r="K215" s="17">
        <v>116</v>
      </c>
      <c r="L215" s="17">
        <v>32</v>
      </c>
      <c r="M215" s="17">
        <v>2191</v>
      </c>
      <c r="N215" s="17">
        <v>1024</v>
      </c>
      <c r="O215" s="17">
        <v>890</v>
      </c>
      <c r="P215" s="17">
        <v>910</v>
      </c>
      <c r="Q215" s="17">
        <v>3</v>
      </c>
      <c r="R215" s="17">
        <v>23</v>
      </c>
      <c r="S215" s="17">
        <v>559</v>
      </c>
      <c r="T215" s="17">
        <v>1375</v>
      </c>
      <c r="U215" s="17">
        <v>1190</v>
      </c>
      <c r="V215" s="17">
        <v>905</v>
      </c>
      <c r="W215" s="17">
        <v>452</v>
      </c>
      <c r="X215" s="17">
        <v>508</v>
      </c>
      <c r="Y215" s="17">
        <v>6</v>
      </c>
    </row>
    <row r="216" spans="1:25" x14ac:dyDescent="0.25">
      <c r="A216" t="s">
        <v>452</v>
      </c>
      <c r="B216" t="s">
        <v>453</v>
      </c>
      <c r="C216" s="17">
        <v>5544</v>
      </c>
      <c r="D216" s="19">
        <v>0.39</v>
      </c>
      <c r="E216" s="17">
        <v>1446</v>
      </c>
      <c r="F216" s="17">
        <v>1531</v>
      </c>
      <c r="G216" s="17">
        <v>573</v>
      </c>
      <c r="H216" s="17">
        <v>554</v>
      </c>
      <c r="I216" s="17">
        <v>742</v>
      </c>
      <c r="J216" s="17">
        <v>454</v>
      </c>
      <c r="K216" s="17">
        <v>213</v>
      </c>
      <c r="L216" s="17">
        <v>31</v>
      </c>
      <c r="M216" s="17">
        <v>1543</v>
      </c>
      <c r="N216" s="17">
        <v>1457</v>
      </c>
      <c r="O216" s="17">
        <v>1831</v>
      </c>
      <c r="P216" s="17">
        <v>698</v>
      </c>
      <c r="Q216" s="17">
        <v>15</v>
      </c>
      <c r="R216" s="17">
        <v>20</v>
      </c>
      <c r="S216" s="17">
        <v>349</v>
      </c>
      <c r="T216" s="17">
        <v>1442</v>
      </c>
      <c r="U216" s="17">
        <v>1878</v>
      </c>
      <c r="V216" s="17">
        <v>965</v>
      </c>
      <c r="W216" s="17">
        <v>401</v>
      </c>
      <c r="X216" s="17">
        <v>466</v>
      </c>
      <c r="Y216" s="17">
        <v>23</v>
      </c>
    </row>
    <row r="217" spans="1:25" x14ac:dyDescent="0.25">
      <c r="A217" t="s">
        <v>454</v>
      </c>
      <c r="B217" t="s">
        <v>455</v>
      </c>
      <c r="C217" s="17">
        <v>15509</v>
      </c>
      <c r="D217" s="19">
        <v>33.4</v>
      </c>
      <c r="E217" s="17">
        <v>1901</v>
      </c>
      <c r="F217" s="17">
        <v>4682</v>
      </c>
      <c r="G217" s="17">
        <v>4749</v>
      </c>
      <c r="H217" s="17">
        <v>1774</v>
      </c>
      <c r="I217" s="17">
        <v>2187</v>
      </c>
      <c r="J217" s="17">
        <v>193</v>
      </c>
      <c r="K217" s="17">
        <v>20</v>
      </c>
      <c r="L217" s="17">
        <v>3</v>
      </c>
      <c r="M217" s="17">
        <v>48</v>
      </c>
      <c r="N217" s="17">
        <v>684</v>
      </c>
      <c r="O217" s="17">
        <v>1597</v>
      </c>
      <c r="P217" s="17">
        <v>13144</v>
      </c>
      <c r="Q217" s="17">
        <v>36</v>
      </c>
      <c r="R217" s="17">
        <v>57</v>
      </c>
      <c r="S217" s="17">
        <v>2480</v>
      </c>
      <c r="T217" s="17">
        <v>5899</v>
      </c>
      <c r="U217" s="17">
        <v>4457</v>
      </c>
      <c r="V217" s="17">
        <v>1627</v>
      </c>
      <c r="W217" s="17">
        <v>550</v>
      </c>
      <c r="X217" s="17">
        <v>360</v>
      </c>
      <c r="Y217" s="17">
        <v>79</v>
      </c>
    </row>
    <row r="218" spans="1:25" x14ac:dyDescent="0.25">
      <c r="A218" t="s">
        <v>456</v>
      </c>
      <c r="B218" t="s">
        <v>457</v>
      </c>
      <c r="C218" s="17">
        <v>8433</v>
      </c>
      <c r="D218" s="19">
        <v>1.96</v>
      </c>
      <c r="E218" s="17">
        <v>3569</v>
      </c>
      <c r="F218" s="17">
        <v>1134</v>
      </c>
      <c r="G218" s="17">
        <v>1331</v>
      </c>
      <c r="H218" s="17">
        <v>947</v>
      </c>
      <c r="I218" s="17">
        <v>888</v>
      </c>
      <c r="J218" s="17">
        <v>403</v>
      </c>
      <c r="K218" s="17">
        <v>152</v>
      </c>
      <c r="L218" s="17">
        <v>9</v>
      </c>
      <c r="M218" s="17">
        <v>1547</v>
      </c>
      <c r="N218" s="17">
        <v>1879</v>
      </c>
      <c r="O218" s="17">
        <v>3674</v>
      </c>
      <c r="P218" s="17">
        <v>1283</v>
      </c>
      <c r="Q218" s="17">
        <v>50</v>
      </c>
      <c r="R218" s="17">
        <v>34</v>
      </c>
      <c r="S218" s="17">
        <v>891</v>
      </c>
      <c r="T218" s="17">
        <v>2070</v>
      </c>
      <c r="U218" s="17">
        <v>2669</v>
      </c>
      <c r="V218" s="17">
        <v>1859</v>
      </c>
      <c r="W218" s="17">
        <v>505</v>
      </c>
      <c r="X218" s="17">
        <v>354</v>
      </c>
      <c r="Y218" s="17">
        <v>51</v>
      </c>
    </row>
    <row r="219" spans="1:25" x14ac:dyDescent="0.25">
      <c r="A219" t="s">
        <v>458</v>
      </c>
      <c r="B219" t="s">
        <v>459</v>
      </c>
      <c r="C219" s="17">
        <v>4641</v>
      </c>
      <c r="D219" s="19">
        <v>0.14000000000000001</v>
      </c>
      <c r="E219" s="17">
        <v>715</v>
      </c>
      <c r="F219" s="17">
        <v>822</v>
      </c>
      <c r="G219" s="17">
        <v>845</v>
      </c>
      <c r="H219" s="17">
        <v>540</v>
      </c>
      <c r="I219" s="17">
        <v>822</v>
      </c>
      <c r="J219" s="17">
        <v>525</v>
      </c>
      <c r="K219" s="17">
        <v>335</v>
      </c>
      <c r="L219" s="17">
        <v>37</v>
      </c>
      <c r="M219" s="17">
        <v>1665</v>
      </c>
      <c r="N219" s="17">
        <v>1020</v>
      </c>
      <c r="O219" s="17">
        <v>1129</v>
      </c>
      <c r="P219" s="17">
        <v>769</v>
      </c>
      <c r="Q219" s="17">
        <v>58</v>
      </c>
      <c r="R219" s="17">
        <v>34</v>
      </c>
      <c r="S219" s="17">
        <v>450</v>
      </c>
      <c r="T219" s="17">
        <v>1211</v>
      </c>
      <c r="U219" s="17">
        <v>1107</v>
      </c>
      <c r="V219" s="17">
        <v>951</v>
      </c>
      <c r="W219" s="17">
        <v>423</v>
      </c>
      <c r="X219" s="17">
        <v>406</v>
      </c>
      <c r="Y219" s="17">
        <v>59</v>
      </c>
    </row>
    <row r="220" spans="1:25" x14ac:dyDescent="0.25">
      <c r="A220" t="s">
        <v>460</v>
      </c>
      <c r="B220" t="s">
        <v>461</v>
      </c>
      <c r="C220" s="17">
        <v>11132</v>
      </c>
      <c r="D220" s="19">
        <v>22.08</v>
      </c>
      <c r="E220" s="17">
        <v>1532</v>
      </c>
      <c r="F220" s="17">
        <v>2644</v>
      </c>
      <c r="G220" s="17">
        <v>2168</v>
      </c>
      <c r="H220" s="17">
        <v>2304</v>
      </c>
      <c r="I220" s="17">
        <v>1506</v>
      </c>
      <c r="J220" s="17">
        <v>774</v>
      </c>
      <c r="K220" s="17">
        <v>199</v>
      </c>
      <c r="L220" s="17">
        <v>5</v>
      </c>
      <c r="M220" s="17">
        <v>55</v>
      </c>
      <c r="N220" s="17">
        <v>242</v>
      </c>
      <c r="O220" s="17">
        <v>704</v>
      </c>
      <c r="P220" s="17">
        <v>10129</v>
      </c>
      <c r="Q220" s="17">
        <v>2</v>
      </c>
      <c r="R220" s="17">
        <v>50</v>
      </c>
      <c r="S220" s="17">
        <v>2333</v>
      </c>
      <c r="T220" s="17">
        <v>5053</v>
      </c>
      <c r="U220" s="17">
        <v>2535</v>
      </c>
      <c r="V220" s="17">
        <v>762</v>
      </c>
      <c r="W220" s="17">
        <v>222</v>
      </c>
      <c r="X220" s="17">
        <v>177</v>
      </c>
      <c r="Y220" s="17">
        <v>0</v>
      </c>
    </row>
    <row r="221" spans="1:25" x14ac:dyDescent="0.25">
      <c r="A221" t="s">
        <v>462</v>
      </c>
      <c r="B221" t="s">
        <v>463</v>
      </c>
      <c r="C221" s="17">
        <v>17184</v>
      </c>
      <c r="D221" s="19">
        <v>64.05</v>
      </c>
      <c r="E221" s="17">
        <v>968</v>
      </c>
      <c r="F221" s="17">
        <v>6317</v>
      </c>
      <c r="G221" s="17">
        <v>4187</v>
      </c>
      <c r="H221" s="17">
        <v>3216</v>
      </c>
      <c r="I221" s="17">
        <v>1867</v>
      </c>
      <c r="J221" s="17">
        <v>411</v>
      </c>
      <c r="K221" s="17">
        <v>186</v>
      </c>
      <c r="L221" s="17">
        <v>32</v>
      </c>
      <c r="M221" s="17">
        <v>29</v>
      </c>
      <c r="N221" s="17">
        <v>72</v>
      </c>
      <c r="O221" s="17">
        <v>1003</v>
      </c>
      <c r="P221" s="17">
        <v>16076</v>
      </c>
      <c r="Q221" s="17">
        <v>4</v>
      </c>
      <c r="R221" s="17">
        <v>152</v>
      </c>
      <c r="S221" s="17">
        <v>5971</v>
      </c>
      <c r="T221" s="17">
        <v>7063</v>
      </c>
      <c r="U221" s="17">
        <v>2741</v>
      </c>
      <c r="V221" s="17">
        <v>794</v>
      </c>
      <c r="W221" s="17">
        <v>270</v>
      </c>
      <c r="X221" s="17">
        <v>192</v>
      </c>
      <c r="Y221" s="17">
        <v>1</v>
      </c>
    </row>
    <row r="222" spans="1:25" x14ac:dyDescent="0.25">
      <c r="A222" t="s">
        <v>464</v>
      </c>
      <c r="B222" t="s">
        <v>465</v>
      </c>
      <c r="C222" s="17">
        <v>5806</v>
      </c>
      <c r="D222" s="19">
        <v>5.8</v>
      </c>
      <c r="E222" s="17">
        <v>105</v>
      </c>
      <c r="F222" s="17">
        <v>699</v>
      </c>
      <c r="G222" s="17">
        <v>1517</v>
      </c>
      <c r="H222" s="17">
        <v>1001</v>
      </c>
      <c r="I222" s="17">
        <v>1104</v>
      </c>
      <c r="J222" s="17">
        <v>876</v>
      </c>
      <c r="K222" s="17">
        <v>483</v>
      </c>
      <c r="L222" s="17">
        <v>21</v>
      </c>
      <c r="M222" s="17">
        <v>1614</v>
      </c>
      <c r="N222" s="17">
        <v>2177</v>
      </c>
      <c r="O222" s="17">
        <v>604</v>
      </c>
      <c r="P222" s="17">
        <v>1409</v>
      </c>
      <c r="Q222" s="17">
        <v>2</v>
      </c>
      <c r="R222" s="17">
        <v>10</v>
      </c>
      <c r="S222" s="17">
        <v>466</v>
      </c>
      <c r="T222" s="17">
        <v>1289</v>
      </c>
      <c r="U222" s="17">
        <v>1536</v>
      </c>
      <c r="V222" s="17">
        <v>1455</v>
      </c>
      <c r="W222" s="17">
        <v>578</v>
      </c>
      <c r="X222" s="17">
        <v>405</v>
      </c>
      <c r="Y222" s="17">
        <v>67</v>
      </c>
    </row>
    <row r="223" spans="1:25" x14ac:dyDescent="0.25">
      <c r="A223" t="s">
        <v>466</v>
      </c>
      <c r="B223" t="s">
        <v>467</v>
      </c>
      <c r="C223" s="17">
        <v>1171</v>
      </c>
      <c r="D223" s="19">
        <v>4.59</v>
      </c>
      <c r="E223" s="17">
        <v>94</v>
      </c>
      <c r="F223" s="17">
        <v>217</v>
      </c>
      <c r="G223" s="17">
        <v>563</v>
      </c>
      <c r="H223" s="17">
        <v>180</v>
      </c>
      <c r="I223" s="17">
        <v>104</v>
      </c>
      <c r="J223" s="17">
        <v>11</v>
      </c>
      <c r="K223" s="17">
        <v>2</v>
      </c>
      <c r="L223" s="17">
        <v>0</v>
      </c>
      <c r="M223" s="17">
        <v>197</v>
      </c>
      <c r="N223" s="17">
        <v>440</v>
      </c>
      <c r="O223" s="17">
        <v>120</v>
      </c>
      <c r="P223" s="17">
        <v>414</v>
      </c>
      <c r="Q223" s="17">
        <v>0</v>
      </c>
      <c r="R223" s="17">
        <v>0</v>
      </c>
      <c r="S223" s="17">
        <v>0</v>
      </c>
      <c r="T223" s="17">
        <v>0</v>
      </c>
      <c r="U223" s="17">
        <v>0</v>
      </c>
      <c r="V223" s="17">
        <v>0</v>
      </c>
      <c r="W223" s="17">
        <v>0</v>
      </c>
      <c r="X223" s="17">
        <v>0</v>
      </c>
      <c r="Y223" s="17">
        <v>1171</v>
      </c>
    </row>
    <row r="224" spans="1:25" x14ac:dyDescent="0.25">
      <c r="A224" t="s">
        <v>468</v>
      </c>
      <c r="B224" t="s">
        <v>469</v>
      </c>
      <c r="C224" s="17">
        <v>2280</v>
      </c>
      <c r="D224" s="19">
        <v>0.69</v>
      </c>
      <c r="E224" s="17">
        <v>116</v>
      </c>
      <c r="F224" s="17">
        <v>211</v>
      </c>
      <c r="G224" s="17">
        <v>1052</v>
      </c>
      <c r="H224" s="17">
        <v>409</v>
      </c>
      <c r="I224" s="17">
        <v>357</v>
      </c>
      <c r="J224" s="17">
        <v>99</v>
      </c>
      <c r="K224" s="17">
        <v>35</v>
      </c>
      <c r="L224" s="17">
        <v>1</v>
      </c>
      <c r="M224" s="17">
        <v>667</v>
      </c>
      <c r="N224" s="17">
        <v>803</v>
      </c>
      <c r="O224" s="17">
        <v>535</v>
      </c>
      <c r="P224" s="17">
        <v>275</v>
      </c>
      <c r="Q224" s="17">
        <v>0</v>
      </c>
      <c r="R224" s="17">
        <v>0</v>
      </c>
      <c r="S224" s="17">
        <v>0</v>
      </c>
      <c r="T224" s="17">
        <v>0</v>
      </c>
      <c r="U224" s="17">
        <v>0</v>
      </c>
      <c r="V224" s="17">
        <v>0</v>
      </c>
      <c r="W224" s="17">
        <v>0</v>
      </c>
      <c r="X224" s="17">
        <v>0</v>
      </c>
      <c r="Y224" s="17">
        <v>2280</v>
      </c>
    </row>
    <row r="225" spans="1:25" x14ac:dyDescent="0.25">
      <c r="A225" t="s">
        <v>470</v>
      </c>
      <c r="B225" t="s">
        <v>471</v>
      </c>
      <c r="C225" s="17">
        <v>8928</v>
      </c>
      <c r="D225" s="19">
        <v>2.44</v>
      </c>
      <c r="E225" s="17">
        <v>1488</v>
      </c>
      <c r="F225" s="17">
        <v>3888</v>
      </c>
      <c r="G225" s="17">
        <v>1499</v>
      </c>
      <c r="H225" s="17">
        <v>1144</v>
      </c>
      <c r="I225" s="17">
        <v>638</v>
      </c>
      <c r="J225" s="17">
        <v>223</v>
      </c>
      <c r="K225" s="17">
        <v>48</v>
      </c>
      <c r="L225" s="17">
        <v>0</v>
      </c>
      <c r="M225" s="17">
        <v>749</v>
      </c>
      <c r="N225" s="17">
        <v>1717</v>
      </c>
      <c r="O225" s="17">
        <v>2395</v>
      </c>
      <c r="P225" s="17">
        <v>4001</v>
      </c>
      <c r="Q225" s="17">
        <v>66</v>
      </c>
      <c r="R225" s="17">
        <v>37</v>
      </c>
      <c r="S225" s="17">
        <v>1187</v>
      </c>
      <c r="T225" s="17">
        <v>3219</v>
      </c>
      <c r="U225" s="17">
        <v>3024</v>
      </c>
      <c r="V225" s="17">
        <v>889</v>
      </c>
      <c r="W225" s="17">
        <v>280</v>
      </c>
      <c r="X225" s="17">
        <v>121</v>
      </c>
      <c r="Y225" s="17">
        <v>171</v>
      </c>
    </row>
    <row r="226" spans="1:25" x14ac:dyDescent="0.25">
      <c r="A226" t="s">
        <v>472</v>
      </c>
      <c r="B226" t="s">
        <v>473</v>
      </c>
      <c r="C226" s="17">
        <v>9151</v>
      </c>
      <c r="D226" s="19">
        <v>1.03</v>
      </c>
      <c r="E226" s="17">
        <v>2431</v>
      </c>
      <c r="F226" s="17">
        <v>2710</v>
      </c>
      <c r="G226" s="17">
        <v>930</v>
      </c>
      <c r="H226" s="17">
        <v>1093</v>
      </c>
      <c r="I226" s="17">
        <v>1336</v>
      </c>
      <c r="J226" s="17">
        <v>434</v>
      </c>
      <c r="K226" s="17">
        <v>202</v>
      </c>
      <c r="L226" s="17">
        <v>15</v>
      </c>
      <c r="M226" s="17">
        <v>2163</v>
      </c>
      <c r="N226" s="17">
        <v>2456</v>
      </c>
      <c r="O226" s="17">
        <v>2012</v>
      </c>
      <c r="P226" s="17">
        <v>2512</v>
      </c>
      <c r="Q226" s="17">
        <v>8</v>
      </c>
      <c r="R226" s="17">
        <v>30</v>
      </c>
      <c r="S226" s="17">
        <v>912</v>
      </c>
      <c r="T226" s="17">
        <v>2984</v>
      </c>
      <c r="U226" s="17">
        <v>3248</v>
      </c>
      <c r="V226" s="17">
        <v>1154</v>
      </c>
      <c r="W226" s="17">
        <v>434</v>
      </c>
      <c r="X226" s="17">
        <v>381</v>
      </c>
      <c r="Y226" s="17">
        <v>8</v>
      </c>
    </row>
    <row r="227" spans="1:25" x14ac:dyDescent="0.25">
      <c r="A227" t="s">
        <v>474</v>
      </c>
      <c r="B227" t="s">
        <v>475</v>
      </c>
      <c r="C227" s="17">
        <v>14976</v>
      </c>
      <c r="D227" s="19">
        <v>8.99</v>
      </c>
      <c r="E227" s="17">
        <v>2282</v>
      </c>
      <c r="F227" s="17">
        <v>3874</v>
      </c>
      <c r="G227" s="17">
        <v>3027</v>
      </c>
      <c r="H227" s="17">
        <v>1751</v>
      </c>
      <c r="I227" s="17">
        <v>2076</v>
      </c>
      <c r="J227" s="17">
        <v>1251</v>
      </c>
      <c r="K227" s="17">
        <v>700</v>
      </c>
      <c r="L227" s="17">
        <v>15</v>
      </c>
      <c r="M227" s="17">
        <v>1976</v>
      </c>
      <c r="N227" s="17">
        <v>3326</v>
      </c>
      <c r="O227" s="17">
        <v>4420</v>
      </c>
      <c r="P227" s="17">
        <v>5253</v>
      </c>
      <c r="Q227" s="17">
        <v>1</v>
      </c>
      <c r="R227" s="17">
        <v>68</v>
      </c>
      <c r="S227" s="17">
        <v>1649</v>
      </c>
      <c r="T227" s="17">
        <v>4309</v>
      </c>
      <c r="U227" s="17">
        <v>3722</v>
      </c>
      <c r="V227" s="17">
        <v>3771</v>
      </c>
      <c r="W227" s="17">
        <v>892</v>
      </c>
      <c r="X227" s="17">
        <v>562</v>
      </c>
      <c r="Y227" s="17">
        <v>3</v>
      </c>
    </row>
    <row r="228" spans="1:25" x14ac:dyDescent="0.25">
      <c r="A228" t="s">
        <v>476</v>
      </c>
      <c r="B228" t="s">
        <v>477</v>
      </c>
      <c r="C228" s="17">
        <v>6786</v>
      </c>
      <c r="D228" s="19">
        <v>0.84</v>
      </c>
      <c r="E228" s="17">
        <v>551</v>
      </c>
      <c r="F228" s="17">
        <v>1419</v>
      </c>
      <c r="G228" s="17">
        <v>773</v>
      </c>
      <c r="H228" s="17">
        <v>880</v>
      </c>
      <c r="I228" s="17">
        <v>1360</v>
      </c>
      <c r="J228" s="17">
        <v>940</v>
      </c>
      <c r="K228" s="17">
        <v>778</v>
      </c>
      <c r="L228" s="17">
        <v>85</v>
      </c>
      <c r="M228" s="17">
        <v>2389</v>
      </c>
      <c r="N228" s="17">
        <v>1528</v>
      </c>
      <c r="O228" s="17">
        <v>1067</v>
      </c>
      <c r="P228" s="17">
        <v>1795</v>
      </c>
      <c r="Q228" s="17">
        <v>7</v>
      </c>
      <c r="R228" s="17">
        <v>39</v>
      </c>
      <c r="S228" s="17">
        <v>580</v>
      </c>
      <c r="T228" s="17">
        <v>1461</v>
      </c>
      <c r="U228" s="17">
        <v>1409</v>
      </c>
      <c r="V228" s="17">
        <v>1748</v>
      </c>
      <c r="W228" s="17">
        <v>830</v>
      </c>
      <c r="X228" s="17">
        <v>710</v>
      </c>
      <c r="Y228" s="17">
        <v>9</v>
      </c>
    </row>
    <row r="229" spans="1:25" x14ac:dyDescent="0.25">
      <c r="A229" t="s">
        <v>478</v>
      </c>
      <c r="B229" t="s">
        <v>479</v>
      </c>
      <c r="C229" s="17">
        <v>13633</v>
      </c>
      <c r="D229" s="19">
        <v>12.16</v>
      </c>
      <c r="E229" s="17">
        <v>3044</v>
      </c>
      <c r="F229" s="17">
        <v>4870</v>
      </c>
      <c r="G229" s="17">
        <v>2140</v>
      </c>
      <c r="H229" s="17">
        <v>1074</v>
      </c>
      <c r="I229" s="17">
        <v>1320</v>
      </c>
      <c r="J229" s="17">
        <v>897</v>
      </c>
      <c r="K229" s="17">
        <v>275</v>
      </c>
      <c r="L229" s="17">
        <v>13</v>
      </c>
      <c r="M229" s="17">
        <v>785</v>
      </c>
      <c r="N229" s="17">
        <v>2001</v>
      </c>
      <c r="O229" s="17">
        <v>2019</v>
      </c>
      <c r="P229" s="17">
        <v>8776</v>
      </c>
      <c r="Q229" s="17">
        <v>52</v>
      </c>
      <c r="R229" s="17">
        <v>18</v>
      </c>
      <c r="S229" s="17">
        <v>1315</v>
      </c>
      <c r="T229" s="17">
        <v>4588</v>
      </c>
      <c r="U229" s="17">
        <v>4660</v>
      </c>
      <c r="V229" s="17">
        <v>1559</v>
      </c>
      <c r="W229" s="17">
        <v>549</v>
      </c>
      <c r="X229" s="17">
        <v>447</v>
      </c>
      <c r="Y229" s="17">
        <v>497</v>
      </c>
    </row>
    <row r="230" spans="1:25" x14ac:dyDescent="0.25">
      <c r="A230" t="s">
        <v>480</v>
      </c>
      <c r="B230" t="s">
        <v>481</v>
      </c>
      <c r="C230" s="17">
        <v>9438</v>
      </c>
      <c r="D230" s="19">
        <v>4.71</v>
      </c>
      <c r="E230" s="17">
        <v>1129</v>
      </c>
      <c r="F230" s="17">
        <v>3349</v>
      </c>
      <c r="G230" s="17">
        <v>1513</v>
      </c>
      <c r="H230" s="17">
        <v>1135</v>
      </c>
      <c r="I230" s="17">
        <v>1470</v>
      </c>
      <c r="J230" s="17">
        <v>628</v>
      </c>
      <c r="K230" s="17">
        <v>212</v>
      </c>
      <c r="L230" s="17">
        <v>2</v>
      </c>
      <c r="M230" s="17">
        <v>2700</v>
      </c>
      <c r="N230" s="17">
        <v>1270</v>
      </c>
      <c r="O230" s="17">
        <v>4220</v>
      </c>
      <c r="P230" s="17">
        <v>1245</v>
      </c>
      <c r="Q230" s="17">
        <v>3</v>
      </c>
      <c r="R230" s="17">
        <v>32</v>
      </c>
      <c r="S230" s="17">
        <v>575</v>
      </c>
      <c r="T230" s="17">
        <v>1611</v>
      </c>
      <c r="U230" s="17">
        <v>1655</v>
      </c>
      <c r="V230" s="17">
        <v>3749</v>
      </c>
      <c r="W230" s="17">
        <v>1213</v>
      </c>
      <c r="X230" s="17">
        <v>599</v>
      </c>
      <c r="Y230" s="17">
        <v>4</v>
      </c>
    </row>
    <row r="231" spans="1:25" x14ac:dyDescent="0.25">
      <c r="A231" t="s">
        <v>482</v>
      </c>
      <c r="B231" t="s">
        <v>483</v>
      </c>
      <c r="C231" s="17">
        <v>9350</v>
      </c>
      <c r="D231" s="19">
        <v>5.34</v>
      </c>
      <c r="E231" s="17">
        <v>1239</v>
      </c>
      <c r="F231" s="17">
        <v>4237</v>
      </c>
      <c r="G231" s="17">
        <v>978</v>
      </c>
      <c r="H231" s="17">
        <v>452</v>
      </c>
      <c r="I231" s="17">
        <v>1015</v>
      </c>
      <c r="J231" s="17">
        <v>866</v>
      </c>
      <c r="K231" s="17">
        <v>550</v>
      </c>
      <c r="L231" s="17">
        <v>13</v>
      </c>
      <c r="M231" s="17">
        <v>2492</v>
      </c>
      <c r="N231" s="17">
        <v>822</v>
      </c>
      <c r="O231" s="17">
        <v>4930</v>
      </c>
      <c r="P231" s="17">
        <v>1095</v>
      </c>
      <c r="Q231" s="17">
        <v>11</v>
      </c>
      <c r="R231" s="17">
        <v>0</v>
      </c>
      <c r="S231" s="17">
        <v>368</v>
      </c>
      <c r="T231" s="17">
        <v>1165</v>
      </c>
      <c r="U231" s="17">
        <v>1653</v>
      </c>
      <c r="V231" s="17">
        <v>4125</v>
      </c>
      <c r="W231" s="17">
        <v>1027</v>
      </c>
      <c r="X231" s="17">
        <v>1001</v>
      </c>
      <c r="Y231" s="17">
        <v>11</v>
      </c>
    </row>
    <row r="232" spans="1:25" x14ac:dyDescent="0.25">
      <c r="A232" t="s">
        <v>484</v>
      </c>
      <c r="B232" t="s">
        <v>485</v>
      </c>
      <c r="C232" s="17">
        <v>1113</v>
      </c>
      <c r="D232" s="19">
        <v>0.05</v>
      </c>
      <c r="E232" s="17">
        <v>250</v>
      </c>
      <c r="F232" s="17">
        <v>345</v>
      </c>
      <c r="G232" s="17">
        <v>246</v>
      </c>
      <c r="H232" s="17">
        <v>182</v>
      </c>
      <c r="I232" s="17">
        <v>85</v>
      </c>
      <c r="J232" s="17">
        <v>4</v>
      </c>
      <c r="K232" s="17">
        <v>1</v>
      </c>
      <c r="L232" s="17">
        <v>0</v>
      </c>
      <c r="M232" s="17">
        <v>860</v>
      </c>
      <c r="N232" s="17">
        <v>171</v>
      </c>
      <c r="O232" s="17">
        <v>31</v>
      </c>
      <c r="P232" s="17">
        <v>1</v>
      </c>
      <c r="Q232" s="17">
        <v>50</v>
      </c>
      <c r="R232" s="17">
        <v>0</v>
      </c>
      <c r="S232" s="17">
        <v>37</v>
      </c>
      <c r="T232" s="17">
        <v>157</v>
      </c>
      <c r="U232" s="17">
        <v>568</v>
      </c>
      <c r="V232" s="17">
        <v>168</v>
      </c>
      <c r="W232" s="17">
        <v>69</v>
      </c>
      <c r="X232" s="17">
        <v>48</v>
      </c>
      <c r="Y232" s="17">
        <v>66</v>
      </c>
    </row>
    <row r="233" spans="1:25" x14ac:dyDescent="0.25">
      <c r="A233" t="s">
        <v>486</v>
      </c>
      <c r="B233" t="s">
        <v>487</v>
      </c>
      <c r="C233" s="17">
        <v>4914</v>
      </c>
      <c r="D233" s="19">
        <v>0.33</v>
      </c>
      <c r="E233" s="17">
        <v>348</v>
      </c>
      <c r="F233" s="17">
        <v>1354</v>
      </c>
      <c r="G233" s="17">
        <v>1136</v>
      </c>
      <c r="H233" s="17">
        <v>769</v>
      </c>
      <c r="I233" s="17">
        <v>746</v>
      </c>
      <c r="J233" s="17">
        <v>392</v>
      </c>
      <c r="K233" s="17">
        <v>157</v>
      </c>
      <c r="L233" s="17">
        <v>12</v>
      </c>
      <c r="M233" s="17">
        <v>1687</v>
      </c>
      <c r="N233" s="17">
        <v>1672</v>
      </c>
      <c r="O233" s="17">
        <v>1150</v>
      </c>
      <c r="P233" s="17">
        <v>345</v>
      </c>
      <c r="Q233" s="17">
        <v>60</v>
      </c>
      <c r="R233" s="17">
        <v>21</v>
      </c>
      <c r="S233" s="17">
        <v>298</v>
      </c>
      <c r="T233" s="17">
        <v>1400</v>
      </c>
      <c r="U233" s="17">
        <v>1644</v>
      </c>
      <c r="V233" s="17">
        <v>756</v>
      </c>
      <c r="W233" s="17">
        <v>735</v>
      </c>
      <c r="X233" s="17">
        <v>0</v>
      </c>
      <c r="Y233" s="17">
        <v>60</v>
      </c>
    </row>
    <row r="234" spans="1:25" x14ac:dyDescent="0.25">
      <c r="A234" t="s">
        <v>488</v>
      </c>
      <c r="B234" t="s">
        <v>489</v>
      </c>
      <c r="C234" s="17">
        <v>10074</v>
      </c>
      <c r="D234" s="19">
        <v>9.14</v>
      </c>
      <c r="E234" s="17">
        <v>5966</v>
      </c>
      <c r="F234" s="17">
        <v>1900</v>
      </c>
      <c r="G234" s="17">
        <v>726</v>
      </c>
      <c r="H234" s="17">
        <v>1001</v>
      </c>
      <c r="I234" s="17">
        <v>418</v>
      </c>
      <c r="J234" s="17">
        <v>45</v>
      </c>
      <c r="K234" s="17">
        <v>17</v>
      </c>
      <c r="L234" s="17">
        <v>1</v>
      </c>
      <c r="M234" s="17">
        <v>572</v>
      </c>
      <c r="N234" s="17">
        <v>1935</v>
      </c>
      <c r="O234" s="17">
        <v>2091</v>
      </c>
      <c r="P234" s="17">
        <v>5474</v>
      </c>
      <c r="Q234" s="17">
        <v>2</v>
      </c>
      <c r="R234" s="17">
        <v>131</v>
      </c>
      <c r="S234" s="17">
        <v>1726</v>
      </c>
      <c r="T234" s="17">
        <v>4876</v>
      </c>
      <c r="U234" s="17">
        <v>2181</v>
      </c>
      <c r="V234" s="17">
        <v>789</v>
      </c>
      <c r="W234" s="17">
        <v>283</v>
      </c>
      <c r="X234" s="17">
        <v>86</v>
      </c>
      <c r="Y234" s="17">
        <v>2</v>
      </c>
    </row>
    <row r="235" spans="1:25" x14ac:dyDescent="0.25">
      <c r="A235" t="s">
        <v>490</v>
      </c>
      <c r="B235" t="s">
        <v>491</v>
      </c>
      <c r="C235" s="17">
        <v>8357</v>
      </c>
      <c r="D235" s="19">
        <v>1.67</v>
      </c>
      <c r="E235" s="17">
        <v>4119</v>
      </c>
      <c r="F235" s="17">
        <v>2840</v>
      </c>
      <c r="G235" s="17">
        <v>522</v>
      </c>
      <c r="H235" s="17">
        <v>470</v>
      </c>
      <c r="I235" s="17">
        <v>341</v>
      </c>
      <c r="J235" s="17">
        <v>39</v>
      </c>
      <c r="K235" s="17">
        <v>26</v>
      </c>
      <c r="L235" s="17">
        <v>0</v>
      </c>
      <c r="M235" s="17">
        <v>859</v>
      </c>
      <c r="N235" s="17">
        <v>2443</v>
      </c>
      <c r="O235" s="17">
        <v>3004</v>
      </c>
      <c r="P235" s="17">
        <v>2041</v>
      </c>
      <c r="Q235" s="17">
        <v>10</v>
      </c>
      <c r="R235" s="17">
        <v>64</v>
      </c>
      <c r="S235" s="17">
        <v>629</v>
      </c>
      <c r="T235" s="17">
        <v>3672</v>
      </c>
      <c r="U235" s="17">
        <v>3158</v>
      </c>
      <c r="V235" s="17">
        <v>615</v>
      </c>
      <c r="W235" s="17">
        <v>115</v>
      </c>
      <c r="X235" s="17">
        <v>94</v>
      </c>
      <c r="Y235" s="17">
        <v>10</v>
      </c>
    </row>
    <row r="236" spans="1:25" x14ac:dyDescent="0.25">
      <c r="A236" t="s">
        <v>492</v>
      </c>
      <c r="B236" t="s">
        <v>493</v>
      </c>
      <c r="C236" s="17">
        <v>5624</v>
      </c>
      <c r="D236" s="19">
        <v>1.51</v>
      </c>
      <c r="E236" s="17">
        <v>362</v>
      </c>
      <c r="F236" s="17">
        <v>2061</v>
      </c>
      <c r="G236" s="17">
        <v>1374</v>
      </c>
      <c r="H236" s="17">
        <v>634</v>
      </c>
      <c r="I236" s="17">
        <v>787</v>
      </c>
      <c r="J236" s="17">
        <v>212</v>
      </c>
      <c r="K236" s="17">
        <v>178</v>
      </c>
      <c r="L236" s="17">
        <v>16</v>
      </c>
      <c r="M236" s="17">
        <v>675</v>
      </c>
      <c r="N236" s="17">
        <v>1503</v>
      </c>
      <c r="O236" s="17">
        <v>1420</v>
      </c>
      <c r="P236" s="17">
        <v>2005</v>
      </c>
      <c r="Q236" s="17">
        <v>21</v>
      </c>
      <c r="R236" s="17">
        <v>16</v>
      </c>
      <c r="S236" s="17">
        <v>579</v>
      </c>
      <c r="T236" s="17">
        <v>2128</v>
      </c>
      <c r="U236" s="17">
        <v>1638</v>
      </c>
      <c r="V236" s="17">
        <v>669</v>
      </c>
      <c r="W236" s="17">
        <v>205</v>
      </c>
      <c r="X236" s="17">
        <v>170</v>
      </c>
      <c r="Y236" s="17">
        <v>219</v>
      </c>
    </row>
    <row r="237" spans="1:25" x14ac:dyDescent="0.25">
      <c r="A237" t="s">
        <v>494</v>
      </c>
      <c r="B237" t="s">
        <v>495</v>
      </c>
      <c r="C237" s="17">
        <v>3638</v>
      </c>
      <c r="D237" s="19">
        <v>0.14000000000000001</v>
      </c>
      <c r="E237" s="17">
        <v>260</v>
      </c>
      <c r="F237" s="17">
        <v>465</v>
      </c>
      <c r="G237" s="17">
        <v>1042</v>
      </c>
      <c r="H237" s="17">
        <v>382</v>
      </c>
      <c r="I237" s="17">
        <v>572</v>
      </c>
      <c r="J237" s="17">
        <v>407</v>
      </c>
      <c r="K237" s="17">
        <v>439</v>
      </c>
      <c r="L237" s="17">
        <v>71</v>
      </c>
      <c r="M237" s="17">
        <v>1439</v>
      </c>
      <c r="N237" s="17">
        <v>523</v>
      </c>
      <c r="O237" s="17">
        <v>833</v>
      </c>
      <c r="P237" s="17">
        <v>725</v>
      </c>
      <c r="Q237" s="17">
        <v>118</v>
      </c>
      <c r="R237" s="17">
        <v>72</v>
      </c>
      <c r="S237" s="17">
        <v>172</v>
      </c>
      <c r="T237" s="17">
        <v>564</v>
      </c>
      <c r="U237" s="17">
        <v>810</v>
      </c>
      <c r="V237" s="17">
        <v>822</v>
      </c>
      <c r="W237" s="17">
        <v>315</v>
      </c>
      <c r="X237" s="17">
        <v>508</v>
      </c>
      <c r="Y237" s="17">
        <v>375</v>
      </c>
    </row>
    <row r="238" spans="1:25" x14ac:dyDescent="0.25">
      <c r="A238" t="s">
        <v>496</v>
      </c>
      <c r="B238" t="s">
        <v>497</v>
      </c>
      <c r="C238" s="17">
        <v>5697</v>
      </c>
      <c r="D238" s="19">
        <v>2.97</v>
      </c>
      <c r="E238" s="17">
        <v>1358</v>
      </c>
      <c r="F238" s="17">
        <v>1320</v>
      </c>
      <c r="G238" s="17">
        <v>505</v>
      </c>
      <c r="H238" s="17">
        <v>1058</v>
      </c>
      <c r="I238" s="17">
        <v>948</v>
      </c>
      <c r="J238" s="17">
        <v>352</v>
      </c>
      <c r="K238" s="17">
        <v>153</v>
      </c>
      <c r="L238" s="17">
        <v>3</v>
      </c>
      <c r="M238" s="17">
        <v>1297</v>
      </c>
      <c r="N238" s="17">
        <v>1934</v>
      </c>
      <c r="O238" s="17">
        <v>1199</v>
      </c>
      <c r="P238" s="17">
        <v>1236</v>
      </c>
      <c r="Q238" s="17">
        <v>31</v>
      </c>
      <c r="R238" s="17">
        <v>17</v>
      </c>
      <c r="S238" s="17">
        <v>367</v>
      </c>
      <c r="T238" s="17">
        <v>2020</v>
      </c>
      <c r="U238" s="17">
        <v>2212</v>
      </c>
      <c r="V238" s="17">
        <v>658</v>
      </c>
      <c r="W238" s="17">
        <v>269</v>
      </c>
      <c r="X238" s="17">
        <v>123</v>
      </c>
      <c r="Y238" s="17">
        <v>31</v>
      </c>
    </row>
    <row r="239" spans="1:25" x14ac:dyDescent="0.25">
      <c r="A239" t="s">
        <v>498</v>
      </c>
      <c r="B239" t="s">
        <v>499</v>
      </c>
      <c r="C239" s="17">
        <v>6111</v>
      </c>
      <c r="D239" s="19">
        <v>1.37</v>
      </c>
      <c r="E239" s="17">
        <v>191</v>
      </c>
      <c r="F239" s="17">
        <v>680</v>
      </c>
      <c r="G239" s="17">
        <v>623</v>
      </c>
      <c r="H239" s="17">
        <v>398</v>
      </c>
      <c r="I239" s="17">
        <v>936</v>
      </c>
      <c r="J239" s="17">
        <v>869</v>
      </c>
      <c r="K239" s="17">
        <v>2021</v>
      </c>
      <c r="L239" s="17">
        <v>393</v>
      </c>
      <c r="M239" s="17">
        <v>2887</v>
      </c>
      <c r="N239" s="17">
        <v>1368</v>
      </c>
      <c r="O239" s="17">
        <v>594</v>
      </c>
      <c r="P239" s="17">
        <v>1262</v>
      </c>
      <c r="Q239" s="17">
        <v>0</v>
      </c>
      <c r="R239" s="17">
        <v>155</v>
      </c>
      <c r="S239" s="17">
        <v>399</v>
      </c>
      <c r="T239" s="17">
        <v>1108</v>
      </c>
      <c r="U239" s="17">
        <v>814</v>
      </c>
      <c r="V239" s="17">
        <v>1032</v>
      </c>
      <c r="W239" s="17">
        <v>813</v>
      </c>
      <c r="X239" s="17">
        <v>1790</v>
      </c>
      <c r="Y239" s="17">
        <v>0</v>
      </c>
    </row>
    <row r="240" spans="1:25" x14ac:dyDescent="0.25">
      <c r="A240" t="s">
        <v>500</v>
      </c>
      <c r="B240" t="s">
        <v>501</v>
      </c>
      <c r="C240" s="17">
        <v>9377</v>
      </c>
      <c r="D240" s="19">
        <v>23.57</v>
      </c>
      <c r="E240" s="17">
        <v>4089</v>
      </c>
      <c r="F240" s="17">
        <v>2532</v>
      </c>
      <c r="G240" s="17">
        <v>1202</v>
      </c>
      <c r="H240" s="17">
        <v>717</v>
      </c>
      <c r="I240" s="17">
        <v>586</v>
      </c>
      <c r="J240" s="17">
        <v>159</v>
      </c>
      <c r="K240" s="17">
        <v>92</v>
      </c>
      <c r="L240" s="17">
        <v>0</v>
      </c>
      <c r="M240" s="17">
        <v>438</v>
      </c>
      <c r="N240" s="17">
        <v>619</v>
      </c>
      <c r="O240" s="17">
        <v>713</v>
      </c>
      <c r="P240" s="17">
        <v>7605</v>
      </c>
      <c r="Q240" s="17">
        <v>2</v>
      </c>
      <c r="R240" s="17">
        <v>165</v>
      </c>
      <c r="S240" s="17">
        <v>2875</v>
      </c>
      <c r="T240" s="17">
        <v>3644</v>
      </c>
      <c r="U240" s="17">
        <v>1128</v>
      </c>
      <c r="V240" s="17">
        <v>801</v>
      </c>
      <c r="W240" s="17">
        <v>441</v>
      </c>
      <c r="X240" s="17">
        <v>322</v>
      </c>
      <c r="Y240" s="17">
        <v>1</v>
      </c>
    </row>
    <row r="241" spans="1:25" x14ac:dyDescent="0.25">
      <c r="A241" t="s">
        <v>502</v>
      </c>
      <c r="B241" t="s">
        <v>503</v>
      </c>
      <c r="C241" s="17">
        <v>11095</v>
      </c>
      <c r="D241" s="19">
        <v>9.33</v>
      </c>
      <c r="E241" s="17">
        <v>3218</v>
      </c>
      <c r="F241" s="17">
        <v>3217</v>
      </c>
      <c r="G241" s="17">
        <v>2000</v>
      </c>
      <c r="H241" s="17">
        <v>1657</v>
      </c>
      <c r="I241" s="17">
        <v>677</v>
      </c>
      <c r="J241" s="17">
        <v>263</v>
      </c>
      <c r="K241" s="17">
        <v>57</v>
      </c>
      <c r="L241" s="17">
        <v>6</v>
      </c>
      <c r="M241" s="17">
        <v>296</v>
      </c>
      <c r="N241" s="17">
        <v>833</v>
      </c>
      <c r="O241" s="17">
        <v>1045</v>
      </c>
      <c r="P241" s="17">
        <v>8917</v>
      </c>
      <c r="Q241" s="17">
        <v>4</v>
      </c>
      <c r="R241" s="17">
        <v>11</v>
      </c>
      <c r="S241" s="17">
        <v>2612</v>
      </c>
      <c r="T241" s="17">
        <v>4770</v>
      </c>
      <c r="U241" s="17">
        <v>2504</v>
      </c>
      <c r="V241" s="17">
        <v>652</v>
      </c>
      <c r="W241" s="17">
        <v>279</v>
      </c>
      <c r="X241" s="17">
        <v>203</v>
      </c>
      <c r="Y241" s="17">
        <v>64</v>
      </c>
    </row>
    <row r="242" spans="1:25" x14ac:dyDescent="0.25">
      <c r="A242" t="s">
        <v>504</v>
      </c>
      <c r="B242" t="s">
        <v>505</v>
      </c>
      <c r="C242" s="17">
        <v>5282</v>
      </c>
      <c r="D242" s="19">
        <v>0.16</v>
      </c>
      <c r="E242" s="17">
        <v>1121</v>
      </c>
      <c r="F242" s="17">
        <v>1218</v>
      </c>
      <c r="G242" s="17">
        <v>566</v>
      </c>
      <c r="H242" s="17">
        <v>804</v>
      </c>
      <c r="I242" s="17">
        <v>1057</v>
      </c>
      <c r="J242" s="17">
        <v>341</v>
      </c>
      <c r="K242" s="17">
        <v>150</v>
      </c>
      <c r="L242" s="17">
        <v>25</v>
      </c>
      <c r="M242" s="17">
        <v>1774</v>
      </c>
      <c r="N242" s="17">
        <v>1228</v>
      </c>
      <c r="O242" s="17">
        <v>1326</v>
      </c>
      <c r="P242" s="17">
        <v>945</v>
      </c>
      <c r="Q242" s="17">
        <v>9</v>
      </c>
      <c r="R242" s="17">
        <v>24</v>
      </c>
      <c r="S242" s="17">
        <v>424</v>
      </c>
      <c r="T242" s="17">
        <v>1292</v>
      </c>
      <c r="U242" s="17">
        <v>1665</v>
      </c>
      <c r="V242" s="17">
        <v>1044</v>
      </c>
      <c r="W242" s="17">
        <v>421</v>
      </c>
      <c r="X242" s="17">
        <v>407</v>
      </c>
      <c r="Y242" s="17">
        <v>5</v>
      </c>
    </row>
    <row r="243" spans="1:25" x14ac:dyDescent="0.25">
      <c r="A243" t="s">
        <v>506</v>
      </c>
      <c r="B243" t="s">
        <v>507</v>
      </c>
      <c r="C243" s="17">
        <v>5810</v>
      </c>
      <c r="D243" s="19">
        <v>0.13</v>
      </c>
      <c r="E243" s="17">
        <v>586</v>
      </c>
      <c r="F243" s="17">
        <v>1262</v>
      </c>
      <c r="G243" s="17">
        <v>957</v>
      </c>
      <c r="H243" s="17">
        <v>859</v>
      </c>
      <c r="I243" s="17">
        <v>1181</v>
      </c>
      <c r="J243" s="17">
        <v>652</v>
      </c>
      <c r="K243" s="17">
        <v>297</v>
      </c>
      <c r="L243" s="17">
        <v>16</v>
      </c>
      <c r="M243" s="17">
        <v>2799</v>
      </c>
      <c r="N243" s="17">
        <v>1713</v>
      </c>
      <c r="O243" s="17">
        <v>775</v>
      </c>
      <c r="P243" s="17">
        <v>523</v>
      </c>
      <c r="Q243" s="17">
        <v>0</v>
      </c>
      <c r="R243" s="17">
        <v>44</v>
      </c>
      <c r="S243" s="17">
        <v>572</v>
      </c>
      <c r="T243" s="17">
        <v>896</v>
      </c>
      <c r="U243" s="17">
        <v>1348</v>
      </c>
      <c r="V243" s="17">
        <v>1219</v>
      </c>
      <c r="W243" s="17">
        <v>757</v>
      </c>
      <c r="X243" s="17">
        <v>974</v>
      </c>
      <c r="Y243" s="17">
        <v>0</v>
      </c>
    </row>
    <row r="244" spans="1:25" x14ac:dyDescent="0.25">
      <c r="A244" t="s">
        <v>508</v>
      </c>
      <c r="B244" t="s">
        <v>509</v>
      </c>
      <c r="C244" s="17">
        <v>5025</v>
      </c>
      <c r="D244" s="19">
        <v>0.06</v>
      </c>
      <c r="E244" s="17">
        <v>1214</v>
      </c>
      <c r="F244" s="17">
        <v>1767</v>
      </c>
      <c r="G244" s="17">
        <v>653</v>
      </c>
      <c r="H244" s="17">
        <v>509</v>
      </c>
      <c r="I244" s="17">
        <v>437</v>
      </c>
      <c r="J244" s="17">
        <v>274</v>
      </c>
      <c r="K244" s="17">
        <v>152</v>
      </c>
      <c r="L244" s="17">
        <v>19</v>
      </c>
      <c r="M244" s="17">
        <v>1430</v>
      </c>
      <c r="N244" s="17">
        <v>1671</v>
      </c>
      <c r="O244" s="17">
        <v>1642</v>
      </c>
      <c r="P244" s="17">
        <v>276</v>
      </c>
      <c r="Q244" s="17">
        <v>6</v>
      </c>
      <c r="R244" s="17">
        <v>48</v>
      </c>
      <c r="S244" s="17">
        <v>410</v>
      </c>
      <c r="T244" s="17">
        <v>1495</v>
      </c>
      <c r="U244" s="17">
        <v>1609</v>
      </c>
      <c r="V244" s="17">
        <v>661</v>
      </c>
      <c r="W244" s="17">
        <v>752</v>
      </c>
      <c r="X244" s="17">
        <v>0</v>
      </c>
      <c r="Y244" s="17">
        <v>50</v>
      </c>
    </row>
    <row r="245" spans="1:25" x14ac:dyDescent="0.25">
      <c r="A245" t="s">
        <v>510</v>
      </c>
      <c r="B245" t="s">
        <v>511</v>
      </c>
      <c r="C245" s="17">
        <v>3954</v>
      </c>
      <c r="D245" s="19">
        <v>0.05</v>
      </c>
      <c r="E245" s="17">
        <v>301</v>
      </c>
      <c r="F245" s="17">
        <v>906</v>
      </c>
      <c r="G245" s="17">
        <v>999</v>
      </c>
      <c r="H245" s="17">
        <v>584</v>
      </c>
      <c r="I245" s="17">
        <v>664</v>
      </c>
      <c r="J245" s="17">
        <v>359</v>
      </c>
      <c r="K245" s="17">
        <v>124</v>
      </c>
      <c r="L245" s="17">
        <v>17</v>
      </c>
      <c r="M245" s="17">
        <v>1520</v>
      </c>
      <c r="N245" s="17">
        <v>989</v>
      </c>
      <c r="O245" s="17">
        <v>707</v>
      </c>
      <c r="P245" s="17">
        <v>674</v>
      </c>
      <c r="Q245" s="17">
        <v>64</v>
      </c>
      <c r="R245" s="17">
        <v>13</v>
      </c>
      <c r="S245" s="17">
        <v>237</v>
      </c>
      <c r="T245" s="17">
        <v>923</v>
      </c>
      <c r="U245" s="17">
        <v>1291</v>
      </c>
      <c r="V245" s="17">
        <v>772</v>
      </c>
      <c r="W245" s="17">
        <v>293</v>
      </c>
      <c r="X245" s="17">
        <v>348</v>
      </c>
      <c r="Y245" s="17">
        <v>77</v>
      </c>
    </row>
    <row r="246" spans="1:25" x14ac:dyDescent="0.25">
      <c r="A246" t="s">
        <v>512</v>
      </c>
      <c r="B246" t="s">
        <v>513</v>
      </c>
      <c r="C246" s="17">
        <v>4989</v>
      </c>
      <c r="D246" s="19">
        <v>0.08</v>
      </c>
      <c r="E246" s="17">
        <v>1115</v>
      </c>
      <c r="F246" s="17">
        <v>1343</v>
      </c>
      <c r="G246" s="17">
        <v>733</v>
      </c>
      <c r="H246" s="17">
        <v>545</v>
      </c>
      <c r="I246" s="17">
        <v>567</v>
      </c>
      <c r="J246" s="17">
        <v>364</v>
      </c>
      <c r="K246" s="17">
        <v>282</v>
      </c>
      <c r="L246" s="17">
        <v>40</v>
      </c>
      <c r="M246" s="17">
        <v>1599</v>
      </c>
      <c r="N246" s="17">
        <v>1347</v>
      </c>
      <c r="O246" s="17">
        <v>1288</v>
      </c>
      <c r="P246" s="17">
        <v>694</v>
      </c>
      <c r="Q246" s="17">
        <v>61</v>
      </c>
      <c r="R246" s="17">
        <v>37</v>
      </c>
      <c r="S246" s="17">
        <v>571</v>
      </c>
      <c r="T246" s="17">
        <v>1318</v>
      </c>
      <c r="U246" s="17">
        <v>1514</v>
      </c>
      <c r="V246" s="17">
        <v>677</v>
      </c>
      <c r="W246" s="17">
        <v>368</v>
      </c>
      <c r="X246" s="17">
        <v>448</v>
      </c>
      <c r="Y246" s="17">
        <v>56</v>
      </c>
    </row>
    <row r="247" spans="1:25" x14ac:dyDescent="0.25">
      <c r="A247" t="s">
        <v>514</v>
      </c>
      <c r="B247" t="s">
        <v>515</v>
      </c>
      <c r="C247" s="17">
        <v>5888</v>
      </c>
      <c r="D247" s="19">
        <v>0.21</v>
      </c>
      <c r="E247" s="17">
        <v>326</v>
      </c>
      <c r="F247" s="17">
        <v>730</v>
      </c>
      <c r="G247" s="17">
        <v>782</v>
      </c>
      <c r="H247" s="17">
        <v>952</v>
      </c>
      <c r="I247" s="17">
        <v>1179</v>
      </c>
      <c r="J247" s="17">
        <v>1287</v>
      </c>
      <c r="K247" s="17">
        <v>609</v>
      </c>
      <c r="L247" s="17">
        <v>23</v>
      </c>
      <c r="M247" s="17">
        <v>3507</v>
      </c>
      <c r="N247" s="17">
        <v>1742</v>
      </c>
      <c r="O247" s="17">
        <v>373</v>
      </c>
      <c r="P247" s="17">
        <v>266</v>
      </c>
      <c r="Q247" s="17">
        <v>0</v>
      </c>
      <c r="R247" s="17">
        <v>46</v>
      </c>
      <c r="S247" s="17">
        <v>381</v>
      </c>
      <c r="T247" s="17">
        <v>918</v>
      </c>
      <c r="U247" s="17">
        <v>1101</v>
      </c>
      <c r="V247" s="17">
        <v>1317</v>
      </c>
      <c r="W247" s="17">
        <v>902</v>
      </c>
      <c r="X247" s="17">
        <v>1223</v>
      </c>
      <c r="Y247" s="17">
        <v>0</v>
      </c>
    </row>
    <row r="248" spans="1:25" x14ac:dyDescent="0.25">
      <c r="A248" t="s">
        <v>516</v>
      </c>
      <c r="B248" t="s">
        <v>517</v>
      </c>
      <c r="C248" s="17">
        <v>6830</v>
      </c>
      <c r="D248" s="19">
        <v>0.05</v>
      </c>
      <c r="E248" s="17">
        <v>1356</v>
      </c>
      <c r="F248" s="17">
        <v>2112</v>
      </c>
      <c r="G248" s="17">
        <v>1035</v>
      </c>
      <c r="H248" s="17">
        <v>915</v>
      </c>
      <c r="I248" s="17">
        <v>980</v>
      </c>
      <c r="J248" s="17">
        <v>307</v>
      </c>
      <c r="K248" s="17">
        <v>114</v>
      </c>
      <c r="L248" s="17">
        <v>11</v>
      </c>
      <c r="M248" s="17">
        <v>2690</v>
      </c>
      <c r="N248" s="17">
        <v>1820</v>
      </c>
      <c r="O248" s="17">
        <v>1758</v>
      </c>
      <c r="P248" s="17">
        <v>527</v>
      </c>
      <c r="Q248" s="17">
        <v>35</v>
      </c>
      <c r="R248" s="17">
        <v>22</v>
      </c>
      <c r="S248" s="17">
        <v>586</v>
      </c>
      <c r="T248" s="17">
        <v>1657</v>
      </c>
      <c r="U248" s="17">
        <v>2054</v>
      </c>
      <c r="V248" s="17">
        <v>1131</v>
      </c>
      <c r="W248" s="17">
        <v>1318</v>
      </c>
      <c r="X248" s="17">
        <v>0</v>
      </c>
      <c r="Y248" s="17">
        <v>62</v>
      </c>
    </row>
    <row r="249" spans="1:25" x14ac:dyDescent="0.25">
      <c r="A249" t="s">
        <v>518</v>
      </c>
      <c r="B249" t="s">
        <v>519</v>
      </c>
      <c r="C249" s="17">
        <v>6061</v>
      </c>
      <c r="D249" s="19">
        <v>0.67</v>
      </c>
      <c r="E249" s="17">
        <v>185</v>
      </c>
      <c r="F249" s="17">
        <v>2587</v>
      </c>
      <c r="G249" s="17">
        <v>1008</v>
      </c>
      <c r="H249" s="17">
        <v>496</v>
      </c>
      <c r="I249" s="17">
        <v>719</v>
      </c>
      <c r="J249" s="17">
        <v>562</v>
      </c>
      <c r="K249" s="17">
        <v>457</v>
      </c>
      <c r="L249" s="17">
        <v>47</v>
      </c>
      <c r="M249" s="17">
        <v>1271</v>
      </c>
      <c r="N249" s="17">
        <v>1376</v>
      </c>
      <c r="O249" s="17">
        <v>2407</v>
      </c>
      <c r="P249" s="17">
        <v>1001</v>
      </c>
      <c r="Q249" s="17">
        <v>6</v>
      </c>
      <c r="R249" s="17">
        <v>1</v>
      </c>
      <c r="S249" s="17">
        <v>279</v>
      </c>
      <c r="T249" s="17">
        <v>1294</v>
      </c>
      <c r="U249" s="17">
        <v>1558</v>
      </c>
      <c r="V249" s="17">
        <v>1957</v>
      </c>
      <c r="W249" s="17">
        <v>478</v>
      </c>
      <c r="X249" s="17">
        <v>488</v>
      </c>
      <c r="Y249" s="17">
        <v>6</v>
      </c>
    </row>
    <row r="250" spans="1:25" x14ac:dyDescent="0.25">
      <c r="A250" t="s">
        <v>520</v>
      </c>
      <c r="B250" t="s">
        <v>521</v>
      </c>
      <c r="C250" s="17">
        <v>5328</v>
      </c>
      <c r="D250" s="19">
        <v>0.56000000000000005</v>
      </c>
      <c r="E250" s="17">
        <v>107</v>
      </c>
      <c r="F250" s="17">
        <v>1987</v>
      </c>
      <c r="G250" s="17">
        <v>1789</v>
      </c>
      <c r="H250" s="17">
        <v>550</v>
      </c>
      <c r="I250" s="17">
        <v>490</v>
      </c>
      <c r="J250" s="17">
        <v>221</v>
      </c>
      <c r="K250" s="17">
        <v>168</v>
      </c>
      <c r="L250" s="17">
        <v>16</v>
      </c>
      <c r="M250" s="17">
        <v>1007</v>
      </c>
      <c r="N250" s="17">
        <v>1341</v>
      </c>
      <c r="O250" s="17">
        <v>1493</v>
      </c>
      <c r="P250" s="17">
        <v>1486</v>
      </c>
      <c r="Q250" s="17">
        <v>1</v>
      </c>
      <c r="R250" s="17">
        <v>37</v>
      </c>
      <c r="S250" s="17">
        <v>373</v>
      </c>
      <c r="T250" s="17">
        <v>1914</v>
      </c>
      <c r="U250" s="17">
        <v>1591</v>
      </c>
      <c r="V250" s="17">
        <v>876</v>
      </c>
      <c r="W250" s="17">
        <v>338</v>
      </c>
      <c r="X250" s="17">
        <v>198</v>
      </c>
      <c r="Y250" s="17">
        <v>1</v>
      </c>
    </row>
    <row r="251" spans="1:25" x14ac:dyDescent="0.25">
      <c r="A251" t="s">
        <v>522</v>
      </c>
      <c r="B251" t="s">
        <v>523</v>
      </c>
      <c r="C251" s="17">
        <v>6233</v>
      </c>
      <c r="D251" s="19">
        <v>1.06</v>
      </c>
      <c r="E251" s="17">
        <v>473</v>
      </c>
      <c r="F251" s="17">
        <v>1717</v>
      </c>
      <c r="G251" s="17">
        <v>1419</v>
      </c>
      <c r="H251" s="17">
        <v>990</v>
      </c>
      <c r="I251" s="17">
        <v>844</v>
      </c>
      <c r="J251" s="17">
        <v>443</v>
      </c>
      <c r="K251" s="17">
        <v>317</v>
      </c>
      <c r="L251" s="17">
        <v>30</v>
      </c>
      <c r="M251" s="17">
        <v>1586</v>
      </c>
      <c r="N251" s="17">
        <v>2015</v>
      </c>
      <c r="O251" s="17">
        <v>1274</v>
      </c>
      <c r="P251" s="17">
        <v>1354</v>
      </c>
      <c r="Q251" s="17">
        <v>4</v>
      </c>
      <c r="R251" s="17">
        <v>332</v>
      </c>
      <c r="S251" s="17">
        <v>477</v>
      </c>
      <c r="T251" s="17">
        <v>1260</v>
      </c>
      <c r="U251" s="17">
        <v>1733</v>
      </c>
      <c r="V251" s="17">
        <v>1658</v>
      </c>
      <c r="W251" s="17">
        <v>407</v>
      </c>
      <c r="X251" s="17">
        <v>339</v>
      </c>
      <c r="Y251" s="17">
        <v>27</v>
      </c>
    </row>
    <row r="252" spans="1:25" x14ac:dyDescent="0.25">
      <c r="A252" t="s">
        <v>524</v>
      </c>
      <c r="B252" t="s">
        <v>525</v>
      </c>
      <c r="C252" s="17">
        <v>8654</v>
      </c>
      <c r="D252" s="19">
        <v>27.63</v>
      </c>
      <c r="E252" s="17">
        <v>2212</v>
      </c>
      <c r="F252" s="17">
        <v>1821</v>
      </c>
      <c r="G252" s="17">
        <v>1254</v>
      </c>
      <c r="H252" s="17">
        <v>1296</v>
      </c>
      <c r="I252" s="17">
        <v>940</v>
      </c>
      <c r="J252" s="17">
        <v>664</v>
      </c>
      <c r="K252" s="17">
        <v>459</v>
      </c>
      <c r="L252" s="17">
        <v>8</v>
      </c>
      <c r="M252" s="17">
        <v>221</v>
      </c>
      <c r="N252" s="17">
        <v>571</v>
      </c>
      <c r="O252" s="17">
        <v>670</v>
      </c>
      <c r="P252" s="17">
        <v>7192</v>
      </c>
      <c r="Q252" s="17">
        <v>0</v>
      </c>
      <c r="R252" s="17">
        <v>610</v>
      </c>
      <c r="S252" s="17">
        <v>2940</v>
      </c>
      <c r="T252" s="17">
        <v>2809</v>
      </c>
      <c r="U252" s="17">
        <v>869</v>
      </c>
      <c r="V252" s="17">
        <v>640</v>
      </c>
      <c r="W252" s="17">
        <v>387</v>
      </c>
      <c r="X252" s="17">
        <v>399</v>
      </c>
      <c r="Y252" s="17">
        <v>0</v>
      </c>
    </row>
    <row r="253" spans="1:25" x14ac:dyDescent="0.25">
      <c r="A253" t="s">
        <v>526</v>
      </c>
      <c r="B253" t="s">
        <v>527</v>
      </c>
      <c r="C253" s="17">
        <v>5853</v>
      </c>
      <c r="D253" s="19">
        <v>1.59</v>
      </c>
      <c r="E253" s="17">
        <v>74</v>
      </c>
      <c r="F253" s="17">
        <v>90</v>
      </c>
      <c r="G253" s="17">
        <v>1226</v>
      </c>
      <c r="H253" s="17">
        <v>922</v>
      </c>
      <c r="I253" s="17">
        <v>1332</v>
      </c>
      <c r="J253" s="17">
        <v>910</v>
      </c>
      <c r="K253" s="17">
        <v>1147</v>
      </c>
      <c r="L253" s="17">
        <v>152</v>
      </c>
      <c r="M253" s="17">
        <v>1831</v>
      </c>
      <c r="N253" s="17">
        <v>1757</v>
      </c>
      <c r="O253" s="17">
        <v>962</v>
      </c>
      <c r="P253" s="17">
        <v>1297</v>
      </c>
      <c r="Q253" s="17">
        <v>6</v>
      </c>
      <c r="R253" s="17">
        <v>29</v>
      </c>
      <c r="S253" s="17">
        <v>629</v>
      </c>
      <c r="T253" s="17">
        <v>1055</v>
      </c>
      <c r="U253" s="17">
        <v>1682</v>
      </c>
      <c r="V253" s="17">
        <v>1102</v>
      </c>
      <c r="W253" s="17">
        <v>636</v>
      </c>
      <c r="X253" s="17">
        <v>608</v>
      </c>
      <c r="Y253" s="17">
        <v>112</v>
      </c>
    </row>
    <row r="254" spans="1:25" x14ac:dyDescent="0.25">
      <c r="A254" t="s">
        <v>528</v>
      </c>
      <c r="B254" t="s">
        <v>529</v>
      </c>
      <c r="C254" s="17">
        <v>6806</v>
      </c>
      <c r="D254" s="19">
        <v>0.57999999999999996</v>
      </c>
      <c r="E254" s="17">
        <v>552</v>
      </c>
      <c r="F254" s="17">
        <v>986</v>
      </c>
      <c r="G254" s="17">
        <v>842</v>
      </c>
      <c r="H254" s="17">
        <v>1555</v>
      </c>
      <c r="I254" s="17">
        <v>1533</v>
      </c>
      <c r="J254" s="17">
        <v>875</v>
      </c>
      <c r="K254" s="17">
        <v>444</v>
      </c>
      <c r="L254" s="17">
        <v>19</v>
      </c>
      <c r="M254" s="17">
        <v>3450</v>
      </c>
      <c r="N254" s="17">
        <v>1773</v>
      </c>
      <c r="O254" s="17">
        <v>741</v>
      </c>
      <c r="P254" s="17">
        <v>834</v>
      </c>
      <c r="Q254" s="17">
        <v>8</v>
      </c>
      <c r="R254" s="17">
        <v>21</v>
      </c>
      <c r="S254" s="17">
        <v>521</v>
      </c>
      <c r="T254" s="17">
        <v>1456</v>
      </c>
      <c r="U254" s="17">
        <v>1408</v>
      </c>
      <c r="V254" s="17">
        <v>1396</v>
      </c>
      <c r="W254" s="17">
        <v>987</v>
      </c>
      <c r="X254" s="17">
        <v>1004</v>
      </c>
      <c r="Y254" s="17">
        <v>13</v>
      </c>
    </row>
    <row r="255" spans="1:25" x14ac:dyDescent="0.25">
      <c r="A255" t="s">
        <v>530</v>
      </c>
      <c r="B255" t="s">
        <v>531</v>
      </c>
      <c r="C255" s="17">
        <v>7736</v>
      </c>
      <c r="D255" s="19">
        <v>0.86</v>
      </c>
      <c r="E255" s="17">
        <v>3021</v>
      </c>
      <c r="F255" s="17">
        <v>1932</v>
      </c>
      <c r="G255" s="17">
        <v>807</v>
      </c>
      <c r="H255" s="17">
        <v>776</v>
      </c>
      <c r="I255" s="17">
        <v>762</v>
      </c>
      <c r="J255" s="17">
        <v>264</v>
      </c>
      <c r="K255" s="17">
        <v>160</v>
      </c>
      <c r="L255" s="17">
        <v>14</v>
      </c>
      <c r="M255" s="17">
        <v>1712</v>
      </c>
      <c r="N255" s="17">
        <v>1067</v>
      </c>
      <c r="O255" s="17">
        <v>1854</v>
      </c>
      <c r="P255" s="17">
        <v>3073</v>
      </c>
      <c r="Q255" s="17">
        <v>30</v>
      </c>
      <c r="R255" s="17">
        <v>71</v>
      </c>
      <c r="S255" s="17">
        <v>1529</v>
      </c>
      <c r="T255" s="17">
        <v>2269</v>
      </c>
      <c r="U255" s="17">
        <v>1739</v>
      </c>
      <c r="V255" s="17">
        <v>1077</v>
      </c>
      <c r="W255" s="17">
        <v>523</v>
      </c>
      <c r="X255" s="17">
        <v>496</v>
      </c>
      <c r="Y255" s="17">
        <v>32</v>
      </c>
    </row>
    <row r="256" spans="1:25" x14ac:dyDescent="0.25">
      <c r="A256" t="s">
        <v>532</v>
      </c>
      <c r="B256" t="s">
        <v>533</v>
      </c>
      <c r="C256" s="17">
        <v>14186</v>
      </c>
      <c r="D256" s="19">
        <v>27.44</v>
      </c>
      <c r="E256" s="17">
        <v>67</v>
      </c>
      <c r="F256" s="17">
        <v>720</v>
      </c>
      <c r="G256" s="17">
        <v>1803</v>
      </c>
      <c r="H256" s="17">
        <v>2696</v>
      </c>
      <c r="I256" s="17">
        <v>4175</v>
      </c>
      <c r="J256" s="17">
        <v>1774</v>
      </c>
      <c r="K256" s="17">
        <v>2402</v>
      </c>
      <c r="L256" s="17">
        <v>549</v>
      </c>
      <c r="M256" s="17">
        <v>1144</v>
      </c>
      <c r="N256" s="17">
        <v>735</v>
      </c>
      <c r="O256" s="17">
        <v>1120</v>
      </c>
      <c r="P256" s="17">
        <v>11183</v>
      </c>
      <c r="Q256" s="17">
        <v>4</v>
      </c>
      <c r="R256" s="17">
        <v>38</v>
      </c>
      <c r="S256" s="17">
        <v>1450</v>
      </c>
      <c r="T256" s="17">
        <v>2977</v>
      </c>
      <c r="U256" s="17">
        <v>4162</v>
      </c>
      <c r="V256" s="17">
        <v>2555</v>
      </c>
      <c r="W256" s="17">
        <v>1212</v>
      </c>
      <c r="X256" s="17">
        <v>1788</v>
      </c>
      <c r="Y256" s="17">
        <v>4</v>
      </c>
    </row>
    <row r="257" spans="1:25" x14ac:dyDescent="0.25">
      <c r="A257" t="s">
        <v>534</v>
      </c>
      <c r="B257" t="s">
        <v>535</v>
      </c>
      <c r="C257" s="17">
        <v>6017</v>
      </c>
      <c r="D257" s="19">
        <v>7.51</v>
      </c>
      <c r="E257" s="17">
        <v>3353</v>
      </c>
      <c r="F257" s="17">
        <v>1092</v>
      </c>
      <c r="G257" s="17">
        <v>726</v>
      </c>
      <c r="H257" s="17">
        <v>501</v>
      </c>
      <c r="I257" s="17">
        <v>306</v>
      </c>
      <c r="J257" s="17">
        <v>36</v>
      </c>
      <c r="K257" s="17">
        <v>3</v>
      </c>
      <c r="L257" s="17">
        <v>0</v>
      </c>
      <c r="M257" s="17">
        <v>392</v>
      </c>
      <c r="N257" s="17">
        <v>1461</v>
      </c>
      <c r="O257" s="17">
        <v>1875</v>
      </c>
      <c r="P257" s="17">
        <v>2281</v>
      </c>
      <c r="Q257" s="17">
        <v>8</v>
      </c>
      <c r="R257" s="17">
        <v>24</v>
      </c>
      <c r="S257" s="17">
        <v>665</v>
      </c>
      <c r="T257" s="17">
        <v>2190</v>
      </c>
      <c r="U257" s="17">
        <v>1926</v>
      </c>
      <c r="V257" s="17">
        <v>984</v>
      </c>
      <c r="W257" s="17">
        <v>177</v>
      </c>
      <c r="X257" s="17">
        <v>44</v>
      </c>
      <c r="Y257" s="17">
        <v>7</v>
      </c>
    </row>
    <row r="258" spans="1:25" x14ac:dyDescent="0.25">
      <c r="A258" t="s">
        <v>536</v>
      </c>
      <c r="B258" t="s">
        <v>537</v>
      </c>
      <c r="C258" s="17">
        <v>7638</v>
      </c>
      <c r="D258" s="19">
        <v>12.57</v>
      </c>
      <c r="E258" s="17">
        <v>4201</v>
      </c>
      <c r="F258" s="17">
        <v>1179</v>
      </c>
      <c r="G258" s="17">
        <v>582</v>
      </c>
      <c r="H258" s="17">
        <v>575</v>
      </c>
      <c r="I258" s="17">
        <v>971</v>
      </c>
      <c r="J258" s="17">
        <v>117</v>
      </c>
      <c r="K258" s="17">
        <v>13</v>
      </c>
      <c r="L258" s="17">
        <v>0</v>
      </c>
      <c r="M258" s="17">
        <v>1145</v>
      </c>
      <c r="N258" s="17">
        <v>1695</v>
      </c>
      <c r="O258" s="17">
        <v>2382</v>
      </c>
      <c r="P258" s="17">
        <v>2411</v>
      </c>
      <c r="Q258" s="17">
        <v>5</v>
      </c>
      <c r="R258" s="17">
        <v>29</v>
      </c>
      <c r="S258" s="17">
        <v>772</v>
      </c>
      <c r="T258" s="17">
        <v>2272</v>
      </c>
      <c r="U258" s="17">
        <v>2260</v>
      </c>
      <c r="V258" s="17">
        <v>1489</v>
      </c>
      <c r="W258" s="17">
        <v>525</v>
      </c>
      <c r="X258" s="17">
        <v>286</v>
      </c>
      <c r="Y258" s="17">
        <v>5</v>
      </c>
    </row>
    <row r="259" spans="1:25" x14ac:dyDescent="0.25">
      <c r="A259" t="s">
        <v>538</v>
      </c>
      <c r="B259" t="s">
        <v>539</v>
      </c>
      <c r="C259" s="17">
        <v>8407</v>
      </c>
      <c r="D259" s="19">
        <v>16.03</v>
      </c>
      <c r="E259" s="17">
        <v>4997</v>
      </c>
      <c r="F259" s="17">
        <v>1133</v>
      </c>
      <c r="G259" s="17">
        <v>808</v>
      </c>
      <c r="H259" s="17">
        <v>549</v>
      </c>
      <c r="I259" s="17">
        <v>454</v>
      </c>
      <c r="J259" s="17">
        <v>395</v>
      </c>
      <c r="K259" s="17">
        <v>69</v>
      </c>
      <c r="L259" s="17">
        <v>2</v>
      </c>
      <c r="M259" s="17">
        <v>772</v>
      </c>
      <c r="N259" s="17">
        <v>1092</v>
      </c>
      <c r="O259" s="17">
        <v>1563</v>
      </c>
      <c r="P259" s="17">
        <v>4977</v>
      </c>
      <c r="Q259" s="17">
        <v>3</v>
      </c>
      <c r="R259" s="17">
        <v>47</v>
      </c>
      <c r="S259" s="17">
        <v>1289</v>
      </c>
      <c r="T259" s="17">
        <v>3461</v>
      </c>
      <c r="U259" s="17">
        <v>1987</v>
      </c>
      <c r="V259" s="17">
        <v>1092</v>
      </c>
      <c r="W259" s="17">
        <v>308</v>
      </c>
      <c r="X259" s="17">
        <v>221</v>
      </c>
      <c r="Y259" s="17">
        <v>2</v>
      </c>
    </row>
    <row r="260" spans="1:25" x14ac:dyDescent="0.25">
      <c r="A260" t="s">
        <v>540</v>
      </c>
      <c r="B260" t="s">
        <v>541</v>
      </c>
      <c r="C260" s="17">
        <v>6333</v>
      </c>
      <c r="D260" s="19">
        <v>7.07</v>
      </c>
      <c r="E260" s="17">
        <v>2125</v>
      </c>
      <c r="F260" s="17">
        <v>1548</v>
      </c>
      <c r="G260" s="17">
        <v>636</v>
      </c>
      <c r="H260" s="17">
        <v>703</v>
      </c>
      <c r="I260" s="17">
        <v>1007</v>
      </c>
      <c r="J260" s="17">
        <v>282</v>
      </c>
      <c r="K260" s="17">
        <v>32</v>
      </c>
      <c r="L260" s="17">
        <v>0</v>
      </c>
      <c r="M260" s="17">
        <v>768</v>
      </c>
      <c r="N260" s="17">
        <v>1687</v>
      </c>
      <c r="O260" s="17">
        <v>1411</v>
      </c>
      <c r="P260" s="17">
        <v>2465</v>
      </c>
      <c r="Q260" s="17">
        <v>2</v>
      </c>
      <c r="R260" s="17">
        <v>81</v>
      </c>
      <c r="S260" s="17">
        <v>511</v>
      </c>
      <c r="T260" s="17">
        <v>1802</v>
      </c>
      <c r="U260" s="17">
        <v>1946</v>
      </c>
      <c r="V260" s="17">
        <v>1438</v>
      </c>
      <c r="W260" s="17">
        <v>389</v>
      </c>
      <c r="X260" s="17">
        <v>166</v>
      </c>
      <c r="Y260" s="17">
        <v>0</v>
      </c>
    </row>
    <row r="261" spans="1:25" x14ac:dyDescent="0.25">
      <c r="A261" t="s">
        <v>542</v>
      </c>
      <c r="B261" t="s">
        <v>543</v>
      </c>
      <c r="C261" s="17">
        <v>8517</v>
      </c>
      <c r="D261" s="19">
        <v>5.24</v>
      </c>
      <c r="E261" s="17">
        <v>4422</v>
      </c>
      <c r="F261" s="17">
        <v>1104</v>
      </c>
      <c r="G261" s="17">
        <v>1029</v>
      </c>
      <c r="H261" s="17">
        <v>805</v>
      </c>
      <c r="I261" s="17">
        <v>679</v>
      </c>
      <c r="J261" s="17">
        <v>195</v>
      </c>
      <c r="K261" s="17">
        <v>272</v>
      </c>
      <c r="L261" s="17">
        <v>11</v>
      </c>
      <c r="M261" s="17">
        <v>1417</v>
      </c>
      <c r="N261" s="17">
        <v>2423</v>
      </c>
      <c r="O261" s="17">
        <v>2862</v>
      </c>
      <c r="P261" s="17">
        <v>1803</v>
      </c>
      <c r="Q261" s="17">
        <v>12</v>
      </c>
      <c r="R261" s="17">
        <v>80</v>
      </c>
      <c r="S261" s="17">
        <v>667</v>
      </c>
      <c r="T261" s="17">
        <v>2099</v>
      </c>
      <c r="U261" s="17">
        <v>3045</v>
      </c>
      <c r="V261" s="17">
        <v>1891</v>
      </c>
      <c r="W261" s="17">
        <v>322</v>
      </c>
      <c r="X261" s="17">
        <v>401</v>
      </c>
      <c r="Y261" s="17">
        <v>12</v>
      </c>
    </row>
    <row r="262" spans="1:25" x14ac:dyDescent="0.25">
      <c r="A262" t="s">
        <v>544</v>
      </c>
      <c r="B262" t="s">
        <v>545</v>
      </c>
      <c r="C262" s="17">
        <v>8994</v>
      </c>
      <c r="D262" s="19">
        <v>17.690000000000001</v>
      </c>
      <c r="E262" s="17">
        <v>323</v>
      </c>
      <c r="F262" s="17">
        <v>2631</v>
      </c>
      <c r="G262" s="17">
        <v>2914</v>
      </c>
      <c r="H262" s="17">
        <v>1189</v>
      </c>
      <c r="I262" s="17">
        <v>1127</v>
      </c>
      <c r="J262" s="17">
        <v>465</v>
      </c>
      <c r="K262" s="17">
        <v>276</v>
      </c>
      <c r="L262" s="17">
        <v>69</v>
      </c>
      <c r="M262" s="17">
        <v>705</v>
      </c>
      <c r="N262" s="17">
        <v>1550</v>
      </c>
      <c r="O262" s="17">
        <v>2043</v>
      </c>
      <c r="P262" s="17">
        <v>4681</v>
      </c>
      <c r="Q262" s="17">
        <v>15</v>
      </c>
      <c r="R262" s="17">
        <v>49</v>
      </c>
      <c r="S262" s="17">
        <v>1509</v>
      </c>
      <c r="T262" s="17">
        <v>2963</v>
      </c>
      <c r="U262" s="17">
        <v>2555</v>
      </c>
      <c r="V262" s="17">
        <v>1261</v>
      </c>
      <c r="W262" s="17">
        <v>345</v>
      </c>
      <c r="X262" s="17">
        <v>297</v>
      </c>
      <c r="Y262" s="17">
        <v>15</v>
      </c>
    </row>
    <row r="263" spans="1:25" x14ac:dyDescent="0.25">
      <c r="A263" t="s">
        <v>546</v>
      </c>
      <c r="B263" t="s">
        <v>547</v>
      </c>
      <c r="C263" s="17">
        <v>1156</v>
      </c>
      <c r="D263" s="19">
        <v>0.02</v>
      </c>
      <c r="E263" s="17">
        <v>539</v>
      </c>
      <c r="F263" s="17">
        <v>338</v>
      </c>
      <c r="G263" s="17">
        <v>169</v>
      </c>
      <c r="H263" s="17">
        <v>76</v>
      </c>
      <c r="I263" s="17">
        <v>27</v>
      </c>
      <c r="J263" s="17">
        <v>1</v>
      </c>
      <c r="K263" s="17">
        <v>5</v>
      </c>
      <c r="L263" s="17">
        <v>1</v>
      </c>
      <c r="M263" s="17">
        <v>818</v>
      </c>
      <c r="N263" s="17">
        <v>159</v>
      </c>
      <c r="O263" s="17">
        <v>111</v>
      </c>
      <c r="P263" s="17">
        <v>7</v>
      </c>
      <c r="Q263" s="17">
        <v>61</v>
      </c>
      <c r="R263" s="17">
        <v>2</v>
      </c>
      <c r="S263" s="17">
        <v>65</v>
      </c>
      <c r="T263" s="17">
        <v>205</v>
      </c>
      <c r="U263" s="17">
        <v>407</v>
      </c>
      <c r="V263" s="17">
        <v>225</v>
      </c>
      <c r="W263" s="17">
        <v>117</v>
      </c>
      <c r="X263" s="17">
        <v>64</v>
      </c>
      <c r="Y263" s="17">
        <v>71</v>
      </c>
    </row>
    <row r="264" spans="1:25" x14ac:dyDescent="0.25">
      <c r="A264" t="s">
        <v>548</v>
      </c>
      <c r="B264" t="s">
        <v>549</v>
      </c>
      <c r="C264" s="17">
        <v>5684</v>
      </c>
      <c r="D264" s="19">
        <v>0.13</v>
      </c>
      <c r="E264" s="17">
        <v>444</v>
      </c>
      <c r="F264" s="17">
        <v>1202</v>
      </c>
      <c r="G264" s="17">
        <v>1151</v>
      </c>
      <c r="H264" s="17">
        <v>998</v>
      </c>
      <c r="I264" s="17">
        <v>1014</v>
      </c>
      <c r="J264" s="17">
        <v>544</v>
      </c>
      <c r="K264" s="17">
        <v>298</v>
      </c>
      <c r="L264" s="17">
        <v>33</v>
      </c>
      <c r="M264" s="17">
        <v>2280</v>
      </c>
      <c r="N264" s="17">
        <v>1588</v>
      </c>
      <c r="O264" s="17">
        <v>807</v>
      </c>
      <c r="P264" s="17">
        <v>515</v>
      </c>
      <c r="Q264" s="17">
        <v>494</v>
      </c>
      <c r="R264" s="17">
        <v>16</v>
      </c>
      <c r="S264" s="17">
        <v>428</v>
      </c>
      <c r="T264" s="17">
        <v>1111</v>
      </c>
      <c r="U264" s="17">
        <v>1405</v>
      </c>
      <c r="V264" s="17">
        <v>947</v>
      </c>
      <c r="W264" s="17">
        <v>425</v>
      </c>
      <c r="X264" s="17">
        <v>505</v>
      </c>
      <c r="Y264" s="17">
        <v>847</v>
      </c>
    </row>
    <row r="265" spans="1:25" x14ac:dyDescent="0.25">
      <c r="A265" t="s">
        <v>550</v>
      </c>
      <c r="B265" t="s">
        <v>551</v>
      </c>
      <c r="C265" s="17">
        <v>11894</v>
      </c>
      <c r="D265" s="19">
        <v>15.05</v>
      </c>
      <c r="E265" s="17">
        <v>3921</v>
      </c>
      <c r="F265" s="17">
        <v>2572</v>
      </c>
      <c r="G265" s="17">
        <v>1954</v>
      </c>
      <c r="H265" s="17">
        <v>825</v>
      </c>
      <c r="I265" s="17">
        <v>1146</v>
      </c>
      <c r="J265" s="17">
        <v>607</v>
      </c>
      <c r="K265" s="17">
        <v>766</v>
      </c>
      <c r="L265" s="17">
        <v>103</v>
      </c>
      <c r="M265" s="17">
        <v>564</v>
      </c>
      <c r="N265" s="17">
        <v>1206</v>
      </c>
      <c r="O265" s="17">
        <v>1496</v>
      </c>
      <c r="P265" s="17">
        <v>8601</v>
      </c>
      <c r="Q265" s="17">
        <v>27</v>
      </c>
      <c r="R265" s="17">
        <v>11</v>
      </c>
      <c r="S265" s="17">
        <v>1323</v>
      </c>
      <c r="T265" s="17">
        <v>4888</v>
      </c>
      <c r="U265" s="17">
        <v>2815</v>
      </c>
      <c r="V265" s="17">
        <v>893</v>
      </c>
      <c r="W265" s="17">
        <v>469</v>
      </c>
      <c r="X265" s="17">
        <v>844</v>
      </c>
      <c r="Y265" s="17">
        <v>651</v>
      </c>
    </row>
    <row r="266" spans="1:25" x14ac:dyDescent="0.25">
      <c r="A266" t="s">
        <v>552</v>
      </c>
      <c r="B266" t="s">
        <v>553</v>
      </c>
      <c r="C266" s="17">
        <v>5572</v>
      </c>
      <c r="D266" s="19">
        <v>1.35</v>
      </c>
      <c r="E266" s="17">
        <v>218</v>
      </c>
      <c r="F266" s="17">
        <v>722</v>
      </c>
      <c r="G266" s="17">
        <v>794</v>
      </c>
      <c r="H266" s="17">
        <v>1008</v>
      </c>
      <c r="I266" s="17">
        <v>1313</v>
      </c>
      <c r="J266" s="17">
        <v>715</v>
      </c>
      <c r="K266" s="17">
        <v>765</v>
      </c>
      <c r="L266" s="17">
        <v>37</v>
      </c>
      <c r="M266" s="17">
        <v>1949</v>
      </c>
      <c r="N266" s="17">
        <v>1662</v>
      </c>
      <c r="O266" s="17">
        <v>764</v>
      </c>
      <c r="P266" s="17">
        <v>1160</v>
      </c>
      <c r="Q266" s="17">
        <v>37</v>
      </c>
      <c r="R266" s="17">
        <v>20</v>
      </c>
      <c r="S266" s="17">
        <v>589</v>
      </c>
      <c r="T266" s="17">
        <v>1005</v>
      </c>
      <c r="U266" s="17">
        <v>1228</v>
      </c>
      <c r="V266" s="17">
        <v>1705</v>
      </c>
      <c r="W266" s="17">
        <v>613</v>
      </c>
      <c r="X266" s="17">
        <v>409</v>
      </c>
      <c r="Y266" s="17">
        <v>3</v>
      </c>
    </row>
    <row r="267" spans="1:25" x14ac:dyDescent="0.25">
      <c r="A267" t="s">
        <v>554</v>
      </c>
      <c r="B267" t="s">
        <v>555</v>
      </c>
      <c r="C267" s="17">
        <v>8294</v>
      </c>
      <c r="D267" s="19">
        <v>0.84</v>
      </c>
      <c r="E267" s="17">
        <v>10</v>
      </c>
      <c r="F267" s="17">
        <v>494</v>
      </c>
      <c r="G267" s="17">
        <v>899</v>
      </c>
      <c r="H267" s="17">
        <v>945</v>
      </c>
      <c r="I267" s="17">
        <v>1256</v>
      </c>
      <c r="J267" s="17">
        <v>1252</v>
      </c>
      <c r="K267" s="17">
        <v>2987</v>
      </c>
      <c r="L267" s="17">
        <v>451</v>
      </c>
      <c r="M267" s="17">
        <v>3940</v>
      </c>
      <c r="N267" s="17">
        <v>1631</v>
      </c>
      <c r="O267" s="17">
        <v>1109</v>
      </c>
      <c r="P267" s="17">
        <v>1608</v>
      </c>
      <c r="Q267" s="17">
        <v>6</v>
      </c>
      <c r="R267" s="17">
        <v>3</v>
      </c>
      <c r="S267" s="17">
        <v>592</v>
      </c>
      <c r="T267" s="17">
        <v>1161</v>
      </c>
      <c r="U267" s="17">
        <v>1860</v>
      </c>
      <c r="V267" s="17">
        <v>1918</v>
      </c>
      <c r="W267" s="17">
        <v>1335</v>
      </c>
      <c r="X267" s="17">
        <v>1420</v>
      </c>
      <c r="Y267" s="17">
        <v>5</v>
      </c>
    </row>
    <row r="268" spans="1:25" x14ac:dyDescent="0.25">
      <c r="A268" t="s">
        <v>556</v>
      </c>
      <c r="B268" t="s">
        <v>557</v>
      </c>
      <c r="C268" s="17">
        <v>6899</v>
      </c>
      <c r="D268" s="19">
        <v>2.02</v>
      </c>
      <c r="E268" s="17">
        <v>1098</v>
      </c>
      <c r="F268" s="17">
        <v>1864</v>
      </c>
      <c r="G268" s="17">
        <v>1190</v>
      </c>
      <c r="H268" s="17">
        <v>1244</v>
      </c>
      <c r="I268" s="17">
        <v>997</v>
      </c>
      <c r="J268" s="17">
        <v>337</v>
      </c>
      <c r="K268" s="17">
        <v>164</v>
      </c>
      <c r="L268" s="17">
        <v>5</v>
      </c>
      <c r="M268" s="17">
        <v>1807</v>
      </c>
      <c r="N268" s="17">
        <v>1891</v>
      </c>
      <c r="O268" s="17">
        <v>931</v>
      </c>
      <c r="P268" s="17">
        <v>2260</v>
      </c>
      <c r="Q268" s="17">
        <v>10</v>
      </c>
      <c r="R268" s="17">
        <v>69</v>
      </c>
      <c r="S268" s="17">
        <v>1090</v>
      </c>
      <c r="T268" s="17">
        <v>1647</v>
      </c>
      <c r="U268" s="17">
        <v>1540</v>
      </c>
      <c r="V268" s="17">
        <v>1639</v>
      </c>
      <c r="W268" s="17">
        <v>894</v>
      </c>
      <c r="X268" s="17">
        <v>0</v>
      </c>
      <c r="Y268" s="17">
        <v>20</v>
      </c>
    </row>
    <row r="269" spans="1:25" x14ac:dyDescent="0.25">
      <c r="A269" t="s">
        <v>558</v>
      </c>
      <c r="B269" t="s">
        <v>559</v>
      </c>
      <c r="C269" s="17">
        <v>5913</v>
      </c>
      <c r="D269" s="19">
        <v>0.61</v>
      </c>
      <c r="E269" s="17">
        <v>44</v>
      </c>
      <c r="F269" s="17">
        <v>518</v>
      </c>
      <c r="G269" s="17">
        <v>1172</v>
      </c>
      <c r="H269" s="17">
        <v>890</v>
      </c>
      <c r="I269" s="17">
        <v>831</v>
      </c>
      <c r="J269" s="17">
        <v>949</v>
      </c>
      <c r="K269" s="17">
        <v>1232</v>
      </c>
      <c r="L269" s="17">
        <v>277</v>
      </c>
      <c r="M269" s="17">
        <v>1946</v>
      </c>
      <c r="N269" s="17">
        <v>1116</v>
      </c>
      <c r="O269" s="17">
        <v>1111</v>
      </c>
      <c r="P269" s="17">
        <v>1735</v>
      </c>
      <c r="Q269" s="17">
        <v>5</v>
      </c>
      <c r="R269" s="17">
        <v>4</v>
      </c>
      <c r="S269" s="17">
        <v>478</v>
      </c>
      <c r="T269" s="17">
        <v>1283</v>
      </c>
      <c r="U269" s="17">
        <v>1375</v>
      </c>
      <c r="V269" s="17">
        <v>1061</v>
      </c>
      <c r="W269" s="17">
        <v>726</v>
      </c>
      <c r="X269" s="17">
        <v>981</v>
      </c>
      <c r="Y269" s="17">
        <v>5</v>
      </c>
    </row>
    <row r="270" spans="1:25" x14ac:dyDescent="0.25">
      <c r="A270" t="s">
        <v>560</v>
      </c>
      <c r="B270" t="s">
        <v>561</v>
      </c>
      <c r="C270" s="17">
        <v>11636</v>
      </c>
      <c r="D270" s="19">
        <v>1.43</v>
      </c>
      <c r="E270" s="17">
        <v>2479</v>
      </c>
      <c r="F270" s="17">
        <v>1769</v>
      </c>
      <c r="G270" s="17">
        <v>1459</v>
      </c>
      <c r="H270" s="17">
        <v>1500</v>
      </c>
      <c r="I270" s="17">
        <v>2300</v>
      </c>
      <c r="J270" s="17">
        <v>1356</v>
      </c>
      <c r="K270" s="17">
        <v>740</v>
      </c>
      <c r="L270" s="17">
        <v>33</v>
      </c>
      <c r="M270" s="17">
        <v>3167</v>
      </c>
      <c r="N270" s="17">
        <v>1771</v>
      </c>
      <c r="O270" s="17">
        <v>1404</v>
      </c>
      <c r="P270" s="17">
        <v>5265</v>
      </c>
      <c r="Q270" s="17">
        <v>29</v>
      </c>
      <c r="R270" s="17">
        <v>58</v>
      </c>
      <c r="S270" s="17">
        <v>1636</v>
      </c>
      <c r="T270" s="17">
        <v>3030</v>
      </c>
      <c r="U270" s="17">
        <v>2758</v>
      </c>
      <c r="V270" s="17">
        <v>2067</v>
      </c>
      <c r="W270" s="17">
        <v>1073</v>
      </c>
      <c r="X270" s="17">
        <v>978</v>
      </c>
      <c r="Y270" s="17">
        <v>36</v>
      </c>
    </row>
    <row r="271" spans="1:25" x14ac:dyDescent="0.25">
      <c r="A271" t="s">
        <v>562</v>
      </c>
      <c r="B271" t="s">
        <v>563</v>
      </c>
      <c r="C271" s="17">
        <v>7146</v>
      </c>
      <c r="D271" s="19">
        <v>8.17</v>
      </c>
      <c r="E271" s="17">
        <v>3054</v>
      </c>
      <c r="F271" s="17">
        <v>1902</v>
      </c>
      <c r="G271" s="17">
        <v>1110</v>
      </c>
      <c r="H271" s="17">
        <v>635</v>
      </c>
      <c r="I271" s="17">
        <v>321</v>
      </c>
      <c r="J271" s="17">
        <v>119</v>
      </c>
      <c r="K271" s="17">
        <v>4</v>
      </c>
      <c r="L271" s="17">
        <v>1</v>
      </c>
      <c r="M271" s="17">
        <v>614</v>
      </c>
      <c r="N271" s="17">
        <v>1768</v>
      </c>
      <c r="O271" s="17">
        <v>2423</v>
      </c>
      <c r="P271" s="17">
        <v>2338</v>
      </c>
      <c r="Q271" s="17">
        <v>3</v>
      </c>
      <c r="R271" s="17">
        <v>36</v>
      </c>
      <c r="S271" s="17">
        <v>617</v>
      </c>
      <c r="T271" s="17">
        <v>2659</v>
      </c>
      <c r="U271" s="17">
        <v>2539</v>
      </c>
      <c r="V271" s="17">
        <v>836</v>
      </c>
      <c r="W271" s="17">
        <v>249</v>
      </c>
      <c r="X271" s="17">
        <v>208</v>
      </c>
      <c r="Y271" s="17">
        <v>2</v>
      </c>
    </row>
    <row r="272" spans="1:25" x14ac:dyDescent="0.25">
      <c r="A272" t="s">
        <v>564</v>
      </c>
      <c r="B272" t="s">
        <v>563</v>
      </c>
      <c r="C272" s="17">
        <v>9258</v>
      </c>
      <c r="D272" s="19">
        <v>6.35</v>
      </c>
      <c r="E272" s="17">
        <v>4321</v>
      </c>
      <c r="F272" s="17">
        <v>2782</v>
      </c>
      <c r="G272" s="17">
        <v>1506</v>
      </c>
      <c r="H272" s="17">
        <v>423</v>
      </c>
      <c r="I272" s="17">
        <v>160</v>
      </c>
      <c r="J272" s="17">
        <v>57</v>
      </c>
      <c r="K272" s="17">
        <v>8</v>
      </c>
      <c r="L272" s="17">
        <v>1</v>
      </c>
      <c r="M272" s="17">
        <v>276</v>
      </c>
      <c r="N272" s="17">
        <v>1367</v>
      </c>
      <c r="O272" s="17">
        <v>1982</v>
      </c>
      <c r="P272" s="17">
        <v>5571</v>
      </c>
      <c r="Q272" s="17">
        <v>62</v>
      </c>
      <c r="R272" s="17">
        <v>12</v>
      </c>
      <c r="S272" s="17">
        <v>926</v>
      </c>
      <c r="T272" s="17">
        <v>5055</v>
      </c>
      <c r="U272" s="17">
        <v>2062</v>
      </c>
      <c r="V272" s="17">
        <v>672</v>
      </c>
      <c r="W272" s="17">
        <v>131</v>
      </c>
      <c r="X272" s="17">
        <v>32</v>
      </c>
      <c r="Y272" s="17">
        <v>368</v>
      </c>
    </row>
    <row r="273" spans="1:25" x14ac:dyDescent="0.25">
      <c r="A273" t="s">
        <v>565</v>
      </c>
      <c r="B273" t="s">
        <v>566</v>
      </c>
      <c r="C273" s="17">
        <v>1271</v>
      </c>
      <c r="D273" s="19">
        <v>0.05</v>
      </c>
      <c r="E273" s="17">
        <v>725</v>
      </c>
      <c r="F273" s="17">
        <v>281</v>
      </c>
      <c r="G273" s="17">
        <v>174</v>
      </c>
      <c r="H273" s="17">
        <v>70</v>
      </c>
      <c r="I273" s="17">
        <v>17</v>
      </c>
      <c r="J273" s="17">
        <v>4</v>
      </c>
      <c r="K273" s="17">
        <v>0</v>
      </c>
      <c r="L273" s="17">
        <v>0</v>
      </c>
      <c r="M273" s="17">
        <v>1044</v>
      </c>
      <c r="N273" s="17">
        <v>179</v>
      </c>
      <c r="O273" s="17">
        <v>27</v>
      </c>
      <c r="P273" s="17">
        <v>16</v>
      </c>
      <c r="Q273" s="17">
        <v>5</v>
      </c>
      <c r="R273" s="17">
        <v>39</v>
      </c>
      <c r="S273" s="17">
        <v>202</v>
      </c>
      <c r="T273" s="17">
        <v>311</v>
      </c>
      <c r="U273" s="17">
        <v>384</v>
      </c>
      <c r="V273" s="17">
        <v>184</v>
      </c>
      <c r="W273" s="17">
        <v>72</v>
      </c>
      <c r="X273" s="17">
        <v>67</v>
      </c>
      <c r="Y273" s="17">
        <v>12</v>
      </c>
    </row>
    <row r="274" spans="1:25" x14ac:dyDescent="0.25">
      <c r="A274" t="s">
        <v>567</v>
      </c>
      <c r="B274" t="s">
        <v>566</v>
      </c>
      <c r="C274" s="17">
        <v>1333</v>
      </c>
      <c r="D274" s="19">
        <v>0.03</v>
      </c>
      <c r="E274" s="17">
        <v>915</v>
      </c>
      <c r="F274" s="17">
        <v>173</v>
      </c>
      <c r="G274" s="17">
        <v>135</v>
      </c>
      <c r="H274" s="17">
        <v>86</v>
      </c>
      <c r="I274" s="17">
        <v>24</v>
      </c>
      <c r="J274" s="17">
        <v>0</v>
      </c>
      <c r="K274" s="17">
        <v>0</v>
      </c>
      <c r="L274" s="17">
        <v>0</v>
      </c>
      <c r="M274" s="17">
        <v>954</v>
      </c>
      <c r="N274" s="17">
        <v>292</v>
      </c>
      <c r="O274" s="17">
        <v>70</v>
      </c>
      <c r="P274" s="17">
        <v>17</v>
      </c>
      <c r="Q274" s="17">
        <v>0</v>
      </c>
      <c r="R274" s="17">
        <v>0</v>
      </c>
      <c r="S274" s="17">
        <v>0</v>
      </c>
      <c r="T274" s="17">
        <v>0</v>
      </c>
      <c r="U274" s="17">
        <v>0</v>
      </c>
      <c r="V274" s="17">
        <v>0</v>
      </c>
      <c r="W274" s="17">
        <v>0</v>
      </c>
      <c r="X274" s="17">
        <v>0</v>
      </c>
      <c r="Y274" s="17">
        <v>1333</v>
      </c>
    </row>
    <row r="275" spans="1:25" x14ac:dyDescent="0.25">
      <c r="A275" t="s">
        <v>568</v>
      </c>
      <c r="B275" t="s">
        <v>569</v>
      </c>
      <c r="C275" s="17">
        <v>5112</v>
      </c>
      <c r="D275" s="19">
        <v>0.55000000000000004</v>
      </c>
      <c r="E275" s="17">
        <v>293</v>
      </c>
      <c r="F275" s="17">
        <v>211</v>
      </c>
      <c r="G275" s="17">
        <v>830</v>
      </c>
      <c r="H275" s="17">
        <v>1146</v>
      </c>
      <c r="I275" s="17">
        <v>1189</v>
      </c>
      <c r="J275" s="17">
        <v>862</v>
      </c>
      <c r="K275" s="17">
        <v>505</v>
      </c>
      <c r="L275" s="17">
        <v>76</v>
      </c>
      <c r="M275" s="17">
        <v>2328</v>
      </c>
      <c r="N275" s="17">
        <v>1926</v>
      </c>
      <c r="O275" s="17">
        <v>687</v>
      </c>
      <c r="P275" s="17">
        <v>171</v>
      </c>
      <c r="Q275" s="17">
        <v>0</v>
      </c>
      <c r="R275" s="17">
        <v>130</v>
      </c>
      <c r="S275" s="17">
        <v>336</v>
      </c>
      <c r="T275" s="17">
        <v>878</v>
      </c>
      <c r="U275" s="17">
        <v>946</v>
      </c>
      <c r="V275" s="17">
        <v>1203</v>
      </c>
      <c r="W275" s="17">
        <v>698</v>
      </c>
      <c r="X275" s="17">
        <v>921</v>
      </c>
      <c r="Y275" s="17">
        <v>0</v>
      </c>
    </row>
    <row r="276" spans="1:25" x14ac:dyDescent="0.25">
      <c r="A276" t="s">
        <v>570</v>
      </c>
      <c r="B276" t="s">
        <v>571</v>
      </c>
      <c r="C276" s="17">
        <v>6761</v>
      </c>
      <c r="D276" s="19">
        <v>3</v>
      </c>
      <c r="E276" s="17">
        <v>1134</v>
      </c>
      <c r="F276" s="17">
        <v>3318</v>
      </c>
      <c r="G276" s="17">
        <v>607</v>
      </c>
      <c r="H276" s="17">
        <v>509</v>
      </c>
      <c r="I276" s="17">
        <v>754</v>
      </c>
      <c r="J276" s="17">
        <v>273</v>
      </c>
      <c r="K276" s="17">
        <v>164</v>
      </c>
      <c r="L276" s="17">
        <v>2</v>
      </c>
      <c r="M276" s="17">
        <v>1064</v>
      </c>
      <c r="N276" s="17">
        <v>1313</v>
      </c>
      <c r="O276" s="17">
        <v>2130</v>
      </c>
      <c r="P276" s="17">
        <v>2250</v>
      </c>
      <c r="Q276" s="17">
        <v>4</v>
      </c>
      <c r="R276" s="17">
        <v>33</v>
      </c>
      <c r="S276" s="17">
        <v>647</v>
      </c>
      <c r="T276" s="17">
        <v>2687</v>
      </c>
      <c r="U276" s="17">
        <v>1975</v>
      </c>
      <c r="V276" s="17">
        <v>846</v>
      </c>
      <c r="W276" s="17">
        <v>567</v>
      </c>
      <c r="X276" s="17">
        <v>0</v>
      </c>
      <c r="Y276" s="17">
        <v>6</v>
      </c>
    </row>
    <row r="277" spans="1:25" x14ac:dyDescent="0.25">
      <c r="A277" t="s">
        <v>572</v>
      </c>
      <c r="B277" t="s">
        <v>573</v>
      </c>
      <c r="C277" s="17">
        <v>3510</v>
      </c>
      <c r="D277" s="19">
        <v>0.01</v>
      </c>
      <c r="E277" s="17">
        <v>1101</v>
      </c>
      <c r="F277" s="17">
        <v>801</v>
      </c>
      <c r="G277" s="17">
        <v>630</v>
      </c>
      <c r="H277" s="17">
        <v>474</v>
      </c>
      <c r="I277" s="17">
        <v>334</v>
      </c>
      <c r="J277" s="17">
        <v>108</v>
      </c>
      <c r="K277" s="17">
        <v>50</v>
      </c>
      <c r="L277" s="17">
        <v>12</v>
      </c>
      <c r="M277" s="17">
        <v>2261</v>
      </c>
      <c r="N277" s="17">
        <v>854</v>
      </c>
      <c r="O277" s="17">
        <v>183</v>
      </c>
      <c r="P277" s="17">
        <v>64</v>
      </c>
      <c r="Q277" s="17">
        <v>148</v>
      </c>
      <c r="R277" s="17">
        <v>40</v>
      </c>
      <c r="S277" s="17">
        <v>220</v>
      </c>
      <c r="T277" s="17">
        <v>539</v>
      </c>
      <c r="U277" s="17">
        <v>1292</v>
      </c>
      <c r="V277" s="17">
        <v>679</v>
      </c>
      <c r="W277" s="17">
        <v>304</v>
      </c>
      <c r="X277" s="17">
        <v>271</v>
      </c>
      <c r="Y277" s="17">
        <v>165</v>
      </c>
    </row>
    <row r="278" spans="1:25" x14ac:dyDescent="0.25">
      <c r="A278" t="s">
        <v>574</v>
      </c>
      <c r="B278" t="s">
        <v>575</v>
      </c>
      <c r="C278" s="17">
        <v>7437</v>
      </c>
      <c r="D278" s="19">
        <v>23.9</v>
      </c>
      <c r="E278" s="17">
        <v>1053</v>
      </c>
      <c r="F278" s="17">
        <v>4235</v>
      </c>
      <c r="G278" s="17">
        <v>2056</v>
      </c>
      <c r="H278" s="17">
        <v>78</v>
      </c>
      <c r="I278" s="17">
        <v>14</v>
      </c>
      <c r="J278" s="17">
        <v>1</v>
      </c>
      <c r="K278" s="17">
        <v>0</v>
      </c>
      <c r="L278" s="17">
        <v>0</v>
      </c>
      <c r="M278" s="17">
        <v>41</v>
      </c>
      <c r="N278" s="17">
        <v>1355</v>
      </c>
      <c r="O278" s="17">
        <v>3770</v>
      </c>
      <c r="P278" s="17">
        <v>2271</v>
      </c>
      <c r="Q278" s="17">
        <v>0</v>
      </c>
      <c r="R278" s="17">
        <v>96</v>
      </c>
      <c r="S278" s="17">
        <v>628</v>
      </c>
      <c r="T278" s="17">
        <v>2105</v>
      </c>
      <c r="U278" s="17">
        <v>3588</v>
      </c>
      <c r="V278" s="17">
        <v>977</v>
      </c>
      <c r="W278" s="17">
        <v>34</v>
      </c>
      <c r="X278" s="17">
        <v>9</v>
      </c>
      <c r="Y278" s="17">
        <v>0</v>
      </c>
    </row>
    <row r="279" spans="1:25" x14ac:dyDescent="0.25">
      <c r="A279" t="s">
        <v>576</v>
      </c>
      <c r="B279" t="s">
        <v>577</v>
      </c>
      <c r="C279" s="17">
        <v>4668</v>
      </c>
      <c r="D279" s="19">
        <v>0.03</v>
      </c>
      <c r="E279" s="17">
        <v>299</v>
      </c>
      <c r="F279" s="17">
        <v>862</v>
      </c>
      <c r="G279" s="17">
        <v>1118</v>
      </c>
      <c r="H279" s="17">
        <v>553</v>
      </c>
      <c r="I279" s="17">
        <v>776</v>
      </c>
      <c r="J279" s="17">
        <v>656</v>
      </c>
      <c r="K279" s="17">
        <v>369</v>
      </c>
      <c r="L279" s="17">
        <v>35</v>
      </c>
      <c r="M279" s="17">
        <v>2232</v>
      </c>
      <c r="N279" s="17">
        <v>1057</v>
      </c>
      <c r="O279" s="17">
        <v>734</v>
      </c>
      <c r="P279" s="17">
        <v>556</v>
      </c>
      <c r="Q279" s="17">
        <v>89</v>
      </c>
      <c r="R279" s="17">
        <v>11</v>
      </c>
      <c r="S279" s="17">
        <v>402</v>
      </c>
      <c r="T279" s="17">
        <v>1164</v>
      </c>
      <c r="U279" s="17">
        <v>1253</v>
      </c>
      <c r="V279" s="17">
        <v>705</v>
      </c>
      <c r="W279" s="17">
        <v>461</v>
      </c>
      <c r="X279" s="17">
        <v>574</v>
      </c>
      <c r="Y279" s="17">
        <v>98</v>
      </c>
    </row>
    <row r="280" spans="1:25" x14ac:dyDescent="0.25">
      <c r="A280" t="s">
        <v>578</v>
      </c>
      <c r="B280" t="s">
        <v>579</v>
      </c>
      <c r="C280" s="17">
        <v>5407</v>
      </c>
      <c r="D280" s="19">
        <v>0.05</v>
      </c>
      <c r="E280" s="17">
        <v>341</v>
      </c>
      <c r="F280" s="17">
        <v>1521</v>
      </c>
      <c r="G280" s="17">
        <v>1106</v>
      </c>
      <c r="H280" s="17">
        <v>974</v>
      </c>
      <c r="I280" s="17">
        <v>912</v>
      </c>
      <c r="J280" s="17">
        <v>377</v>
      </c>
      <c r="K280" s="17">
        <v>164</v>
      </c>
      <c r="L280" s="17">
        <v>12</v>
      </c>
      <c r="M280" s="17">
        <v>1925</v>
      </c>
      <c r="N280" s="17">
        <v>1078</v>
      </c>
      <c r="O280" s="17">
        <v>404</v>
      </c>
      <c r="P280" s="17">
        <v>1900</v>
      </c>
      <c r="Q280" s="17">
        <v>100</v>
      </c>
      <c r="R280" s="17">
        <v>14</v>
      </c>
      <c r="S280" s="17">
        <v>589</v>
      </c>
      <c r="T280" s="17">
        <v>1407</v>
      </c>
      <c r="U280" s="17">
        <v>1426</v>
      </c>
      <c r="V280" s="17">
        <v>924</v>
      </c>
      <c r="W280" s="17">
        <v>446</v>
      </c>
      <c r="X280" s="17">
        <v>495</v>
      </c>
      <c r="Y280" s="17">
        <v>106</v>
      </c>
    </row>
    <row r="281" spans="1:25" x14ac:dyDescent="0.25">
      <c r="A281" t="s">
        <v>580</v>
      </c>
      <c r="B281" t="s">
        <v>581</v>
      </c>
      <c r="C281" s="17">
        <v>5663</v>
      </c>
      <c r="D281" s="19">
        <v>16.559999999999999</v>
      </c>
      <c r="E281" s="17">
        <v>898</v>
      </c>
      <c r="F281" s="17">
        <v>2334</v>
      </c>
      <c r="G281" s="17">
        <v>960</v>
      </c>
      <c r="H281" s="17">
        <v>707</v>
      </c>
      <c r="I281" s="17">
        <v>504</v>
      </c>
      <c r="J281" s="17">
        <v>248</v>
      </c>
      <c r="K281" s="17">
        <v>12</v>
      </c>
      <c r="L281" s="17">
        <v>0</v>
      </c>
      <c r="M281" s="17">
        <v>506</v>
      </c>
      <c r="N281" s="17">
        <v>877</v>
      </c>
      <c r="O281" s="17">
        <v>1140</v>
      </c>
      <c r="P281" s="17">
        <v>3137</v>
      </c>
      <c r="Q281" s="17">
        <v>3</v>
      </c>
      <c r="R281" s="17">
        <v>60</v>
      </c>
      <c r="S281" s="17">
        <v>955</v>
      </c>
      <c r="T281" s="17">
        <v>1940</v>
      </c>
      <c r="U281" s="17">
        <v>1292</v>
      </c>
      <c r="V281" s="17">
        <v>1167</v>
      </c>
      <c r="W281" s="17">
        <v>195</v>
      </c>
      <c r="X281" s="17">
        <v>54</v>
      </c>
      <c r="Y281" s="17">
        <v>0</v>
      </c>
    </row>
    <row r="282" spans="1:25" x14ac:dyDescent="0.25">
      <c r="A282" t="s">
        <v>582</v>
      </c>
      <c r="B282" t="s">
        <v>583</v>
      </c>
      <c r="C282" s="17">
        <v>6629</v>
      </c>
      <c r="D282" s="19">
        <v>17.41</v>
      </c>
      <c r="E282" s="17">
        <v>985</v>
      </c>
      <c r="F282" s="17">
        <v>1901</v>
      </c>
      <c r="G282" s="17">
        <v>861</v>
      </c>
      <c r="H282" s="17">
        <v>668</v>
      </c>
      <c r="I282" s="17">
        <v>1277</v>
      </c>
      <c r="J282" s="17">
        <v>636</v>
      </c>
      <c r="K282" s="17">
        <v>299</v>
      </c>
      <c r="L282" s="17">
        <v>2</v>
      </c>
      <c r="M282" s="17">
        <v>535</v>
      </c>
      <c r="N282" s="17">
        <v>1787</v>
      </c>
      <c r="O282" s="17">
        <v>328</v>
      </c>
      <c r="P282" s="17">
        <v>3972</v>
      </c>
      <c r="Q282" s="17">
        <v>7</v>
      </c>
      <c r="R282" s="17">
        <v>38</v>
      </c>
      <c r="S282" s="17">
        <v>998</v>
      </c>
      <c r="T282" s="17">
        <v>2475</v>
      </c>
      <c r="U282" s="17">
        <v>1504</v>
      </c>
      <c r="V282" s="17">
        <v>1026</v>
      </c>
      <c r="W282" s="17">
        <v>324</v>
      </c>
      <c r="X282" s="17">
        <v>260</v>
      </c>
      <c r="Y282" s="17">
        <v>4</v>
      </c>
    </row>
    <row r="283" spans="1:25" x14ac:dyDescent="0.25">
      <c r="A283" t="s">
        <v>584</v>
      </c>
      <c r="B283" t="s">
        <v>585</v>
      </c>
      <c r="C283" s="17">
        <v>9442</v>
      </c>
      <c r="D283" s="19">
        <v>10.19</v>
      </c>
      <c r="E283" s="17">
        <v>2842</v>
      </c>
      <c r="F283" s="17">
        <v>3551</v>
      </c>
      <c r="G283" s="17">
        <v>1436</v>
      </c>
      <c r="H283" s="17">
        <v>943</v>
      </c>
      <c r="I283" s="17">
        <v>330</v>
      </c>
      <c r="J283" s="17">
        <v>225</v>
      </c>
      <c r="K283" s="17">
        <v>108</v>
      </c>
      <c r="L283" s="17">
        <v>7</v>
      </c>
      <c r="M283" s="17">
        <v>408</v>
      </c>
      <c r="N283" s="17">
        <v>888</v>
      </c>
      <c r="O283" s="17">
        <v>1290</v>
      </c>
      <c r="P283" s="17">
        <v>6827</v>
      </c>
      <c r="Q283" s="17">
        <v>29</v>
      </c>
      <c r="R283" s="17">
        <v>63</v>
      </c>
      <c r="S283" s="17">
        <v>2298</v>
      </c>
      <c r="T283" s="17">
        <v>4119</v>
      </c>
      <c r="U283" s="17">
        <v>1800</v>
      </c>
      <c r="V283" s="17">
        <v>734</v>
      </c>
      <c r="W283" s="17">
        <v>241</v>
      </c>
      <c r="X283" s="17">
        <v>173</v>
      </c>
      <c r="Y283" s="17">
        <v>14</v>
      </c>
    </row>
    <row r="284" spans="1:25" x14ac:dyDescent="0.25">
      <c r="A284" t="s">
        <v>586</v>
      </c>
      <c r="B284" t="s">
        <v>587</v>
      </c>
      <c r="C284" s="17">
        <v>6179</v>
      </c>
      <c r="D284" s="19">
        <v>1.49</v>
      </c>
      <c r="E284" s="17">
        <v>1320</v>
      </c>
      <c r="F284" s="17">
        <v>1761</v>
      </c>
      <c r="G284" s="17">
        <v>684</v>
      </c>
      <c r="H284" s="17">
        <v>643</v>
      </c>
      <c r="I284" s="17">
        <v>823</v>
      </c>
      <c r="J284" s="17">
        <v>494</v>
      </c>
      <c r="K284" s="17">
        <v>418</v>
      </c>
      <c r="L284" s="17">
        <v>36</v>
      </c>
      <c r="M284" s="17">
        <v>1102</v>
      </c>
      <c r="N284" s="17">
        <v>971</v>
      </c>
      <c r="O284" s="17">
        <v>991</v>
      </c>
      <c r="P284" s="17">
        <v>3101</v>
      </c>
      <c r="Q284" s="17">
        <v>14</v>
      </c>
      <c r="R284" s="17">
        <v>19</v>
      </c>
      <c r="S284" s="17">
        <v>915</v>
      </c>
      <c r="T284" s="17">
        <v>1966</v>
      </c>
      <c r="U284" s="17">
        <v>1344</v>
      </c>
      <c r="V284" s="17">
        <v>1171</v>
      </c>
      <c r="W284" s="17">
        <v>372</v>
      </c>
      <c r="X284" s="17">
        <v>378</v>
      </c>
      <c r="Y284" s="17">
        <v>14</v>
      </c>
    </row>
    <row r="285" spans="1:25" x14ac:dyDescent="0.25">
      <c r="A285" t="s">
        <v>588</v>
      </c>
      <c r="B285" t="s">
        <v>589</v>
      </c>
      <c r="C285" s="17">
        <v>7873</v>
      </c>
      <c r="D285" s="19">
        <v>18.260000000000002</v>
      </c>
      <c r="E285" s="17">
        <v>1783</v>
      </c>
      <c r="F285" s="17">
        <v>2294</v>
      </c>
      <c r="G285" s="17">
        <v>859</v>
      </c>
      <c r="H285" s="17">
        <v>1138</v>
      </c>
      <c r="I285" s="17">
        <v>1081</v>
      </c>
      <c r="J285" s="17">
        <v>535</v>
      </c>
      <c r="K285" s="17">
        <v>174</v>
      </c>
      <c r="L285" s="17">
        <v>9</v>
      </c>
      <c r="M285" s="17">
        <v>1225</v>
      </c>
      <c r="N285" s="17">
        <v>1715</v>
      </c>
      <c r="O285" s="17">
        <v>2287</v>
      </c>
      <c r="P285" s="17">
        <v>2642</v>
      </c>
      <c r="Q285" s="17">
        <v>4</v>
      </c>
      <c r="R285" s="17">
        <v>9</v>
      </c>
      <c r="S285" s="17">
        <v>1185</v>
      </c>
      <c r="T285" s="17">
        <v>1610</v>
      </c>
      <c r="U285" s="17">
        <v>2641</v>
      </c>
      <c r="V285" s="17">
        <v>1880</v>
      </c>
      <c r="W285" s="17">
        <v>368</v>
      </c>
      <c r="X285" s="17">
        <v>180</v>
      </c>
      <c r="Y285" s="17">
        <v>0</v>
      </c>
    </row>
    <row r="286" spans="1:25" x14ac:dyDescent="0.25">
      <c r="A286" t="s">
        <v>590</v>
      </c>
      <c r="B286" t="s">
        <v>591</v>
      </c>
      <c r="C286" s="17">
        <v>14437</v>
      </c>
      <c r="D286" s="19">
        <v>32.83</v>
      </c>
      <c r="E286" s="17">
        <v>134</v>
      </c>
      <c r="F286" s="17">
        <v>1179</v>
      </c>
      <c r="G286" s="17">
        <v>2876</v>
      </c>
      <c r="H286" s="17">
        <v>3083</v>
      </c>
      <c r="I286" s="17">
        <v>4006</v>
      </c>
      <c r="J286" s="17">
        <v>1637</v>
      </c>
      <c r="K286" s="17">
        <v>1331</v>
      </c>
      <c r="L286" s="17">
        <v>191</v>
      </c>
      <c r="M286" s="17">
        <v>307</v>
      </c>
      <c r="N286" s="17">
        <v>913</v>
      </c>
      <c r="O286" s="17">
        <v>685</v>
      </c>
      <c r="P286" s="17">
        <v>12508</v>
      </c>
      <c r="Q286" s="17">
        <v>24</v>
      </c>
      <c r="R286" s="17">
        <v>105</v>
      </c>
      <c r="S286" s="17">
        <v>1543</v>
      </c>
      <c r="T286" s="17">
        <v>4888</v>
      </c>
      <c r="U286" s="17">
        <v>3746</v>
      </c>
      <c r="V286" s="17">
        <v>2135</v>
      </c>
      <c r="W286" s="17">
        <v>834</v>
      </c>
      <c r="X286" s="17">
        <v>878</v>
      </c>
      <c r="Y286" s="17">
        <v>308</v>
      </c>
    </row>
    <row r="287" spans="1:25" x14ac:dyDescent="0.25">
      <c r="A287" t="s">
        <v>592</v>
      </c>
      <c r="B287" t="s">
        <v>593</v>
      </c>
      <c r="C287" s="17">
        <v>5965</v>
      </c>
      <c r="D287" s="19">
        <v>0.81</v>
      </c>
      <c r="E287" s="17">
        <v>31</v>
      </c>
      <c r="F287" s="17">
        <v>1535</v>
      </c>
      <c r="G287" s="17">
        <v>1958</v>
      </c>
      <c r="H287" s="17">
        <v>1027</v>
      </c>
      <c r="I287" s="17">
        <v>853</v>
      </c>
      <c r="J287" s="17">
        <v>373</v>
      </c>
      <c r="K287" s="17">
        <v>171</v>
      </c>
      <c r="L287" s="17">
        <v>17</v>
      </c>
      <c r="M287" s="17">
        <v>1024</v>
      </c>
      <c r="N287" s="17">
        <v>1721</v>
      </c>
      <c r="O287" s="17">
        <v>2090</v>
      </c>
      <c r="P287" s="17">
        <v>1130</v>
      </c>
      <c r="Q287" s="17">
        <v>0</v>
      </c>
      <c r="R287" s="17">
        <v>2</v>
      </c>
      <c r="S287" s="17">
        <v>388</v>
      </c>
      <c r="T287" s="17">
        <v>1131</v>
      </c>
      <c r="U287" s="17">
        <v>1832</v>
      </c>
      <c r="V287" s="17">
        <v>2051</v>
      </c>
      <c r="W287" s="17">
        <v>315</v>
      </c>
      <c r="X287" s="17">
        <v>246</v>
      </c>
      <c r="Y287" s="17">
        <v>0</v>
      </c>
    </row>
    <row r="288" spans="1:25" x14ac:dyDescent="0.25">
      <c r="A288" t="s">
        <v>594</v>
      </c>
      <c r="B288" t="s">
        <v>595</v>
      </c>
      <c r="C288" s="17">
        <v>12579</v>
      </c>
      <c r="D288" s="19">
        <v>2.04</v>
      </c>
      <c r="E288" s="17">
        <v>4637</v>
      </c>
      <c r="F288" s="17">
        <v>1429</v>
      </c>
      <c r="G288" s="17">
        <v>1059</v>
      </c>
      <c r="H288" s="17">
        <v>963</v>
      </c>
      <c r="I288" s="17">
        <v>2356</v>
      </c>
      <c r="J288" s="17">
        <v>908</v>
      </c>
      <c r="K288" s="17">
        <v>1075</v>
      </c>
      <c r="L288" s="17">
        <v>152</v>
      </c>
      <c r="M288" s="17">
        <v>2483</v>
      </c>
      <c r="N288" s="17">
        <v>2844</v>
      </c>
      <c r="O288" s="17">
        <v>1655</v>
      </c>
      <c r="P288" s="17">
        <v>5572</v>
      </c>
      <c r="Q288" s="17">
        <v>25</v>
      </c>
      <c r="R288" s="17">
        <v>40</v>
      </c>
      <c r="S288" s="17">
        <v>1644</v>
      </c>
      <c r="T288" s="17">
        <v>2155</v>
      </c>
      <c r="U288" s="17">
        <v>3058</v>
      </c>
      <c r="V288" s="17">
        <v>3682</v>
      </c>
      <c r="W288" s="17">
        <v>1077</v>
      </c>
      <c r="X288" s="17">
        <v>908</v>
      </c>
      <c r="Y288" s="17">
        <v>15</v>
      </c>
    </row>
    <row r="289" spans="1:25" x14ac:dyDescent="0.25">
      <c r="A289" t="s">
        <v>596</v>
      </c>
      <c r="B289" t="s">
        <v>597</v>
      </c>
      <c r="C289" s="17">
        <v>9641</v>
      </c>
      <c r="D289" s="19">
        <v>5.34</v>
      </c>
      <c r="E289" s="17">
        <v>2609</v>
      </c>
      <c r="F289" s="17">
        <v>2876</v>
      </c>
      <c r="G289" s="17">
        <v>1849</v>
      </c>
      <c r="H289" s="17">
        <v>880</v>
      </c>
      <c r="I289" s="17">
        <v>630</v>
      </c>
      <c r="J289" s="17">
        <v>341</v>
      </c>
      <c r="K289" s="17">
        <v>417</v>
      </c>
      <c r="L289" s="17">
        <v>39</v>
      </c>
      <c r="M289" s="17">
        <v>824</v>
      </c>
      <c r="N289" s="17">
        <v>822</v>
      </c>
      <c r="O289" s="17">
        <v>1566</v>
      </c>
      <c r="P289" s="17">
        <v>6419</v>
      </c>
      <c r="Q289" s="17">
        <v>10</v>
      </c>
      <c r="R289" s="17">
        <v>304</v>
      </c>
      <c r="S289" s="17">
        <v>2573</v>
      </c>
      <c r="T289" s="17">
        <v>3603</v>
      </c>
      <c r="U289" s="17">
        <v>1893</v>
      </c>
      <c r="V289" s="17">
        <v>512</v>
      </c>
      <c r="W289" s="17">
        <v>265</v>
      </c>
      <c r="X289" s="17">
        <v>478</v>
      </c>
      <c r="Y289" s="17">
        <v>13</v>
      </c>
    </row>
    <row r="290" spans="1:25" x14ac:dyDescent="0.25">
      <c r="A290" t="s">
        <v>598</v>
      </c>
      <c r="B290" t="s">
        <v>599</v>
      </c>
      <c r="C290" s="17">
        <v>5277</v>
      </c>
      <c r="D290" s="19">
        <v>11.27</v>
      </c>
      <c r="E290" s="17">
        <v>1157</v>
      </c>
      <c r="F290" s="17">
        <v>1657</v>
      </c>
      <c r="G290" s="17">
        <v>1134</v>
      </c>
      <c r="H290" s="17">
        <v>611</v>
      </c>
      <c r="I290" s="17">
        <v>433</v>
      </c>
      <c r="J290" s="17">
        <v>216</v>
      </c>
      <c r="K290" s="17">
        <v>67</v>
      </c>
      <c r="L290" s="17">
        <v>2</v>
      </c>
      <c r="M290" s="17">
        <v>703</v>
      </c>
      <c r="N290" s="17">
        <v>912</v>
      </c>
      <c r="O290" s="17">
        <v>1785</v>
      </c>
      <c r="P290" s="17">
        <v>1876</v>
      </c>
      <c r="Q290" s="17">
        <v>1</v>
      </c>
      <c r="R290" s="17">
        <v>0</v>
      </c>
      <c r="S290" s="17">
        <v>632</v>
      </c>
      <c r="T290" s="17">
        <v>1967</v>
      </c>
      <c r="U290" s="17">
        <v>1668</v>
      </c>
      <c r="V290" s="17">
        <v>710</v>
      </c>
      <c r="W290" s="17">
        <v>209</v>
      </c>
      <c r="X290" s="17">
        <v>90</v>
      </c>
      <c r="Y290" s="17">
        <v>1</v>
      </c>
    </row>
    <row r="291" spans="1:25" x14ac:dyDescent="0.25">
      <c r="A291" t="s">
        <v>600</v>
      </c>
      <c r="B291" t="s">
        <v>601</v>
      </c>
      <c r="C291" s="17">
        <v>7482</v>
      </c>
      <c r="D291" s="19">
        <v>14.43</v>
      </c>
      <c r="E291" s="17">
        <v>784</v>
      </c>
      <c r="F291" s="17">
        <v>1301</v>
      </c>
      <c r="G291" s="17">
        <v>991</v>
      </c>
      <c r="H291" s="17">
        <v>1133</v>
      </c>
      <c r="I291" s="17">
        <v>1953</v>
      </c>
      <c r="J291" s="17">
        <v>868</v>
      </c>
      <c r="K291" s="17">
        <v>448</v>
      </c>
      <c r="L291" s="17">
        <v>4</v>
      </c>
      <c r="M291" s="17">
        <v>2400</v>
      </c>
      <c r="N291" s="17">
        <v>2141</v>
      </c>
      <c r="O291" s="17">
        <v>510</v>
      </c>
      <c r="P291" s="17">
        <v>2426</v>
      </c>
      <c r="Q291" s="17">
        <v>5</v>
      </c>
      <c r="R291" s="17">
        <v>18</v>
      </c>
      <c r="S291" s="17">
        <v>575</v>
      </c>
      <c r="T291" s="17">
        <v>2196</v>
      </c>
      <c r="U291" s="17">
        <v>1903</v>
      </c>
      <c r="V291" s="17">
        <v>1343</v>
      </c>
      <c r="W291" s="17">
        <v>797</v>
      </c>
      <c r="X291" s="17">
        <v>647</v>
      </c>
      <c r="Y291" s="17">
        <v>3</v>
      </c>
    </row>
    <row r="292" spans="1:25" x14ac:dyDescent="0.25">
      <c r="A292" t="s">
        <v>602</v>
      </c>
      <c r="B292" t="s">
        <v>603</v>
      </c>
      <c r="C292" s="17">
        <v>6683</v>
      </c>
      <c r="D292" s="19">
        <v>0.7</v>
      </c>
      <c r="E292" s="17">
        <v>3023</v>
      </c>
      <c r="F292" s="17">
        <v>1041</v>
      </c>
      <c r="G292" s="17">
        <v>737</v>
      </c>
      <c r="H292" s="17">
        <v>747</v>
      </c>
      <c r="I292" s="17">
        <v>782</v>
      </c>
      <c r="J292" s="17">
        <v>283</v>
      </c>
      <c r="K292" s="17">
        <v>64</v>
      </c>
      <c r="L292" s="17">
        <v>6</v>
      </c>
      <c r="M292" s="17">
        <v>1682</v>
      </c>
      <c r="N292" s="17">
        <v>1994</v>
      </c>
      <c r="O292" s="17">
        <v>738</v>
      </c>
      <c r="P292" s="17">
        <v>2269</v>
      </c>
      <c r="Q292" s="17">
        <v>0</v>
      </c>
      <c r="R292" s="17">
        <v>81</v>
      </c>
      <c r="S292" s="17">
        <v>983</v>
      </c>
      <c r="T292" s="17">
        <v>1724</v>
      </c>
      <c r="U292" s="17">
        <v>1659</v>
      </c>
      <c r="V292" s="17">
        <v>1034</v>
      </c>
      <c r="W292" s="17">
        <v>605</v>
      </c>
      <c r="X292" s="17">
        <v>597</v>
      </c>
      <c r="Y292" s="17">
        <v>0</v>
      </c>
    </row>
    <row r="293" spans="1:25" x14ac:dyDescent="0.25">
      <c r="A293" t="s">
        <v>604</v>
      </c>
      <c r="B293" t="s">
        <v>605</v>
      </c>
      <c r="C293" s="17">
        <v>5458</v>
      </c>
      <c r="D293" s="19">
        <v>0.63</v>
      </c>
      <c r="E293" s="17">
        <v>1939</v>
      </c>
      <c r="F293" s="17">
        <v>1230</v>
      </c>
      <c r="G293" s="17">
        <v>624</v>
      </c>
      <c r="H293" s="17">
        <v>761</v>
      </c>
      <c r="I293" s="17">
        <v>654</v>
      </c>
      <c r="J293" s="17">
        <v>219</v>
      </c>
      <c r="K293" s="17">
        <v>30</v>
      </c>
      <c r="L293" s="17">
        <v>1</v>
      </c>
      <c r="M293" s="17">
        <v>1385</v>
      </c>
      <c r="N293" s="17">
        <v>1992</v>
      </c>
      <c r="O293" s="17">
        <v>1229</v>
      </c>
      <c r="P293" s="17">
        <v>852</v>
      </c>
      <c r="Q293" s="17">
        <v>0</v>
      </c>
      <c r="R293" s="17">
        <v>45</v>
      </c>
      <c r="S293" s="17">
        <v>569</v>
      </c>
      <c r="T293" s="17">
        <v>1121</v>
      </c>
      <c r="U293" s="17">
        <v>1527</v>
      </c>
      <c r="V293" s="17">
        <v>1282</v>
      </c>
      <c r="W293" s="17">
        <v>457</v>
      </c>
      <c r="X293" s="17">
        <v>457</v>
      </c>
      <c r="Y293" s="17">
        <v>0</v>
      </c>
    </row>
    <row r="294" spans="1:25" x14ac:dyDescent="0.25">
      <c r="A294" t="s">
        <v>606</v>
      </c>
      <c r="B294" t="s">
        <v>607</v>
      </c>
      <c r="C294" s="17">
        <v>12878</v>
      </c>
      <c r="D294" s="19">
        <v>16.03</v>
      </c>
      <c r="E294" s="17">
        <v>812</v>
      </c>
      <c r="F294" s="17">
        <v>2608</v>
      </c>
      <c r="G294" s="17">
        <v>3102</v>
      </c>
      <c r="H294" s="17">
        <v>2014</v>
      </c>
      <c r="I294" s="17">
        <v>2112</v>
      </c>
      <c r="J294" s="17">
        <v>993</v>
      </c>
      <c r="K294" s="17">
        <v>998</v>
      </c>
      <c r="L294" s="17">
        <v>239</v>
      </c>
      <c r="M294" s="17">
        <v>863</v>
      </c>
      <c r="N294" s="17">
        <v>942</v>
      </c>
      <c r="O294" s="17">
        <v>829</v>
      </c>
      <c r="P294" s="17">
        <v>10194</v>
      </c>
      <c r="Q294" s="17">
        <v>50</v>
      </c>
      <c r="R294" s="17">
        <v>36</v>
      </c>
      <c r="S294" s="17">
        <v>1387</v>
      </c>
      <c r="T294" s="17">
        <v>4245</v>
      </c>
      <c r="U294" s="17">
        <v>2984</v>
      </c>
      <c r="V294" s="17">
        <v>1695</v>
      </c>
      <c r="W294" s="17">
        <v>987</v>
      </c>
      <c r="X294" s="17">
        <v>1303</v>
      </c>
      <c r="Y294" s="17">
        <v>241</v>
      </c>
    </row>
    <row r="295" spans="1:25" x14ac:dyDescent="0.25">
      <c r="A295" t="s">
        <v>608</v>
      </c>
      <c r="B295" t="s">
        <v>609</v>
      </c>
      <c r="C295" s="17">
        <v>12682</v>
      </c>
      <c r="D295" s="19">
        <v>10.11</v>
      </c>
      <c r="E295" s="17">
        <v>2547</v>
      </c>
      <c r="F295" s="17">
        <v>2680</v>
      </c>
      <c r="G295" s="17">
        <v>2422</v>
      </c>
      <c r="H295" s="17">
        <v>1469</v>
      </c>
      <c r="I295" s="17">
        <v>1322</v>
      </c>
      <c r="J295" s="17">
        <v>1575</v>
      </c>
      <c r="K295" s="17">
        <v>642</v>
      </c>
      <c r="L295" s="17">
        <v>25</v>
      </c>
      <c r="M295" s="17">
        <v>1718</v>
      </c>
      <c r="N295" s="17">
        <v>1501</v>
      </c>
      <c r="O295" s="17">
        <v>3112</v>
      </c>
      <c r="P295" s="17">
        <v>6306</v>
      </c>
      <c r="Q295" s="17">
        <v>45</v>
      </c>
      <c r="R295" s="17">
        <v>18</v>
      </c>
      <c r="S295" s="17">
        <v>1786</v>
      </c>
      <c r="T295" s="17">
        <v>3849</v>
      </c>
      <c r="U295" s="17">
        <v>3210</v>
      </c>
      <c r="V295" s="17">
        <v>2313</v>
      </c>
      <c r="W295" s="17">
        <v>799</v>
      </c>
      <c r="X295" s="17">
        <v>661</v>
      </c>
      <c r="Y295" s="17">
        <v>46</v>
      </c>
    </row>
    <row r="296" spans="1:25" x14ac:dyDescent="0.25">
      <c r="A296" t="s">
        <v>610</v>
      </c>
      <c r="B296" t="s">
        <v>611</v>
      </c>
      <c r="C296" s="17">
        <v>7302</v>
      </c>
      <c r="D296" s="19">
        <v>3.72</v>
      </c>
      <c r="E296" s="17">
        <v>183</v>
      </c>
      <c r="F296" s="17">
        <v>1155</v>
      </c>
      <c r="G296" s="17">
        <v>3222</v>
      </c>
      <c r="H296" s="17">
        <v>652</v>
      </c>
      <c r="I296" s="17">
        <v>1009</v>
      </c>
      <c r="J296" s="17">
        <v>772</v>
      </c>
      <c r="K296" s="17">
        <v>247</v>
      </c>
      <c r="L296" s="17">
        <v>62</v>
      </c>
      <c r="M296" s="17">
        <v>1402</v>
      </c>
      <c r="N296" s="17">
        <v>2019</v>
      </c>
      <c r="O296" s="17">
        <v>2528</v>
      </c>
      <c r="P296" s="17">
        <v>1346</v>
      </c>
      <c r="Q296" s="17">
        <v>7</v>
      </c>
      <c r="R296" s="17">
        <v>12</v>
      </c>
      <c r="S296" s="17">
        <v>683</v>
      </c>
      <c r="T296" s="17">
        <v>2097</v>
      </c>
      <c r="U296" s="17">
        <v>2019</v>
      </c>
      <c r="V296" s="17">
        <v>1462</v>
      </c>
      <c r="W296" s="17">
        <v>712</v>
      </c>
      <c r="X296" s="17">
        <v>310</v>
      </c>
      <c r="Y296" s="17">
        <v>7</v>
      </c>
    </row>
    <row r="297" spans="1:25" x14ac:dyDescent="0.25">
      <c r="A297" t="s">
        <v>612</v>
      </c>
      <c r="B297" t="s">
        <v>613</v>
      </c>
      <c r="C297" s="17">
        <v>6911</v>
      </c>
      <c r="D297" s="19">
        <v>15.41</v>
      </c>
      <c r="E297" s="17">
        <v>209</v>
      </c>
      <c r="F297" s="17">
        <v>1121</v>
      </c>
      <c r="G297" s="17">
        <v>1070</v>
      </c>
      <c r="H297" s="17">
        <v>1794</v>
      </c>
      <c r="I297" s="17">
        <v>2017</v>
      </c>
      <c r="J297" s="17">
        <v>528</v>
      </c>
      <c r="K297" s="17">
        <v>172</v>
      </c>
      <c r="L297" s="17">
        <v>0</v>
      </c>
      <c r="M297" s="17">
        <v>1569</v>
      </c>
      <c r="N297" s="17">
        <v>2463</v>
      </c>
      <c r="O297" s="17">
        <v>1438</v>
      </c>
      <c r="P297" s="17">
        <v>1430</v>
      </c>
      <c r="Q297" s="17">
        <v>11</v>
      </c>
      <c r="R297" s="17">
        <v>5</v>
      </c>
      <c r="S297" s="17">
        <v>762</v>
      </c>
      <c r="T297" s="17">
        <v>1721</v>
      </c>
      <c r="U297" s="17">
        <v>1946</v>
      </c>
      <c r="V297" s="17">
        <v>1440</v>
      </c>
      <c r="W297" s="17">
        <v>649</v>
      </c>
      <c r="X297" s="17">
        <v>377</v>
      </c>
      <c r="Y297" s="17">
        <v>11</v>
      </c>
    </row>
    <row r="298" spans="1:25" x14ac:dyDescent="0.25">
      <c r="A298" t="s">
        <v>614</v>
      </c>
      <c r="B298" t="s">
        <v>615</v>
      </c>
      <c r="C298" s="17">
        <v>6825</v>
      </c>
      <c r="D298" s="19">
        <v>8.27</v>
      </c>
      <c r="E298" s="17">
        <v>1123</v>
      </c>
      <c r="F298" s="17">
        <v>1928</v>
      </c>
      <c r="G298" s="17">
        <v>1041</v>
      </c>
      <c r="H298" s="17">
        <v>1063</v>
      </c>
      <c r="I298" s="17">
        <v>1243</v>
      </c>
      <c r="J298" s="17">
        <v>394</v>
      </c>
      <c r="K298" s="17">
        <v>33</v>
      </c>
      <c r="L298" s="17">
        <v>0</v>
      </c>
      <c r="M298" s="17">
        <v>632</v>
      </c>
      <c r="N298" s="17">
        <v>1537</v>
      </c>
      <c r="O298" s="17">
        <v>1206</v>
      </c>
      <c r="P298" s="17">
        <v>3448</v>
      </c>
      <c r="Q298" s="17">
        <v>2</v>
      </c>
      <c r="R298" s="17">
        <v>40</v>
      </c>
      <c r="S298" s="17">
        <v>973</v>
      </c>
      <c r="T298" s="17">
        <v>2501</v>
      </c>
      <c r="U298" s="17">
        <v>1733</v>
      </c>
      <c r="V298" s="17">
        <v>1227</v>
      </c>
      <c r="W298" s="17">
        <v>273</v>
      </c>
      <c r="X298" s="17">
        <v>77</v>
      </c>
      <c r="Y298" s="17">
        <v>1</v>
      </c>
    </row>
    <row r="299" spans="1:25" x14ac:dyDescent="0.25">
      <c r="A299" t="s">
        <v>616</v>
      </c>
      <c r="B299" t="s">
        <v>617</v>
      </c>
      <c r="C299" s="17">
        <v>6031</v>
      </c>
      <c r="D299" s="19">
        <v>17.53</v>
      </c>
      <c r="E299" s="17">
        <v>1749</v>
      </c>
      <c r="F299" s="17">
        <v>2237</v>
      </c>
      <c r="G299" s="17">
        <v>877</v>
      </c>
      <c r="H299" s="17">
        <v>669</v>
      </c>
      <c r="I299" s="17">
        <v>373</v>
      </c>
      <c r="J299" s="17">
        <v>108</v>
      </c>
      <c r="K299" s="17">
        <v>18</v>
      </c>
      <c r="L299" s="17">
        <v>0</v>
      </c>
      <c r="M299" s="17">
        <v>181</v>
      </c>
      <c r="N299" s="17">
        <v>775</v>
      </c>
      <c r="O299" s="17">
        <v>1319</v>
      </c>
      <c r="P299" s="17">
        <v>3749</v>
      </c>
      <c r="Q299" s="17">
        <v>7</v>
      </c>
      <c r="R299" s="17">
        <v>16</v>
      </c>
      <c r="S299" s="17">
        <v>753</v>
      </c>
      <c r="T299" s="17">
        <v>2691</v>
      </c>
      <c r="U299" s="17">
        <v>1753</v>
      </c>
      <c r="V299" s="17">
        <v>695</v>
      </c>
      <c r="W299" s="17">
        <v>101</v>
      </c>
      <c r="X299" s="17">
        <v>22</v>
      </c>
      <c r="Y299" s="17">
        <v>0</v>
      </c>
    </row>
    <row r="300" spans="1:25" x14ac:dyDescent="0.25">
      <c r="A300" t="s">
        <v>618</v>
      </c>
      <c r="B300" t="s">
        <v>619</v>
      </c>
      <c r="C300" s="17">
        <v>6718</v>
      </c>
      <c r="D300" s="19">
        <v>2.39</v>
      </c>
      <c r="E300" s="17">
        <v>619</v>
      </c>
      <c r="F300" s="17">
        <v>3628</v>
      </c>
      <c r="G300" s="17">
        <v>1050</v>
      </c>
      <c r="H300" s="17">
        <v>459</v>
      </c>
      <c r="I300" s="17">
        <v>563</v>
      </c>
      <c r="J300" s="17">
        <v>213</v>
      </c>
      <c r="K300" s="17">
        <v>162</v>
      </c>
      <c r="L300" s="17">
        <v>24</v>
      </c>
      <c r="M300" s="17">
        <v>942</v>
      </c>
      <c r="N300" s="17">
        <v>950</v>
      </c>
      <c r="O300" s="17">
        <v>3575</v>
      </c>
      <c r="P300" s="17">
        <v>1233</v>
      </c>
      <c r="Q300" s="17">
        <v>18</v>
      </c>
      <c r="R300" s="17">
        <v>11</v>
      </c>
      <c r="S300" s="17">
        <v>310</v>
      </c>
      <c r="T300" s="17">
        <v>2500</v>
      </c>
      <c r="U300" s="17">
        <v>2688</v>
      </c>
      <c r="V300" s="17">
        <v>618</v>
      </c>
      <c r="W300" s="17">
        <v>396</v>
      </c>
      <c r="X300" s="17">
        <v>177</v>
      </c>
      <c r="Y300" s="17">
        <v>18</v>
      </c>
    </row>
    <row r="301" spans="1:25" x14ac:dyDescent="0.25">
      <c r="A301" t="s">
        <v>620</v>
      </c>
      <c r="B301" t="s">
        <v>621</v>
      </c>
      <c r="C301" s="17">
        <v>7725</v>
      </c>
      <c r="D301" s="19">
        <v>17.329999999999998</v>
      </c>
      <c r="E301" s="17">
        <v>1142</v>
      </c>
      <c r="F301" s="17">
        <v>2435</v>
      </c>
      <c r="G301" s="17">
        <v>2173</v>
      </c>
      <c r="H301" s="17">
        <v>714</v>
      </c>
      <c r="I301" s="17">
        <v>967</v>
      </c>
      <c r="J301" s="17">
        <v>264</v>
      </c>
      <c r="K301" s="17">
        <v>30</v>
      </c>
      <c r="L301" s="17">
        <v>0</v>
      </c>
      <c r="M301" s="17">
        <v>215</v>
      </c>
      <c r="N301" s="17">
        <v>1202</v>
      </c>
      <c r="O301" s="17">
        <v>754</v>
      </c>
      <c r="P301" s="17">
        <v>5486</v>
      </c>
      <c r="Q301" s="17">
        <v>68</v>
      </c>
      <c r="R301" s="17">
        <v>53</v>
      </c>
      <c r="S301" s="17">
        <v>1192</v>
      </c>
      <c r="T301" s="17">
        <v>2795</v>
      </c>
      <c r="U301" s="17">
        <v>2426</v>
      </c>
      <c r="V301" s="17">
        <v>826</v>
      </c>
      <c r="W301" s="17">
        <v>189</v>
      </c>
      <c r="X301" s="17">
        <v>177</v>
      </c>
      <c r="Y301" s="17">
        <v>67</v>
      </c>
    </row>
    <row r="302" spans="1:25" x14ac:dyDescent="0.25">
      <c r="A302" t="s">
        <v>622</v>
      </c>
      <c r="B302" t="s">
        <v>623</v>
      </c>
      <c r="C302" s="17">
        <v>7160</v>
      </c>
      <c r="D302" s="19">
        <v>19.399999999999999</v>
      </c>
      <c r="E302" s="17">
        <v>1819</v>
      </c>
      <c r="F302" s="17">
        <v>1562</v>
      </c>
      <c r="G302" s="17">
        <v>1097</v>
      </c>
      <c r="H302" s="17">
        <v>672</v>
      </c>
      <c r="I302" s="17">
        <v>1087</v>
      </c>
      <c r="J302" s="17">
        <v>624</v>
      </c>
      <c r="K302" s="17">
        <v>296</v>
      </c>
      <c r="L302" s="17">
        <v>3</v>
      </c>
      <c r="M302" s="17">
        <v>635</v>
      </c>
      <c r="N302" s="17">
        <v>1664</v>
      </c>
      <c r="O302" s="17">
        <v>1703</v>
      </c>
      <c r="P302" s="17">
        <v>3157</v>
      </c>
      <c r="Q302" s="17">
        <v>1</v>
      </c>
      <c r="R302" s="17">
        <v>56</v>
      </c>
      <c r="S302" s="17">
        <v>552</v>
      </c>
      <c r="T302" s="17">
        <v>2279</v>
      </c>
      <c r="U302" s="17">
        <v>2151</v>
      </c>
      <c r="V302" s="17">
        <v>1399</v>
      </c>
      <c r="W302" s="17">
        <v>441</v>
      </c>
      <c r="X302" s="17">
        <v>281</v>
      </c>
      <c r="Y302" s="17">
        <v>1</v>
      </c>
    </row>
    <row r="303" spans="1:25" x14ac:dyDescent="0.25">
      <c r="A303" t="s">
        <v>624</v>
      </c>
      <c r="B303" t="s">
        <v>625</v>
      </c>
      <c r="C303" s="17">
        <v>10204</v>
      </c>
      <c r="D303" s="19">
        <v>5.14</v>
      </c>
      <c r="E303" s="17">
        <v>5115</v>
      </c>
      <c r="F303" s="17">
        <v>2505</v>
      </c>
      <c r="G303" s="17">
        <v>534</v>
      </c>
      <c r="H303" s="17">
        <v>735</v>
      </c>
      <c r="I303" s="17">
        <v>1150</v>
      </c>
      <c r="J303" s="17">
        <v>142</v>
      </c>
      <c r="K303" s="17">
        <v>23</v>
      </c>
      <c r="L303" s="17">
        <v>0</v>
      </c>
      <c r="M303" s="17">
        <v>1210</v>
      </c>
      <c r="N303" s="17">
        <v>2464</v>
      </c>
      <c r="O303" s="17">
        <v>3140</v>
      </c>
      <c r="P303" s="17">
        <v>3376</v>
      </c>
      <c r="Q303" s="17">
        <v>14</v>
      </c>
      <c r="R303" s="17">
        <v>45</v>
      </c>
      <c r="S303" s="17">
        <v>1023</v>
      </c>
      <c r="T303" s="17">
        <v>2385</v>
      </c>
      <c r="U303" s="17">
        <v>4228</v>
      </c>
      <c r="V303" s="17">
        <v>1735</v>
      </c>
      <c r="W303" s="17">
        <v>546</v>
      </c>
      <c r="X303" s="17">
        <v>228</v>
      </c>
      <c r="Y303" s="17">
        <v>14</v>
      </c>
    </row>
    <row r="304" spans="1:25" x14ac:dyDescent="0.25">
      <c r="A304" t="s">
        <v>626</v>
      </c>
      <c r="B304" t="s">
        <v>627</v>
      </c>
      <c r="C304" s="17">
        <v>4781</v>
      </c>
      <c r="D304" s="19">
        <v>7.0000000000000007E-2</v>
      </c>
      <c r="E304" s="17">
        <v>1523</v>
      </c>
      <c r="F304" s="17">
        <v>1122</v>
      </c>
      <c r="G304" s="17">
        <v>599</v>
      </c>
      <c r="H304" s="17">
        <v>527</v>
      </c>
      <c r="I304" s="17">
        <v>463</v>
      </c>
      <c r="J304" s="17">
        <v>327</v>
      </c>
      <c r="K304" s="17">
        <v>198</v>
      </c>
      <c r="L304" s="17">
        <v>22</v>
      </c>
      <c r="M304" s="17">
        <v>1279</v>
      </c>
      <c r="N304" s="17">
        <v>1017</v>
      </c>
      <c r="O304" s="17">
        <v>1167</v>
      </c>
      <c r="P304" s="17">
        <v>1251</v>
      </c>
      <c r="Q304" s="17">
        <v>67</v>
      </c>
      <c r="R304" s="17">
        <v>20</v>
      </c>
      <c r="S304" s="17">
        <v>725</v>
      </c>
      <c r="T304" s="17">
        <v>1415</v>
      </c>
      <c r="U304" s="17">
        <v>1355</v>
      </c>
      <c r="V304" s="17">
        <v>641</v>
      </c>
      <c r="W304" s="17">
        <v>266</v>
      </c>
      <c r="X304" s="17">
        <v>291</v>
      </c>
      <c r="Y304" s="17">
        <v>68</v>
      </c>
    </row>
    <row r="305" spans="1:25" x14ac:dyDescent="0.25">
      <c r="A305" t="s">
        <v>628</v>
      </c>
      <c r="B305" t="s">
        <v>629</v>
      </c>
      <c r="C305" s="17">
        <v>1066</v>
      </c>
      <c r="D305" s="19">
        <v>0.02</v>
      </c>
      <c r="E305" s="17">
        <v>349</v>
      </c>
      <c r="F305" s="17">
        <v>361</v>
      </c>
      <c r="G305" s="17">
        <v>223</v>
      </c>
      <c r="H305" s="17">
        <v>83</v>
      </c>
      <c r="I305" s="17">
        <v>44</v>
      </c>
      <c r="J305" s="17">
        <v>2</v>
      </c>
      <c r="K305" s="17">
        <v>2</v>
      </c>
      <c r="L305" s="17">
        <v>2</v>
      </c>
      <c r="M305" s="17">
        <v>849</v>
      </c>
      <c r="N305" s="17">
        <v>110</v>
      </c>
      <c r="O305" s="17">
        <v>25</v>
      </c>
      <c r="P305" s="17">
        <v>6</v>
      </c>
      <c r="Q305" s="17">
        <v>76</v>
      </c>
      <c r="R305" s="17">
        <v>3</v>
      </c>
      <c r="S305" s="17">
        <v>59</v>
      </c>
      <c r="T305" s="17">
        <v>189</v>
      </c>
      <c r="U305" s="17">
        <v>474</v>
      </c>
      <c r="V305" s="17">
        <v>139</v>
      </c>
      <c r="W305" s="17">
        <v>69</v>
      </c>
      <c r="X305" s="17">
        <v>48</v>
      </c>
      <c r="Y305" s="17">
        <v>85</v>
      </c>
    </row>
    <row r="306" spans="1:25" x14ac:dyDescent="0.25">
      <c r="A306" t="s">
        <v>630</v>
      </c>
      <c r="B306" t="s">
        <v>631</v>
      </c>
      <c r="C306" s="17">
        <v>985</v>
      </c>
      <c r="D306" s="19">
        <v>0.28000000000000003</v>
      </c>
      <c r="E306" s="17">
        <v>202</v>
      </c>
      <c r="F306" s="17">
        <v>281</v>
      </c>
      <c r="G306" s="17">
        <v>248</v>
      </c>
      <c r="H306" s="17">
        <v>163</v>
      </c>
      <c r="I306" s="17">
        <v>86</v>
      </c>
      <c r="J306" s="17">
        <v>5</v>
      </c>
      <c r="K306" s="17">
        <v>0</v>
      </c>
      <c r="L306" s="17">
        <v>0</v>
      </c>
      <c r="M306" s="17">
        <v>801</v>
      </c>
      <c r="N306" s="17">
        <v>118</v>
      </c>
      <c r="O306" s="17">
        <v>18</v>
      </c>
      <c r="P306" s="17">
        <v>2</v>
      </c>
      <c r="Q306" s="17">
        <v>46</v>
      </c>
      <c r="R306" s="17">
        <v>0</v>
      </c>
      <c r="S306" s="17">
        <v>35</v>
      </c>
      <c r="T306" s="17">
        <v>118</v>
      </c>
      <c r="U306" s="17">
        <v>474</v>
      </c>
      <c r="V306" s="17">
        <v>180</v>
      </c>
      <c r="W306" s="17">
        <v>87</v>
      </c>
      <c r="X306" s="17">
        <v>38</v>
      </c>
      <c r="Y306" s="17">
        <v>53</v>
      </c>
    </row>
    <row r="307" spans="1:25" x14ac:dyDescent="0.25">
      <c r="A307" t="s">
        <v>632</v>
      </c>
      <c r="B307" t="s">
        <v>633</v>
      </c>
      <c r="C307" s="17">
        <v>970</v>
      </c>
      <c r="D307" s="19">
        <v>0.02</v>
      </c>
      <c r="E307" s="17">
        <v>371</v>
      </c>
      <c r="F307" s="17">
        <v>232</v>
      </c>
      <c r="G307" s="17">
        <v>216</v>
      </c>
      <c r="H307" s="17">
        <v>112</v>
      </c>
      <c r="I307" s="17">
        <v>38</v>
      </c>
      <c r="J307" s="17">
        <v>1</v>
      </c>
      <c r="K307" s="17">
        <v>0</v>
      </c>
      <c r="L307" s="17">
        <v>0</v>
      </c>
      <c r="M307" s="17">
        <v>766</v>
      </c>
      <c r="N307" s="17">
        <v>107</v>
      </c>
      <c r="O307" s="17">
        <v>12</v>
      </c>
      <c r="P307" s="17">
        <v>1</v>
      </c>
      <c r="Q307" s="17">
        <v>84</v>
      </c>
      <c r="R307" s="17">
        <v>0</v>
      </c>
      <c r="S307" s="17">
        <v>43</v>
      </c>
      <c r="T307" s="17">
        <v>169</v>
      </c>
      <c r="U307" s="17">
        <v>431</v>
      </c>
      <c r="V307" s="17">
        <v>138</v>
      </c>
      <c r="W307" s="17">
        <v>60</v>
      </c>
      <c r="X307" s="17">
        <v>35</v>
      </c>
      <c r="Y307" s="17">
        <v>94</v>
      </c>
    </row>
    <row r="308" spans="1:25" x14ac:dyDescent="0.25">
      <c r="A308" t="s">
        <v>634</v>
      </c>
      <c r="B308" t="s">
        <v>635</v>
      </c>
      <c r="C308" s="17">
        <v>1688</v>
      </c>
      <c r="D308" s="19">
        <v>0.09</v>
      </c>
      <c r="E308" s="17">
        <v>366</v>
      </c>
      <c r="F308" s="17">
        <v>443</v>
      </c>
      <c r="G308" s="17">
        <v>285</v>
      </c>
      <c r="H308" s="17">
        <v>326</v>
      </c>
      <c r="I308" s="17">
        <v>239</v>
      </c>
      <c r="J308" s="17">
        <v>25</v>
      </c>
      <c r="K308" s="17">
        <v>4</v>
      </c>
      <c r="L308" s="17">
        <v>0</v>
      </c>
      <c r="M308" s="17">
        <v>1153</v>
      </c>
      <c r="N308" s="17">
        <v>443</v>
      </c>
      <c r="O308" s="17">
        <v>32</v>
      </c>
      <c r="P308" s="17">
        <v>60</v>
      </c>
      <c r="Q308" s="17">
        <v>0</v>
      </c>
      <c r="R308" s="17">
        <v>0</v>
      </c>
      <c r="S308" s="17">
        <v>0</v>
      </c>
      <c r="T308" s="17">
        <v>0</v>
      </c>
      <c r="U308" s="17">
        <v>0</v>
      </c>
      <c r="V308" s="17">
        <v>0</v>
      </c>
      <c r="W308" s="17">
        <v>0</v>
      </c>
      <c r="X308" s="17">
        <v>0</v>
      </c>
      <c r="Y308" s="17">
        <v>1688</v>
      </c>
    </row>
    <row r="309" spans="1:25" x14ac:dyDescent="0.25">
      <c r="A309" t="s">
        <v>636</v>
      </c>
      <c r="B309" t="s">
        <v>637</v>
      </c>
      <c r="C309" s="17">
        <v>1454</v>
      </c>
      <c r="D309" s="19">
        <v>0.03</v>
      </c>
      <c r="E309" s="17">
        <v>674</v>
      </c>
      <c r="F309" s="17">
        <v>266</v>
      </c>
      <c r="G309" s="17">
        <v>166</v>
      </c>
      <c r="H309" s="17">
        <v>239</v>
      </c>
      <c r="I309" s="17">
        <v>99</v>
      </c>
      <c r="J309" s="17">
        <v>9</v>
      </c>
      <c r="K309" s="17">
        <v>1</v>
      </c>
      <c r="L309" s="17">
        <v>0</v>
      </c>
      <c r="M309" s="17">
        <v>968</v>
      </c>
      <c r="N309" s="17">
        <v>458</v>
      </c>
      <c r="O309" s="17">
        <v>21</v>
      </c>
      <c r="P309" s="17">
        <v>7</v>
      </c>
      <c r="Q309" s="17">
        <v>0</v>
      </c>
      <c r="R309" s="17">
        <v>0</v>
      </c>
      <c r="S309" s="17">
        <v>0</v>
      </c>
      <c r="T309" s="17">
        <v>0</v>
      </c>
      <c r="U309" s="17">
        <v>0</v>
      </c>
      <c r="V309" s="17">
        <v>0</v>
      </c>
      <c r="W309" s="17">
        <v>0</v>
      </c>
      <c r="X309" s="17">
        <v>0</v>
      </c>
      <c r="Y309" s="17">
        <v>1454</v>
      </c>
    </row>
    <row r="310" spans="1:25" x14ac:dyDescent="0.25">
      <c r="A310" t="s">
        <v>638</v>
      </c>
      <c r="B310" t="s">
        <v>639</v>
      </c>
      <c r="C310" s="17">
        <v>1795</v>
      </c>
      <c r="D310" s="19">
        <v>0.11</v>
      </c>
      <c r="E310" s="17">
        <v>616</v>
      </c>
      <c r="F310" s="17">
        <v>370</v>
      </c>
      <c r="G310" s="17">
        <v>271</v>
      </c>
      <c r="H310" s="17">
        <v>254</v>
      </c>
      <c r="I310" s="17">
        <v>228</v>
      </c>
      <c r="J310" s="17">
        <v>54</v>
      </c>
      <c r="K310" s="17">
        <v>2</v>
      </c>
      <c r="L310" s="17">
        <v>0</v>
      </c>
      <c r="M310" s="17">
        <v>1465</v>
      </c>
      <c r="N310" s="17">
        <v>266</v>
      </c>
      <c r="O310" s="17">
        <v>20</v>
      </c>
      <c r="P310" s="17">
        <v>44</v>
      </c>
      <c r="Q310" s="17">
        <v>0</v>
      </c>
      <c r="R310" s="17">
        <v>0</v>
      </c>
      <c r="S310" s="17">
        <v>0</v>
      </c>
      <c r="T310" s="17">
        <v>0</v>
      </c>
      <c r="U310" s="17">
        <v>0</v>
      </c>
      <c r="V310" s="17">
        <v>0</v>
      </c>
      <c r="W310" s="17">
        <v>0</v>
      </c>
      <c r="X310" s="17">
        <v>0</v>
      </c>
      <c r="Y310" s="17">
        <v>1795</v>
      </c>
    </row>
    <row r="311" spans="1:25" x14ac:dyDescent="0.25">
      <c r="A311" t="s">
        <v>640</v>
      </c>
      <c r="B311" t="s">
        <v>641</v>
      </c>
      <c r="C311" s="17">
        <v>621</v>
      </c>
      <c r="D311" s="19">
        <v>0.03</v>
      </c>
      <c r="E311" s="17">
        <v>314</v>
      </c>
      <c r="F311" s="17">
        <v>101</v>
      </c>
      <c r="G311" s="17">
        <v>86</v>
      </c>
      <c r="H311" s="17">
        <v>89</v>
      </c>
      <c r="I311" s="17">
        <v>30</v>
      </c>
      <c r="J311" s="17">
        <v>1</v>
      </c>
      <c r="K311" s="17">
        <v>0</v>
      </c>
      <c r="L311" s="17">
        <v>0</v>
      </c>
      <c r="M311" s="17">
        <v>558</v>
      </c>
      <c r="N311" s="17">
        <v>48</v>
      </c>
      <c r="O311" s="17">
        <v>12</v>
      </c>
      <c r="P311" s="17">
        <v>3</v>
      </c>
      <c r="Q311" s="17">
        <v>0</v>
      </c>
      <c r="R311" s="17">
        <v>0</v>
      </c>
      <c r="S311" s="17">
        <v>0</v>
      </c>
      <c r="T311" s="17">
        <v>0</v>
      </c>
      <c r="U311" s="17">
        <v>0</v>
      </c>
      <c r="V311" s="17">
        <v>0</v>
      </c>
      <c r="W311" s="17">
        <v>0</v>
      </c>
      <c r="X311" s="17">
        <v>0</v>
      </c>
      <c r="Y311" s="17">
        <v>621</v>
      </c>
    </row>
    <row r="312" spans="1:25" x14ac:dyDescent="0.25">
      <c r="A312" t="s">
        <v>642</v>
      </c>
      <c r="B312" t="s">
        <v>643</v>
      </c>
      <c r="C312" s="17">
        <v>13212</v>
      </c>
      <c r="D312" s="19">
        <v>16.149999999999999</v>
      </c>
      <c r="E312" s="17">
        <v>3981</v>
      </c>
      <c r="F312" s="17">
        <v>3911</v>
      </c>
      <c r="G312" s="17">
        <v>2053</v>
      </c>
      <c r="H312" s="17">
        <v>1739</v>
      </c>
      <c r="I312" s="17">
        <v>979</v>
      </c>
      <c r="J312" s="17">
        <v>426</v>
      </c>
      <c r="K312" s="17">
        <v>119</v>
      </c>
      <c r="L312" s="17">
        <v>4</v>
      </c>
      <c r="M312" s="17">
        <v>870</v>
      </c>
      <c r="N312" s="17">
        <v>2507</v>
      </c>
      <c r="O312" s="17">
        <v>1547</v>
      </c>
      <c r="P312" s="17">
        <v>8154</v>
      </c>
      <c r="Q312" s="17">
        <v>134</v>
      </c>
      <c r="R312" s="17">
        <v>21</v>
      </c>
      <c r="S312" s="17">
        <v>2152</v>
      </c>
      <c r="T312" s="17">
        <v>5957</v>
      </c>
      <c r="U312" s="17">
        <v>2980</v>
      </c>
      <c r="V312" s="17">
        <v>1130</v>
      </c>
      <c r="W312" s="17">
        <v>335</v>
      </c>
      <c r="X312" s="17">
        <v>217</v>
      </c>
      <c r="Y312" s="17">
        <v>420</v>
      </c>
    </row>
    <row r="313" spans="1:25" x14ac:dyDescent="0.25">
      <c r="A313" t="s">
        <v>644</v>
      </c>
      <c r="B313" t="s">
        <v>645</v>
      </c>
      <c r="C313" s="17">
        <v>16508</v>
      </c>
      <c r="D313" s="19">
        <v>31.02</v>
      </c>
      <c r="E313" s="17">
        <v>3212</v>
      </c>
      <c r="F313" s="17">
        <v>6230</v>
      </c>
      <c r="G313" s="17">
        <v>3999</v>
      </c>
      <c r="H313" s="17">
        <v>1918</v>
      </c>
      <c r="I313" s="17">
        <v>953</v>
      </c>
      <c r="J313" s="17">
        <v>174</v>
      </c>
      <c r="K313" s="17">
        <v>18</v>
      </c>
      <c r="L313" s="17">
        <v>4</v>
      </c>
      <c r="M313" s="17">
        <v>154</v>
      </c>
      <c r="N313" s="17">
        <v>865</v>
      </c>
      <c r="O313" s="17">
        <v>1210</v>
      </c>
      <c r="P313" s="17">
        <v>14278</v>
      </c>
      <c r="Q313" s="17">
        <v>1</v>
      </c>
      <c r="R313" s="17">
        <v>66</v>
      </c>
      <c r="S313" s="17">
        <v>5103</v>
      </c>
      <c r="T313" s="17">
        <v>6681</v>
      </c>
      <c r="U313" s="17">
        <v>3267</v>
      </c>
      <c r="V313" s="17">
        <v>1238</v>
      </c>
      <c r="W313" s="17">
        <v>125</v>
      </c>
      <c r="X313" s="17">
        <v>26</v>
      </c>
      <c r="Y313" s="17">
        <v>2</v>
      </c>
    </row>
    <row r="314" spans="1:25" x14ac:dyDescent="0.25">
      <c r="A314" t="s">
        <v>646</v>
      </c>
      <c r="B314" t="s">
        <v>647</v>
      </c>
      <c r="C314" s="17">
        <v>3429</v>
      </c>
      <c r="D314" s="19">
        <v>0.14000000000000001</v>
      </c>
      <c r="E314" s="17">
        <v>1125</v>
      </c>
      <c r="F314" s="17">
        <v>950</v>
      </c>
      <c r="G314" s="17">
        <v>574</v>
      </c>
      <c r="H314" s="17">
        <v>323</v>
      </c>
      <c r="I314" s="17">
        <v>320</v>
      </c>
      <c r="J314" s="17">
        <v>100</v>
      </c>
      <c r="K314" s="17">
        <v>33</v>
      </c>
      <c r="L314" s="17">
        <v>4</v>
      </c>
      <c r="M314" s="17">
        <v>617</v>
      </c>
      <c r="N314" s="17">
        <v>700</v>
      </c>
      <c r="O314" s="17">
        <v>682</v>
      </c>
      <c r="P314" s="17">
        <v>1412</v>
      </c>
      <c r="Q314" s="17">
        <v>18</v>
      </c>
      <c r="R314" s="17">
        <v>5</v>
      </c>
      <c r="S314" s="17">
        <v>403</v>
      </c>
      <c r="T314" s="17">
        <v>1079</v>
      </c>
      <c r="U314" s="17">
        <v>1064</v>
      </c>
      <c r="V314" s="17">
        <v>398</v>
      </c>
      <c r="W314" s="17">
        <v>189</v>
      </c>
      <c r="X314" s="17">
        <v>271</v>
      </c>
      <c r="Y314" s="17">
        <v>20</v>
      </c>
    </row>
    <row r="315" spans="1:25" x14ac:dyDescent="0.25">
      <c r="A315" t="s">
        <v>648</v>
      </c>
      <c r="B315" t="s">
        <v>649</v>
      </c>
      <c r="C315" s="17">
        <v>14413</v>
      </c>
      <c r="D315" s="19">
        <v>35.369999999999997</v>
      </c>
      <c r="E315" s="17">
        <v>5583</v>
      </c>
      <c r="F315" s="17">
        <v>4540</v>
      </c>
      <c r="G315" s="17">
        <v>2625</v>
      </c>
      <c r="H315" s="17">
        <v>1020</v>
      </c>
      <c r="I315" s="17">
        <v>552</v>
      </c>
      <c r="J315" s="17">
        <v>73</v>
      </c>
      <c r="K315" s="17">
        <v>20</v>
      </c>
      <c r="L315" s="17">
        <v>0</v>
      </c>
      <c r="M315" s="17">
        <v>47</v>
      </c>
      <c r="N315" s="17">
        <v>124</v>
      </c>
      <c r="O315" s="17">
        <v>439</v>
      </c>
      <c r="P315" s="17">
        <v>13758</v>
      </c>
      <c r="Q315" s="17">
        <v>45</v>
      </c>
      <c r="R315" s="17">
        <v>17</v>
      </c>
      <c r="S315" s="17">
        <v>3599</v>
      </c>
      <c r="T315" s="17">
        <v>6806</v>
      </c>
      <c r="U315" s="17">
        <v>2665</v>
      </c>
      <c r="V315" s="17">
        <v>699</v>
      </c>
      <c r="W315" s="17">
        <v>183</v>
      </c>
      <c r="X315" s="17">
        <v>247</v>
      </c>
      <c r="Y315" s="17">
        <v>197</v>
      </c>
    </row>
    <row r="316" spans="1:25" x14ac:dyDescent="0.25">
      <c r="A316" t="s">
        <v>650</v>
      </c>
      <c r="B316" t="s">
        <v>651</v>
      </c>
      <c r="C316" s="17">
        <v>14721</v>
      </c>
      <c r="D316" s="19">
        <v>22.46</v>
      </c>
      <c r="E316" s="17">
        <v>230</v>
      </c>
      <c r="F316" s="17">
        <v>2171</v>
      </c>
      <c r="G316" s="17">
        <v>2860</v>
      </c>
      <c r="H316" s="17">
        <v>2686</v>
      </c>
      <c r="I316" s="17">
        <v>2961</v>
      </c>
      <c r="J316" s="17">
        <v>1439</v>
      </c>
      <c r="K316" s="17">
        <v>1884</v>
      </c>
      <c r="L316" s="17">
        <v>490</v>
      </c>
      <c r="M316" s="17">
        <v>817</v>
      </c>
      <c r="N316" s="17">
        <v>1038</v>
      </c>
      <c r="O316" s="17">
        <v>1092</v>
      </c>
      <c r="P316" s="17">
        <v>11722</v>
      </c>
      <c r="Q316" s="17">
        <v>52</v>
      </c>
      <c r="R316" s="17">
        <v>126</v>
      </c>
      <c r="S316" s="17">
        <v>2685</v>
      </c>
      <c r="T316" s="17">
        <v>4256</v>
      </c>
      <c r="U316" s="17">
        <v>3211</v>
      </c>
      <c r="V316" s="17">
        <v>1941</v>
      </c>
      <c r="W316" s="17">
        <v>989</v>
      </c>
      <c r="X316" s="17">
        <v>1479</v>
      </c>
      <c r="Y316" s="17">
        <v>34</v>
      </c>
    </row>
    <row r="317" spans="1:25" x14ac:dyDescent="0.25">
      <c r="A317" t="s">
        <v>652</v>
      </c>
      <c r="B317" t="s">
        <v>653</v>
      </c>
      <c r="C317" s="17">
        <v>4280</v>
      </c>
      <c r="D317" s="19">
        <v>0.04</v>
      </c>
      <c r="E317" s="17">
        <v>1711</v>
      </c>
      <c r="F317" s="17">
        <v>598</v>
      </c>
      <c r="G317" s="17">
        <v>728</v>
      </c>
      <c r="H317" s="17">
        <v>590</v>
      </c>
      <c r="I317" s="17">
        <v>432</v>
      </c>
      <c r="J317" s="17">
        <v>168</v>
      </c>
      <c r="K317" s="17">
        <v>33</v>
      </c>
      <c r="L317" s="17">
        <v>20</v>
      </c>
      <c r="M317" s="17">
        <v>2015</v>
      </c>
      <c r="N317" s="17">
        <v>1283</v>
      </c>
      <c r="O317" s="17">
        <v>725</v>
      </c>
      <c r="P317" s="17">
        <v>257</v>
      </c>
      <c r="Q317" s="17">
        <v>0</v>
      </c>
      <c r="R317" s="17">
        <v>63</v>
      </c>
      <c r="S317" s="17">
        <v>375</v>
      </c>
      <c r="T317" s="17">
        <v>797</v>
      </c>
      <c r="U317" s="17">
        <v>1151</v>
      </c>
      <c r="V317" s="17">
        <v>796</v>
      </c>
      <c r="W317" s="17">
        <v>474</v>
      </c>
      <c r="X317" s="17">
        <v>624</v>
      </c>
      <c r="Y317" s="17">
        <v>0</v>
      </c>
    </row>
    <row r="318" spans="1:25" x14ac:dyDescent="0.25">
      <c r="A318" t="s">
        <v>654</v>
      </c>
      <c r="B318" t="s">
        <v>655</v>
      </c>
      <c r="C318" s="17">
        <v>14406</v>
      </c>
      <c r="D318" s="19">
        <v>13.17</v>
      </c>
      <c r="E318" s="17">
        <v>6098</v>
      </c>
      <c r="F318" s="17">
        <v>4362</v>
      </c>
      <c r="G318" s="17">
        <v>1841</v>
      </c>
      <c r="H318" s="17">
        <v>963</v>
      </c>
      <c r="I318" s="17">
        <v>755</v>
      </c>
      <c r="J318" s="17">
        <v>362</v>
      </c>
      <c r="K318" s="17">
        <v>24</v>
      </c>
      <c r="L318" s="17">
        <v>1</v>
      </c>
      <c r="M318" s="17">
        <v>857</v>
      </c>
      <c r="N318" s="17">
        <v>2056</v>
      </c>
      <c r="O318" s="17">
        <v>1164</v>
      </c>
      <c r="P318" s="17">
        <v>10318</v>
      </c>
      <c r="Q318" s="17">
        <v>11</v>
      </c>
      <c r="R318" s="17">
        <v>19</v>
      </c>
      <c r="S318" s="17">
        <v>2395</v>
      </c>
      <c r="T318" s="17">
        <v>6023</v>
      </c>
      <c r="U318" s="17">
        <v>3807</v>
      </c>
      <c r="V318" s="17">
        <v>1166</v>
      </c>
      <c r="W318" s="17">
        <v>273</v>
      </c>
      <c r="X318" s="17">
        <v>90</v>
      </c>
      <c r="Y318" s="17">
        <v>633</v>
      </c>
    </row>
    <row r="319" spans="1:25" x14ac:dyDescent="0.25">
      <c r="A319" t="s">
        <v>656</v>
      </c>
      <c r="B319" t="s">
        <v>657</v>
      </c>
      <c r="C319" s="17">
        <v>6929</v>
      </c>
      <c r="D319" s="19">
        <v>1.58</v>
      </c>
      <c r="E319" s="17">
        <v>80</v>
      </c>
      <c r="F319" s="17">
        <v>960</v>
      </c>
      <c r="G319" s="17">
        <v>1138</v>
      </c>
      <c r="H319" s="17">
        <v>1147</v>
      </c>
      <c r="I319" s="17">
        <v>1450</v>
      </c>
      <c r="J319" s="17">
        <v>1070</v>
      </c>
      <c r="K319" s="17">
        <v>973</v>
      </c>
      <c r="L319" s="17">
        <v>111</v>
      </c>
      <c r="M319" s="17">
        <v>1685</v>
      </c>
      <c r="N319" s="17">
        <v>1212</v>
      </c>
      <c r="O319" s="17">
        <v>1515</v>
      </c>
      <c r="P319" s="17">
        <v>2455</v>
      </c>
      <c r="Q319" s="17">
        <v>62</v>
      </c>
      <c r="R319" s="17">
        <v>50</v>
      </c>
      <c r="S319" s="17">
        <v>746</v>
      </c>
      <c r="T319" s="17">
        <v>2027</v>
      </c>
      <c r="U319" s="17">
        <v>1689</v>
      </c>
      <c r="V319" s="17">
        <v>1037</v>
      </c>
      <c r="W319" s="17">
        <v>686</v>
      </c>
      <c r="X319" s="17">
        <v>628</v>
      </c>
      <c r="Y319" s="17">
        <v>66</v>
      </c>
    </row>
    <row r="320" spans="1:25" x14ac:dyDescent="0.25">
      <c r="A320" t="s">
        <v>658</v>
      </c>
      <c r="B320" t="s">
        <v>659</v>
      </c>
      <c r="C320" s="17">
        <v>2050</v>
      </c>
      <c r="D320" s="19">
        <v>2.06</v>
      </c>
      <c r="E320" s="17">
        <v>756</v>
      </c>
      <c r="F320" s="17">
        <v>495</v>
      </c>
      <c r="G320" s="17">
        <v>289</v>
      </c>
      <c r="H320" s="17">
        <v>205</v>
      </c>
      <c r="I320" s="17">
        <v>216</v>
      </c>
      <c r="J320" s="17">
        <v>76</v>
      </c>
      <c r="K320" s="17">
        <v>13</v>
      </c>
      <c r="L320" s="17">
        <v>0</v>
      </c>
      <c r="M320" s="17">
        <v>588</v>
      </c>
      <c r="N320" s="17">
        <v>450</v>
      </c>
      <c r="O320" s="17">
        <v>396</v>
      </c>
      <c r="P320" s="17">
        <v>464</v>
      </c>
      <c r="Q320" s="17">
        <v>152</v>
      </c>
      <c r="R320" s="17">
        <v>47</v>
      </c>
      <c r="S320" s="17">
        <v>199</v>
      </c>
      <c r="T320" s="17">
        <v>548</v>
      </c>
      <c r="U320" s="17">
        <v>581</v>
      </c>
      <c r="V320" s="17">
        <v>241</v>
      </c>
      <c r="W320" s="17">
        <v>134</v>
      </c>
      <c r="X320" s="17">
        <v>125</v>
      </c>
      <c r="Y320" s="17">
        <v>175</v>
      </c>
    </row>
    <row r="321" spans="1:25" x14ac:dyDescent="0.25">
      <c r="A321" t="s">
        <v>660</v>
      </c>
      <c r="B321" t="s">
        <v>661</v>
      </c>
      <c r="C321" s="17">
        <v>1772</v>
      </c>
      <c r="D321" s="19">
        <v>1.17</v>
      </c>
      <c r="E321" s="17">
        <v>595</v>
      </c>
      <c r="F321" s="17">
        <v>419</v>
      </c>
      <c r="G321" s="17">
        <v>263</v>
      </c>
      <c r="H321" s="17">
        <v>233</v>
      </c>
      <c r="I321" s="17">
        <v>221</v>
      </c>
      <c r="J321" s="17">
        <v>37</v>
      </c>
      <c r="K321" s="17">
        <v>3</v>
      </c>
      <c r="L321" s="17">
        <v>1</v>
      </c>
      <c r="M321" s="17">
        <v>728</v>
      </c>
      <c r="N321" s="17">
        <v>277</v>
      </c>
      <c r="O321" s="17">
        <v>507</v>
      </c>
      <c r="P321" s="17">
        <v>154</v>
      </c>
      <c r="Q321" s="17">
        <v>106</v>
      </c>
      <c r="R321" s="17">
        <v>30</v>
      </c>
      <c r="S321" s="17">
        <v>163</v>
      </c>
      <c r="T321" s="17">
        <v>382</v>
      </c>
      <c r="U321" s="17">
        <v>570</v>
      </c>
      <c r="V321" s="17">
        <v>297</v>
      </c>
      <c r="W321" s="17">
        <v>125</v>
      </c>
      <c r="X321" s="17">
        <v>87</v>
      </c>
      <c r="Y321" s="17">
        <v>118</v>
      </c>
    </row>
    <row r="322" spans="1:25" x14ac:dyDescent="0.25">
      <c r="A322" t="s">
        <v>662</v>
      </c>
      <c r="B322" t="s">
        <v>663</v>
      </c>
      <c r="C322" s="17">
        <v>4535</v>
      </c>
      <c r="D322" s="19">
        <v>2.87</v>
      </c>
      <c r="E322" s="17">
        <v>284</v>
      </c>
      <c r="F322" s="17">
        <v>706</v>
      </c>
      <c r="G322" s="17">
        <v>982</v>
      </c>
      <c r="H322" s="17">
        <v>665</v>
      </c>
      <c r="I322" s="17">
        <v>988</v>
      </c>
      <c r="J322" s="17">
        <v>709</v>
      </c>
      <c r="K322" s="17">
        <v>201</v>
      </c>
      <c r="L322" s="17">
        <v>0</v>
      </c>
      <c r="M322" s="17">
        <v>1368</v>
      </c>
      <c r="N322" s="17">
        <v>1358</v>
      </c>
      <c r="O322" s="17">
        <v>573</v>
      </c>
      <c r="P322" s="17">
        <v>1227</v>
      </c>
      <c r="Q322" s="17">
        <v>9</v>
      </c>
      <c r="R322" s="17">
        <v>37</v>
      </c>
      <c r="S322" s="17">
        <v>321</v>
      </c>
      <c r="T322" s="17">
        <v>1024</v>
      </c>
      <c r="U322" s="17">
        <v>1128</v>
      </c>
      <c r="V322" s="17">
        <v>1053</v>
      </c>
      <c r="W322" s="17">
        <v>599</v>
      </c>
      <c r="X322" s="17">
        <v>314</v>
      </c>
      <c r="Y322" s="17">
        <v>59</v>
      </c>
    </row>
    <row r="323" spans="1:25" x14ac:dyDescent="0.25">
      <c r="A323" t="s">
        <v>664</v>
      </c>
      <c r="B323" t="s">
        <v>665</v>
      </c>
      <c r="C323" s="17">
        <v>5199</v>
      </c>
      <c r="D323" s="19">
        <v>8.5500000000000007</v>
      </c>
      <c r="E323" s="17">
        <v>847</v>
      </c>
      <c r="F323" s="17">
        <v>2208</v>
      </c>
      <c r="G323" s="17">
        <v>564</v>
      </c>
      <c r="H323" s="17">
        <v>693</v>
      </c>
      <c r="I323" s="17">
        <v>632</v>
      </c>
      <c r="J323" s="17">
        <v>224</v>
      </c>
      <c r="K323" s="17">
        <v>31</v>
      </c>
      <c r="L323" s="17">
        <v>0</v>
      </c>
      <c r="M323" s="17">
        <v>614</v>
      </c>
      <c r="N323" s="17">
        <v>1544</v>
      </c>
      <c r="O323" s="17">
        <v>1748</v>
      </c>
      <c r="P323" s="17">
        <v>1258</v>
      </c>
      <c r="Q323" s="17">
        <v>35</v>
      </c>
      <c r="R323" s="17">
        <v>80</v>
      </c>
      <c r="S323" s="17">
        <v>641</v>
      </c>
      <c r="T323" s="17">
        <v>2076</v>
      </c>
      <c r="U323" s="17">
        <v>1752</v>
      </c>
      <c r="V323" s="17">
        <v>418</v>
      </c>
      <c r="W323" s="17">
        <v>150</v>
      </c>
      <c r="X323" s="17">
        <v>47</v>
      </c>
      <c r="Y323" s="17">
        <v>35</v>
      </c>
    </row>
    <row r="324" spans="1:25" x14ac:dyDescent="0.25">
      <c r="A324" t="s">
        <v>666</v>
      </c>
      <c r="B324" t="s">
        <v>667</v>
      </c>
      <c r="C324" s="17">
        <v>6836</v>
      </c>
      <c r="D324" s="19">
        <v>2.85</v>
      </c>
      <c r="E324" s="17">
        <v>2021</v>
      </c>
      <c r="F324" s="17">
        <v>1288</v>
      </c>
      <c r="G324" s="17">
        <v>1174</v>
      </c>
      <c r="H324" s="17">
        <v>808</v>
      </c>
      <c r="I324" s="17">
        <v>773</v>
      </c>
      <c r="J324" s="17">
        <v>534</v>
      </c>
      <c r="K324" s="17">
        <v>225</v>
      </c>
      <c r="L324" s="17">
        <v>13</v>
      </c>
      <c r="M324" s="17">
        <v>947</v>
      </c>
      <c r="N324" s="17">
        <v>967</v>
      </c>
      <c r="O324" s="17">
        <v>848</v>
      </c>
      <c r="P324" s="17">
        <v>3977</v>
      </c>
      <c r="Q324" s="17">
        <v>97</v>
      </c>
      <c r="R324" s="17">
        <v>112</v>
      </c>
      <c r="S324" s="17">
        <v>1038</v>
      </c>
      <c r="T324" s="17">
        <v>2464</v>
      </c>
      <c r="U324" s="17">
        <v>1721</v>
      </c>
      <c r="V324" s="17">
        <v>761</v>
      </c>
      <c r="W324" s="17">
        <v>386</v>
      </c>
      <c r="X324" s="17">
        <v>242</v>
      </c>
      <c r="Y324" s="17">
        <v>112</v>
      </c>
    </row>
    <row r="325" spans="1:25" x14ac:dyDescent="0.25">
      <c r="A325" t="s">
        <v>668</v>
      </c>
      <c r="B325" t="s">
        <v>669</v>
      </c>
      <c r="C325" s="17">
        <v>5318</v>
      </c>
      <c r="D325" s="19">
        <v>0.48</v>
      </c>
      <c r="E325" s="17">
        <v>789</v>
      </c>
      <c r="F325" s="17">
        <v>1216</v>
      </c>
      <c r="G325" s="17">
        <v>269</v>
      </c>
      <c r="H325" s="17">
        <v>359</v>
      </c>
      <c r="I325" s="17">
        <v>1031</v>
      </c>
      <c r="J325" s="17">
        <v>888</v>
      </c>
      <c r="K325" s="17">
        <v>723</v>
      </c>
      <c r="L325" s="17">
        <v>43</v>
      </c>
      <c r="M325" s="17">
        <v>1354</v>
      </c>
      <c r="N325" s="17">
        <v>1309</v>
      </c>
      <c r="O325" s="17">
        <v>964</v>
      </c>
      <c r="P325" s="17">
        <v>1667</v>
      </c>
      <c r="Q325" s="17">
        <v>24</v>
      </c>
      <c r="R325" s="17">
        <v>18</v>
      </c>
      <c r="S325" s="17">
        <v>322</v>
      </c>
      <c r="T325" s="17">
        <v>1552</v>
      </c>
      <c r="U325" s="17">
        <v>1815</v>
      </c>
      <c r="V325" s="17">
        <v>679</v>
      </c>
      <c r="W325" s="17">
        <v>452</v>
      </c>
      <c r="X325" s="17">
        <v>449</v>
      </c>
      <c r="Y325" s="17">
        <v>31</v>
      </c>
    </row>
    <row r="326" spans="1:25" x14ac:dyDescent="0.25">
      <c r="A326" t="s">
        <v>670</v>
      </c>
      <c r="B326" t="s">
        <v>671</v>
      </c>
      <c r="C326" s="17">
        <v>6160</v>
      </c>
      <c r="D326" s="19">
        <v>0.3</v>
      </c>
      <c r="E326" s="17">
        <v>148</v>
      </c>
      <c r="F326" s="17">
        <v>810</v>
      </c>
      <c r="G326" s="17">
        <v>1187</v>
      </c>
      <c r="H326" s="17">
        <v>776</v>
      </c>
      <c r="I326" s="17">
        <v>1137</v>
      </c>
      <c r="J326" s="17">
        <v>1072</v>
      </c>
      <c r="K326" s="17">
        <v>981</v>
      </c>
      <c r="L326" s="17">
        <v>49</v>
      </c>
      <c r="M326" s="17">
        <v>2309</v>
      </c>
      <c r="N326" s="17">
        <v>1678</v>
      </c>
      <c r="O326" s="17">
        <v>907</v>
      </c>
      <c r="P326" s="17">
        <v>1266</v>
      </c>
      <c r="Q326" s="17">
        <v>0</v>
      </c>
      <c r="R326" s="17">
        <v>48</v>
      </c>
      <c r="S326" s="17">
        <v>738</v>
      </c>
      <c r="T326" s="17">
        <v>1072</v>
      </c>
      <c r="U326" s="17">
        <v>1080</v>
      </c>
      <c r="V326" s="17">
        <v>1314</v>
      </c>
      <c r="W326" s="17">
        <v>847</v>
      </c>
      <c r="X326" s="17">
        <v>1061</v>
      </c>
      <c r="Y326" s="17">
        <v>0</v>
      </c>
    </row>
    <row r="327" spans="1:25" x14ac:dyDescent="0.25">
      <c r="A327" t="s">
        <v>672</v>
      </c>
      <c r="B327" t="s">
        <v>673</v>
      </c>
      <c r="C327" s="17">
        <v>7693</v>
      </c>
      <c r="D327" s="19">
        <v>0.25</v>
      </c>
      <c r="E327" s="17">
        <v>1813</v>
      </c>
      <c r="F327" s="17">
        <v>2652</v>
      </c>
      <c r="G327" s="17">
        <v>1163</v>
      </c>
      <c r="H327" s="17">
        <v>770</v>
      </c>
      <c r="I327" s="17">
        <v>833</v>
      </c>
      <c r="J327" s="17">
        <v>346</v>
      </c>
      <c r="K327" s="17">
        <v>108</v>
      </c>
      <c r="L327" s="17">
        <v>8</v>
      </c>
      <c r="M327" s="17">
        <v>2150</v>
      </c>
      <c r="N327" s="17">
        <v>1993</v>
      </c>
      <c r="O327" s="17">
        <v>1949</v>
      </c>
      <c r="P327" s="17">
        <v>1543</v>
      </c>
      <c r="Q327" s="17">
        <v>58</v>
      </c>
      <c r="R327" s="17">
        <v>120</v>
      </c>
      <c r="S327" s="17">
        <v>693</v>
      </c>
      <c r="T327" s="17">
        <v>2285</v>
      </c>
      <c r="U327" s="17">
        <v>2238</v>
      </c>
      <c r="V327" s="17">
        <v>1232</v>
      </c>
      <c r="W327" s="17">
        <v>1039</v>
      </c>
      <c r="X327" s="17">
        <v>0</v>
      </c>
      <c r="Y327" s="17">
        <v>86</v>
      </c>
    </row>
    <row r="328" spans="1:25" x14ac:dyDescent="0.25">
      <c r="A328" t="s">
        <v>674</v>
      </c>
      <c r="B328" t="s">
        <v>675</v>
      </c>
      <c r="C328" s="17">
        <v>4659</v>
      </c>
      <c r="D328" s="19">
        <v>0.12</v>
      </c>
      <c r="E328" s="17">
        <v>413</v>
      </c>
      <c r="F328" s="17">
        <v>998</v>
      </c>
      <c r="G328" s="17">
        <v>586</v>
      </c>
      <c r="H328" s="17">
        <v>573</v>
      </c>
      <c r="I328" s="17">
        <v>757</v>
      </c>
      <c r="J328" s="17">
        <v>716</v>
      </c>
      <c r="K328" s="17">
        <v>515</v>
      </c>
      <c r="L328" s="17">
        <v>101</v>
      </c>
      <c r="M328" s="17">
        <v>2164</v>
      </c>
      <c r="N328" s="17">
        <v>1104</v>
      </c>
      <c r="O328" s="17">
        <v>704</v>
      </c>
      <c r="P328" s="17">
        <v>672</v>
      </c>
      <c r="Q328" s="17">
        <v>15</v>
      </c>
      <c r="R328" s="17">
        <v>7</v>
      </c>
      <c r="S328" s="17">
        <v>460</v>
      </c>
      <c r="T328" s="17">
        <v>1141</v>
      </c>
      <c r="U328" s="17">
        <v>966</v>
      </c>
      <c r="V328" s="17">
        <v>877</v>
      </c>
      <c r="W328" s="17">
        <v>510</v>
      </c>
      <c r="X328" s="17">
        <v>680</v>
      </c>
      <c r="Y328" s="17">
        <v>18</v>
      </c>
    </row>
    <row r="329" spans="1:25" x14ac:dyDescent="0.25">
      <c r="A329" t="s">
        <v>676</v>
      </c>
      <c r="B329" t="s">
        <v>677</v>
      </c>
      <c r="C329" s="17">
        <v>5226</v>
      </c>
      <c r="D329" s="19">
        <v>0.12</v>
      </c>
      <c r="E329" s="17">
        <v>602</v>
      </c>
      <c r="F329" s="17">
        <v>1006</v>
      </c>
      <c r="G329" s="17">
        <v>769</v>
      </c>
      <c r="H329" s="17">
        <v>790</v>
      </c>
      <c r="I329" s="17">
        <v>903</v>
      </c>
      <c r="J329" s="17">
        <v>648</v>
      </c>
      <c r="K329" s="17">
        <v>451</v>
      </c>
      <c r="L329" s="17">
        <v>57</v>
      </c>
      <c r="M329" s="17">
        <v>2235</v>
      </c>
      <c r="N329" s="17">
        <v>1027</v>
      </c>
      <c r="O329" s="17">
        <v>699</v>
      </c>
      <c r="P329" s="17">
        <v>1254</v>
      </c>
      <c r="Q329" s="17">
        <v>11</v>
      </c>
      <c r="R329" s="17">
        <v>18</v>
      </c>
      <c r="S329" s="17">
        <v>652</v>
      </c>
      <c r="T329" s="17">
        <v>1307</v>
      </c>
      <c r="U329" s="17">
        <v>1006</v>
      </c>
      <c r="V329" s="17">
        <v>993</v>
      </c>
      <c r="W329" s="17">
        <v>564</v>
      </c>
      <c r="X329" s="17">
        <v>663</v>
      </c>
      <c r="Y329" s="17">
        <v>23</v>
      </c>
    </row>
    <row r="330" spans="1:25" x14ac:dyDescent="0.25">
      <c r="A330" t="s">
        <v>678</v>
      </c>
      <c r="B330" t="s">
        <v>679</v>
      </c>
      <c r="C330" s="17">
        <v>8652</v>
      </c>
      <c r="D330" s="19">
        <v>8.6999999999999993</v>
      </c>
      <c r="E330" s="17">
        <v>3053</v>
      </c>
      <c r="F330" s="17">
        <v>1941</v>
      </c>
      <c r="G330" s="17">
        <v>1504</v>
      </c>
      <c r="H330" s="17">
        <v>1471</v>
      </c>
      <c r="I330" s="17">
        <v>609</v>
      </c>
      <c r="J330" s="17">
        <v>67</v>
      </c>
      <c r="K330" s="17">
        <v>7</v>
      </c>
      <c r="L330" s="17">
        <v>0</v>
      </c>
      <c r="M330" s="17">
        <v>944</v>
      </c>
      <c r="N330" s="17">
        <v>3277</v>
      </c>
      <c r="O330" s="17">
        <v>2945</v>
      </c>
      <c r="P330" s="17">
        <v>1486</v>
      </c>
      <c r="Q330" s="17">
        <v>0</v>
      </c>
      <c r="R330" s="17">
        <v>17</v>
      </c>
      <c r="S330" s="17">
        <v>701</v>
      </c>
      <c r="T330" s="17">
        <v>2299</v>
      </c>
      <c r="U330" s="17">
        <v>3214</v>
      </c>
      <c r="V330" s="17">
        <v>1737</v>
      </c>
      <c r="W330" s="17">
        <v>584</v>
      </c>
      <c r="X330" s="17">
        <v>99</v>
      </c>
      <c r="Y330" s="17">
        <v>1</v>
      </c>
    </row>
    <row r="331" spans="1:25" x14ac:dyDescent="0.25">
      <c r="A331" t="s">
        <v>680</v>
      </c>
      <c r="B331" t="s">
        <v>681</v>
      </c>
      <c r="C331" s="17">
        <v>6856</v>
      </c>
      <c r="D331" s="19">
        <v>0.23</v>
      </c>
      <c r="E331" s="17">
        <v>744</v>
      </c>
      <c r="F331" s="17">
        <v>1681</v>
      </c>
      <c r="G331" s="17">
        <v>1164</v>
      </c>
      <c r="H331" s="17">
        <v>957</v>
      </c>
      <c r="I331" s="17">
        <v>1220</v>
      </c>
      <c r="J331" s="17">
        <v>666</v>
      </c>
      <c r="K331" s="17">
        <v>372</v>
      </c>
      <c r="L331" s="17">
        <v>52</v>
      </c>
      <c r="M331" s="17">
        <v>2894</v>
      </c>
      <c r="N331" s="17">
        <v>1676</v>
      </c>
      <c r="O331" s="17">
        <v>1271</v>
      </c>
      <c r="P331" s="17">
        <v>1013</v>
      </c>
      <c r="Q331" s="17">
        <v>2</v>
      </c>
      <c r="R331" s="17">
        <v>25</v>
      </c>
      <c r="S331" s="17">
        <v>641</v>
      </c>
      <c r="T331" s="17">
        <v>1839</v>
      </c>
      <c r="U331" s="17">
        <v>1683</v>
      </c>
      <c r="V331" s="17">
        <v>1187</v>
      </c>
      <c r="W331" s="17">
        <v>687</v>
      </c>
      <c r="X331" s="17">
        <v>791</v>
      </c>
      <c r="Y331" s="17">
        <v>3</v>
      </c>
    </row>
    <row r="332" spans="1:25" x14ac:dyDescent="0.25">
      <c r="A332" t="s">
        <v>682</v>
      </c>
      <c r="B332" t="s">
        <v>683</v>
      </c>
      <c r="C332" s="17">
        <v>5438</v>
      </c>
      <c r="D332" s="19">
        <v>0.09</v>
      </c>
      <c r="E332" s="17">
        <v>636</v>
      </c>
      <c r="F332" s="17">
        <v>1164</v>
      </c>
      <c r="G332" s="17">
        <v>849</v>
      </c>
      <c r="H332" s="17">
        <v>747</v>
      </c>
      <c r="I332" s="17">
        <v>944</v>
      </c>
      <c r="J332" s="17">
        <v>581</v>
      </c>
      <c r="K332" s="17">
        <v>444</v>
      </c>
      <c r="L332" s="17">
        <v>73</v>
      </c>
      <c r="M332" s="17">
        <v>2657</v>
      </c>
      <c r="N332" s="17">
        <v>1184</v>
      </c>
      <c r="O332" s="17">
        <v>830</v>
      </c>
      <c r="P332" s="17">
        <v>732</v>
      </c>
      <c r="Q332" s="17">
        <v>35</v>
      </c>
      <c r="R332" s="17">
        <v>11</v>
      </c>
      <c r="S332" s="17">
        <v>535</v>
      </c>
      <c r="T332" s="17">
        <v>1190</v>
      </c>
      <c r="U332" s="17">
        <v>1349</v>
      </c>
      <c r="V332" s="17">
        <v>988</v>
      </c>
      <c r="W332" s="17">
        <v>562</v>
      </c>
      <c r="X332" s="17">
        <v>720</v>
      </c>
      <c r="Y332" s="17">
        <v>83</v>
      </c>
    </row>
    <row r="333" spans="1:25" x14ac:dyDescent="0.25">
      <c r="A333" t="s">
        <v>684</v>
      </c>
      <c r="B333" t="s">
        <v>685</v>
      </c>
      <c r="C333" s="17">
        <v>1380</v>
      </c>
      <c r="D333" s="19">
        <v>0.08</v>
      </c>
      <c r="E333" s="17">
        <v>502</v>
      </c>
      <c r="F333" s="17">
        <v>375</v>
      </c>
      <c r="G333" s="17">
        <v>229</v>
      </c>
      <c r="H333" s="17">
        <v>137</v>
      </c>
      <c r="I333" s="17">
        <v>106</v>
      </c>
      <c r="J333" s="17">
        <v>27</v>
      </c>
      <c r="K333" s="17">
        <v>3</v>
      </c>
      <c r="L333" s="17">
        <v>1</v>
      </c>
      <c r="M333" s="17">
        <v>627</v>
      </c>
      <c r="N333" s="17">
        <v>375</v>
      </c>
      <c r="O333" s="17">
        <v>232</v>
      </c>
      <c r="P333" s="17">
        <v>143</v>
      </c>
      <c r="Q333" s="17">
        <v>3</v>
      </c>
      <c r="R333" s="17">
        <v>32</v>
      </c>
      <c r="S333" s="17">
        <v>194</v>
      </c>
      <c r="T333" s="17">
        <v>415</v>
      </c>
      <c r="U333" s="17">
        <v>434</v>
      </c>
      <c r="V333" s="17">
        <v>183</v>
      </c>
      <c r="W333" s="17">
        <v>72</v>
      </c>
      <c r="X333" s="17">
        <v>47</v>
      </c>
      <c r="Y333" s="17">
        <v>3</v>
      </c>
    </row>
    <row r="334" spans="1:25" x14ac:dyDescent="0.25">
      <c r="A334" t="s">
        <v>686</v>
      </c>
      <c r="B334" t="s">
        <v>687</v>
      </c>
      <c r="C334" s="17">
        <v>4176</v>
      </c>
      <c r="D334" s="19">
        <v>0.17</v>
      </c>
      <c r="E334" s="17">
        <v>1032</v>
      </c>
      <c r="F334" s="17">
        <v>990</v>
      </c>
      <c r="G334" s="17">
        <v>610</v>
      </c>
      <c r="H334" s="17">
        <v>612</v>
      </c>
      <c r="I334" s="17">
        <v>611</v>
      </c>
      <c r="J334" s="17">
        <v>205</v>
      </c>
      <c r="K334" s="17">
        <v>105</v>
      </c>
      <c r="L334" s="17">
        <v>11</v>
      </c>
      <c r="M334" s="17">
        <v>1716</v>
      </c>
      <c r="N334" s="17">
        <v>905</v>
      </c>
      <c r="O334" s="17">
        <v>1208</v>
      </c>
      <c r="P334" s="17">
        <v>274</v>
      </c>
      <c r="Q334" s="17">
        <v>73</v>
      </c>
      <c r="R334" s="17">
        <v>31</v>
      </c>
      <c r="S334" s="17">
        <v>269</v>
      </c>
      <c r="T334" s="17">
        <v>845</v>
      </c>
      <c r="U334" s="17">
        <v>1649</v>
      </c>
      <c r="V334" s="17">
        <v>651</v>
      </c>
      <c r="W334" s="17">
        <v>335</v>
      </c>
      <c r="X334" s="17">
        <v>265</v>
      </c>
      <c r="Y334" s="17">
        <v>131</v>
      </c>
    </row>
    <row r="335" spans="1:25" x14ac:dyDescent="0.25">
      <c r="A335" t="s">
        <v>688</v>
      </c>
      <c r="B335" t="s">
        <v>689</v>
      </c>
      <c r="C335" s="17">
        <v>6789</v>
      </c>
      <c r="D335" s="19">
        <v>0.64</v>
      </c>
      <c r="E335" s="17">
        <v>759</v>
      </c>
      <c r="F335" s="17">
        <v>1458</v>
      </c>
      <c r="G335" s="17">
        <v>1342</v>
      </c>
      <c r="H335" s="17">
        <v>1073</v>
      </c>
      <c r="I335" s="17">
        <v>1088</v>
      </c>
      <c r="J335" s="17">
        <v>614</v>
      </c>
      <c r="K335" s="17">
        <v>420</v>
      </c>
      <c r="L335" s="17">
        <v>35</v>
      </c>
      <c r="M335" s="17">
        <v>2060</v>
      </c>
      <c r="N335" s="17">
        <v>1610</v>
      </c>
      <c r="O335" s="17">
        <v>1021</v>
      </c>
      <c r="P335" s="17">
        <v>1468</v>
      </c>
      <c r="Q335" s="17">
        <v>630</v>
      </c>
      <c r="R335" s="17">
        <v>28</v>
      </c>
      <c r="S335" s="17">
        <v>533</v>
      </c>
      <c r="T335" s="17">
        <v>1697</v>
      </c>
      <c r="U335" s="17">
        <v>1781</v>
      </c>
      <c r="V335" s="17">
        <v>938</v>
      </c>
      <c r="W335" s="17">
        <v>607</v>
      </c>
      <c r="X335" s="17">
        <v>545</v>
      </c>
      <c r="Y335" s="17">
        <v>660</v>
      </c>
    </row>
    <row r="336" spans="1:25" x14ac:dyDescent="0.25">
      <c r="A336" t="s">
        <v>690</v>
      </c>
      <c r="B336" t="s">
        <v>691</v>
      </c>
      <c r="C336" s="17">
        <v>8844</v>
      </c>
      <c r="D336" s="19">
        <v>8.89</v>
      </c>
      <c r="E336" s="17">
        <v>638</v>
      </c>
      <c r="F336" s="17">
        <v>1208</v>
      </c>
      <c r="G336" s="17">
        <v>963</v>
      </c>
      <c r="H336" s="17">
        <v>2125</v>
      </c>
      <c r="I336" s="17">
        <v>2285</v>
      </c>
      <c r="J336" s="17">
        <v>1081</v>
      </c>
      <c r="K336" s="17">
        <v>521</v>
      </c>
      <c r="L336" s="17">
        <v>23</v>
      </c>
      <c r="M336" s="17">
        <v>3087</v>
      </c>
      <c r="N336" s="17">
        <v>2316</v>
      </c>
      <c r="O336" s="17">
        <v>688</v>
      </c>
      <c r="P336" s="17">
        <v>2753</v>
      </c>
      <c r="Q336" s="17">
        <v>0</v>
      </c>
      <c r="R336" s="17">
        <v>79</v>
      </c>
      <c r="S336" s="17">
        <v>939</v>
      </c>
      <c r="T336" s="17">
        <v>1723</v>
      </c>
      <c r="U336" s="17">
        <v>1379</v>
      </c>
      <c r="V336" s="17">
        <v>2244</v>
      </c>
      <c r="W336" s="17">
        <v>1279</v>
      </c>
      <c r="X336" s="17">
        <v>1198</v>
      </c>
      <c r="Y336" s="17">
        <v>3</v>
      </c>
    </row>
    <row r="337" spans="1:25" x14ac:dyDescent="0.25">
      <c r="A337" t="s">
        <v>692</v>
      </c>
      <c r="B337" t="s">
        <v>693</v>
      </c>
      <c r="C337" s="17">
        <v>5796</v>
      </c>
      <c r="D337" s="19">
        <v>5.67</v>
      </c>
      <c r="E337" s="17">
        <v>2904</v>
      </c>
      <c r="F337" s="17">
        <v>547</v>
      </c>
      <c r="G337" s="17">
        <v>496</v>
      </c>
      <c r="H337" s="17">
        <v>947</v>
      </c>
      <c r="I337" s="17">
        <v>616</v>
      </c>
      <c r="J337" s="17">
        <v>219</v>
      </c>
      <c r="K337" s="17">
        <v>67</v>
      </c>
      <c r="L337" s="17">
        <v>0</v>
      </c>
      <c r="M337" s="17">
        <v>732</v>
      </c>
      <c r="N337" s="17">
        <v>1741</v>
      </c>
      <c r="O337" s="17">
        <v>2648</v>
      </c>
      <c r="P337" s="17">
        <v>662</v>
      </c>
      <c r="Q337" s="17">
        <v>13</v>
      </c>
      <c r="R337" s="17">
        <v>40</v>
      </c>
      <c r="S337" s="17">
        <v>241</v>
      </c>
      <c r="T337" s="17">
        <v>1687</v>
      </c>
      <c r="U337" s="17">
        <v>2298</v>
      </c>
      <c r="V337" s="17">
        <v>1100</v>
      </c>
      <c r="W337" s="17">
        <v>258</v>
      </c>
      <c r="X337" s="17">
        <v>159</v>
      </c>
      <c r="Y337" s="17">
        <v>13</v>
      </c>
    </row>
    <row r="338" spans="1:25" x14ac:dyDescent="0.25">
      <c r="A338" t="s">
        <v>694</v>
      </c>
      <c r="B338" t="s">
        <v>695</v>
      </c>
      <c r="C338" s="17">
        <v>6135</v>
      </c>
      <c r="D338" s="19">
        <v>0.15</v>
      </c>
      <c r="E338" s="17">
        <v>3194</v>
      </c>
      <c r="F338" s="17">
        <v>1057</v>
      </c>
      <c r="G338" s="17">
        <v>642</v>
      </c>
      <c r="H338" s="17">
        <v>828</v>
      </c>
      <c r="I338" s="17">
        <v>339</v>
      </c>
      <c r="J338" s="17">
        <v>63</v>
      </c>
      <c r="K338" s="17">
        <v>9</v>
      </c>
      <c r="L338" s="17">
        <v>3</v>
      </c>
      <c r="M338" s="17">
        <v>1857</v>
      </c>
      <c r="N338" s="17">
        <v>2148</v>
      </c>
      <c r="O338" s="17">
        <v>1459</v>
      </c>
      <c r="P338" s="17">
        <v>604</v>
      </c>
      <c r="Q338" s="17">
        <v>67</v>
      </c>
      <c r="R338" s="17">
        <v>37</v>
      </c>
      <c r="S338" s="17">
        <v>580</v>
      </c>
      <c r="T338" s="17">
        <v>1580</v>
      </c>
      <c r="U338" s="17">
        <v>2178</v>
      </c>
      <c r="V338" s="17">
        <v>851</v>
      </c>
      <c r="W338" s="17">
        <v>379</v>
      </c>
      <c r="X338" s="17">
        <v>281</v>
      </c>
      <c r="Y338" s="17">
        <v>249</v>
      </c>
    </row>
    <row r="339" spans="1:25" x14ac:dyDescent="0.25">
      <c r="A339" t="s">
        <v>696</v>
      </c>
      <c r="B339" t="s">
        <v>697</v>
      </c>
      <c r="C339" s="17">
        <v>7150</v>
      </c>
      <c r="D339" s="19">
        <v>17.829999999999998</v>
      </c>
      <c r="E339" s="17">
        <v>3336</v>
      </c>
      <c r="F339" s="17">
        <v>2090</v>
      </c>
      <c r="G339" s="17">
        <v>741</v>
      </c>
      <c r="H339" s="17">
        <v>637</v>
      </c>
      <c r="I339" s="17">
        <v>245</v>
      </c>
      <c r="J339" s="17">
        <v>51</v>
      </c>
      <c r="K339" s="17">
        <v>35</v>
      </c>
      <c r="L339" s="17">
        <v>15</v>
      </c>
      <c r="M339" s="17">
        <v>191</v>
      </c>
      <c r="N339" s="17">
        <v>327</v>
      </c>
      <c r="O339" s="17">
        <v>694</v>
      </c>
      <c r="P339" s="17">
        <v>5938</v>
      </c>
      <c r="Q339" s="17">
        <v>0</v>
      </c>
      <c r="R339" s="17">
        <v>149</v>
      </c>
      <c r="S339" s="17">
        <v>2054</v>
      </c>
      <c r="T339" s="17">
        <v>3246</v>
      </c>
      <c r="U339" s="17">
        <v>971</v>
      </c>
      <c r="V339" s="17">
        <v>414</v>
      </c>
      <c r="W339" s="17">
        <v>231</v>
      </c>
      <c r="X339" s="17">
        <v>85</v>
      </c>
      <c r="Y339" s="17">
        <v>0</v>
      </c>
    </row>
    <row r="340" spans="1:25" x14ac:dyDescent="0.25">
      <c r="A340" t="s">
        <v>698</v>
      </c>
      <c r="B340" t="s">
        <v>699</v>
      </c>
      <c r="C340" s="17">
        <v>12183</v>
      </c>
      <c r="D340" s="19">
        <v>24.49</v>
      </c>
      <c r="E340" s="17">
        <v>3447</v>
      </c>
      <c r="F340" s="17">
        <v>3079</v>
      </c>
      <c r="G340" s="17">
        <v>1705</v>
      </c>
      <c r="H340" s="17">
        <v>2102</v>
      </c>
      <c r="I340" s="17">
        <v>1216</v>
      </c>
      <c r="J340" s="17">
        <v>367</v>
      </c>
      <c r="K340" s="17">
        <v>262</v>
      </c>
      <c r="L340" s="17">
        <v>5</v>
      </c>
      <c r="M340" s="17">
        <v>187</v>
      </c>
      <c r="N340" s="17">
        <v>1048</v>
      </c>
      <c r="O340" s="17">
        <v>1068</v>
      </c>
      <c r="P340" s="17">
        <v>9880</v>
      </c>
      <c r="Q340" s="17">
        <v>0</v>
      </c>
      <c r="R340" s="17">
        <v>725</v>
      </c>
      <c r="S340" s="17">
        <v>3602</v>
      </c>
      <c r="T340" s="17">
        <v>4694</v>
      </c>
      <c r="U340" s="17">
        <v>1630</v>
      </c>
      <c r="V340" s="17">
        <v>872</v>
      </c>
      <c r="W340" s="17">
        <v>360</v>
      </c>
      <c r="X340" s="17">
        <v>300</v>
      </c>
      <c r="Y340" s="17">
        <v>0</v>
      </c>
    </row>
    <row r="341" spans="1:25" x14ac:dyDescent="0.25">
      <c r="A341" t="s">
        <v>700</v>
      </c>
      <c r="B341" t="s">
        <v>701</v>
      </c>
      <c r="C341" s="17">
        <v>7573</v>
      </c>
      <c r="D341" s="19">
        <v>1.59</v>
      </c>
      <c r="E341" s="17">
        <v>310</v>
      </c>
      <c r="F341" s="17">
        <v>2864</v>
      </c>
      <c r="G341" s="17">
        <v>2182</v>
      </c>
      <c r="H341" s="17">
        <v>844</v>
      </c>
      <c r="I341" s="17">
        <v>567</v>
      </c>
      <c r="J341" s="17">
        <v>589</v>
      </c>
      <c r="K341" s="17">
        <v>205</v>
      </c>
      <c r="L341" s="17">
        <v>12</v>
      </c>
      <c r="M341" s="17">
        <v>1269</v>
      </c>
      <c r="N341" s="17">
        <v>1745</v>
      </c>
      <c r="O341" s="17">
        <v>2945</v>
      </c>
      <c r="P341" s="17">
        <v>1612</v>
      </c>
      <c r="Q341" s="17">
        <v>2</v>
      </c>
      <c r="R341" s="17">
        <v>0</v>
      </c>
      <c r="S341" s="17">
        <v>737</v>
      </c>
      <c r="T341" s="17">
        <v>1958</v>
      </c>
      <c r="U341" s="17">
        <v>2670</v>
      </c>
      <c r="V341" s="17">
        <v>1325</v>
      </c>
      <c r="W341" s="17">
        <v>489</v>
      </c>
      <c r="X341" s="17">
        <v>393</v>
      </c>
      <c r="Y341" s="17">
        <v>1</v>
      </c>
    </row>
    <row r="342" spans="1:25" x14ac:dyDescent="0.25">
      <c r="A342" t="s">
        <v>702</v>
      </c>
      <c r="B342" t="s">
        <v>703</v>
      </c>
      <c r="C342" s="17">
        <v>7173</v>
      </c>
      <c r="D342" s="19">
        <v>7.83</v>
      </c>
      <c r="E342" s="17">
        <v>351</v>
      </c>
      <c r="F342" s="17">
        <v>1549</v>
      </c>
      <c r="G342" s="17">
        <v>1436</v>
      </c>
      <c r="H342" s="17">
        <v>1038</v>
      </c>
      <c r="I342" s="17">
        <v>1363</v>
      </c>
      <c r="J342" s="17">
        <v>847</v>
      </c>
      <c r="K342" s="17">
        <v>550</v>
      </c>
      <c r="L342" s="17">
        <v>39</v>
      </c>
      <c r="M342" s="17">
        <v>1724</v>
      </c>
      <c r="N342" s="17">
        <v>2002</v>
      </c>
      <c r="O342" s="17">
        <v>1029</v>
      </c>
      <c r="P342" s="17">
        <v>2416</v>
      </c>
      <c r="Q342" s="17">
        <v>2</v>
      </c>
      <c r="R342" s="17">
        <v>10</v>
      </c>
      <c r="S342" s="17">
        <v>1001</v>
      </c>
      <c r="T342" s="17">
        <v>1689</v>
      </c>
      <c r="U342" s="17">
        <v>1467</v>
      </c>
      <c r="V342" s="17">
        <v>1705</v>
      </c>
      <c r="W342" s="17">
        <v>673</v>
      </c>
      <c r="X342" s="17">
        <v>625</v>
      </c>
      <c r="Y342" s="17">
        <v>3</v>
      </c>
    </row>
    <row r="343" spans="1:25" x14ac:dyDescent="0.25">
      <c r="A343" t="s">
        <v>704</v>
      </c>
      <c r="B343" t="s">
        <v>705</v>
      </c>
      <c r="C343" s="17">
        <v>5142</v>
      </c>
      <c r="D343" s="19">
        <v>0.03</v>
      </c>
      <c r="E343" s="17">
        <v>297</v>
      </c>
      <c r="F343" s="17">
        <v>953</v>
      </c>
      <c r="G343" s="17">
        <v>589</v>
      </c>
      <c r="H343" s="17">
        <v>786</v>
      </c>
      <c r="I343" s="17">
        <v>835</v>
      </c>
      <c r="J343" s="17">
        <v>887</v>
      </c>
      <c r="K343" s="17">
        <v>701</v>
      </c>
      <c r="L343" s="17">
        <v>94</v>
      </c>
      <c r="M343" s="17">
        <v>2290</v>
      </c>
      <c r="N343" s="17">
        <v>1273</v>
      </c>
      <c r="O343" s="17">
        <v>708</v>
      </c>
      <c r="P343" s="17">
        <v>865</v>
      </c>
      <c r="Q343" s="17">
        <v>6</v>
      </c>
      <c r="R343" s="17">
        <v>42</v>
      </c>
      <c r="S343" s="17">
        <v>477</v>
      </c>
      <c r="T343" s="17">
        <v>1326</v>
      </c>
      <c r="U343" s="17">
        <v>1407</v>
      </c>
      <c r="V343" s="17">
        <v>815</v>
      </c>
      <c r="W343" s="17">
        <v>502</v>
      </c>
      <c r="X343" s="17">
        <v>564</v>
      </c>
      <c r="Y343" s="17">
        <v>9</v>
      </c>
    </row>
    <row r="344" spans="1:25" x14ac:dyDescent="0.25">
      <c r="A344" t="s">
        <v>706</v>
      </c>
      <c r="B344" t="s">
        <v>707</v>
      </c>
      <c r="C344" s="17">
        <v>4280</v>
      </c>
      <c r="D344" s="19">
        <v>0.24</v>
      </c>
      <c r="E344" s="17">
        <v>2033</v>
      </c>
      <c r="F344" s="17">
        <v>656</v>
      </c>
      <c r="G344" s="17">
        <v>546</v>
      </c>
      <c r="H344" s="17">
        <v>479</v>
      </c>
      <c r="I344" s="17">
        <v>408</v>
      </c>
      <c r="J344" s="17">
        <v>136</v>
      </c>
      <c r="K344" s="17">
        <v>21</v>
      </c>
      <c r="L344" s="17">
        <v>1</v>
      </c>
      <c r="M344" s="17">
        <v>1450</v>
      </c>
      <c r="N344" s="17">
        <v>1503</v>
      </c>
      <c r="O344" s="17">
        <v>851</v>
      </c>
      <c r="P344" s="17">
        <v>476</v>
      </c>
      <c r="Q344" s="17">
        <v>0</v>
      </c>
      <c r="R344" s="17">
        <v>43</v>
      </c>
      <c r="S344" s="17">
        <v>460</v>
      </c>
      <c r="T344" s="17">
        <v>758</v>
      </c>
      <c r="U344" s="17">
        <v>1358</v>
      </c>
      <c r="V344" s="17">
        <v>888</v>
      </c>
      <c r="W344" s="17">
        <v>409</v>
      </c>
      <c r="X344" s="17">
        <v>364</v>
      </c>
      <c r="Y344" s="17">
        <v>0</v>
      </c>
    </row>
    <row r="345" spans="1:25" x14ac:dyDescent="0.25">
      <c r="A345" t="s">
        <v>708</v>
      </c>
      <c r="B345" t="s">
        <v>709</v>
      </c>
      <c r="C345" s="17">
        <v>5643</v>
      </c>
      <c r="D345" s="19">
        <v>0.14000000000000001</v>
      </c>
      <c r="E345" s="17">
        <v>1556</v>
      </c>
      <c r="F345" s="17">
        <v>707</v>
      </c>
      <c r="G345" s="17">
        <v>789</v>
      </c>
      <c r="H345" s="17">
        <v>836</v>
      </c>
      <c r="I345" s="17">
        <v>1124</v>
      </c>
      <c r="J345" s="17">
        <v>510</v>
      </c>
      <c r="K345" s="17">
        <v>110</v>
      </c>
      <c r="L345" s="17">
        <v>11</v>
      </c>
      <c r="M345" s="17">
        <v>3055</v>
      </c>
      <c r="N345" s="17">
        <v>1515</v>
      </c>
      <c r="O345" s="17">
        <v>614</v>
      </c>
      <c r="P345" s="17">
        <v>459</v>
      </c>
      <c r="Q345" s="17">
        <v>0</v>
      </c>
      <c r="R345" s="17">
        <v>55</v>
      </c>
      <c r="S345" s="17">
        <v>598</v>
      </c>
      <c r="T345" s="17">
        <v>997</v>
      </c>
      <c r="U345" s="17">
        <v>1352</v>
      </c>
      <c r="V345" s="17">
        <v>1103</v>
      </c>
      <c r="W345" s="17">
        <v>655</v>
      </c>
      <c r="X345" s="17">
        <v>883</v>
      </c>
      <c r="Y345" s="17">
        <v>0</v>
      </c>
    </row>
    <row r="346" spans="1:25" x14ac:dyDescent="0.25">
      <c r="A346" t="s">
        <v>710</v>
      </c>
      <c r="B346" t="s">
        <v>711</v>
      </c>
      <c r="C346" s="17">
        <v>4402</v>
      </c>
      <c r="D346" s="19">
        <v>0.16</v>
      </c>
      <c r="E346" s="17">
        <v>1028</v>
      </c>
      <c r="F346" s="17">
        <v>840</v>
      </c>
      <c r="G346" s="17">
        <v>314</v>
      </c>
      <c r="H346" s="17">
        <v>347</v>
      </c>
      <c r="I346" s="17">
        <v>496</v>
      </c>
      <c r="J346" s="17">
        <v>651</v>
      </c>
      <c r="K346" s="17">
        <v>651</v>
      </c>
      <c r="L346" s="17">
        <v>75</v>
      </c>
      <c r="M346" s="17">
        <v>1764</v>
      </c>
      <c r="N346" s="17">
        <v>702</v>
      </c>
      <c r="O346" s="17">
        <v>880</v>
      </c>
      <c r="P346" s="17">
        <v>1020</v>
      </c>
      <c r="Q346" s="17">
        <v>36</v>
      </c>
      <c r="R346" s="17">
        <v>31</v>
      </c>
      <c r="S346" s="17">
        <v>412</v>
      </c>
      <c r="T346" s="17">
        <v>1192</v>
      </c>
      <c r="U346" s="17">
        <v>1012</v>
      </c>
      <c r="V346" s="17">
        <v>802</v>
      </c>
      <c r="W346" s="17">
        <v>443</v>
      </c>
      <c r="X346" s="17">
        <v>474</v>
      </c>
      <c r="Y346" s="17">
        <v>36</v>
      </c>
    </row>
    <row r="347" spans="1:25" x14ac:dyDescent="0.25">
      <c r="A347" t="s">
        <v>712</v>
      </c>
      <c r="B347" t="s">
        <v>713</v>
      </c>
      <c r="C347" s="17">
        <v>4702</v>
      </c>
      <c r="D347" s="19">
        <v>7.0000000000000007E-2</v>
      </c>
      <c r="E347" s="17">
        <v>856</v>
      </c>
      <c r="F347" s="17">
        <v>732</v>
      </c>
      <c r="G347" s="17">
        <v>601</v>
      </c>
      <c r="H347" s="17">
        <v>487</v>
      </c>
      <c r="I347" s="17">
        <v>671</v>
      </c>
      <c r="J347" s="17">
        <v>479</v>
      </c>
      <c r="K347" s="17">
        <v>800</v>
      </c>
      <c r="L347" s="17">
        <v>76</v>
      </c>
      <c r="M347" s="17">
        <v>1646</v>
      </c>
      <c r="N347" s="17">
        <v>856</v>
      </c>
      <c r="O347" s="17">
        <v>720</v>
      </c>
      <c r="P347" s="17">
        <v>1441</v>
      </c>
      <c r="Q347" s="17">
        <v>39</v>
      </c>
      <c r="R347" s="17">
        <v>38</v>
      </c>
      <c r="S347" s="17">
        <v>812</v>
      </c>
      <c r="T347" s="17">
        <v>1120</v>
      </c>
      <c r="U347" s="17">
        <v>1054</v>
      </c>
      <c r="V347" s="17">
        <v>678</v>
      </c>
      <c r="W347" s="17">
        <v>401</v>
      </c>
      <c r="X347" s="17">
        <v>561</v>
      </c>
      <c r="Y347" s="17">
        <v>38</v>
      </c>
    </row>
    <row r="348" spans="1:25" x14ac:dyDescent="0.25">
      <c r="A348" t="s">
        <v>714</v>
      </c>
      <c r="B348" t="s">
        <v>715</v>
      </c>
      <c r="C348" s="17">
        <v>1668</v>
      </c>
      <c r="D348" s="19">
        <v>0.04</v>
      </c>
      <c r="E348" s="17">
        <v>605</v>
      </c>
      <c r="F348" s="17">
        <v>349</v>
      </c>
      <c r="G348" s="17">
        <v>401</v>
      </c>
      <c r="H348" s="17">
        <v>220</v>
      </c>
      <c r="I348" s="17">
        <v>84</v>
      </c>
      <c r="J348" s="17">
        <v>6</v>
      </c>
      <c r="K348" s="17">
        <v>3</v>
      </c>
      <c r="L348" s="17">
        <v>0</v>
      </c>
      <c r="M348" s="17">
        <v>1021</v>
      </c>
      <c r="N348" s="17">
        <v>229</v>
      </c>
      <c r="O348" s="17">
        <v>225</v>
      </c>
      <c r="P348" s="17">
        <v>13</v>
      </c>
      <c r="Q348" s="17">
        <v>180</v>
      </c>
      <c r="R348" s="17">
        <v>4</v>
      </c>
      <c r="S348" s="17">
        <v>95</v>
      </c>
      <c r="T348" s="17">
        <v>231</v>
      </c>
      <c r="U348" s="17">
        <v>668</v>
      </c>
      <c r="V348" s="17">
        <v>236</v>
      </c>
      <c r="W348" s="17">
        <v>161</v>
      </c>
      <c r="X348" s="17">
        <v>63</v>
      </c>
      <c r="Y348" s="17">
        <v>210</v>
      </c>
    </row>
    <row r="349" spans="1:25" x14ac:dyDescent="0.25">
      <c r="A349" t="s">
        <v>716</v>
      </c>
      <c r="B349" t="s">
        <v>717</v>
      </c>
      <c r="C349" s="17">
        <v>940</v>
      </c>
      <c r="D349" s="19">
        <v>0.03</v>
      </c>
      <c r="E349" s="17">
        <v>369</v>
      </c>
      <c r="F349" s="17">
        <v>185</v>
      </c>
      <c r="G349" s="17">
        <v>222</v>
      </c>
      <c r="H349" s="17">
        <v>103</v>
      </c>
      <c r="I349" s="17">
        <v>53</v>
      </c>
      <c r="J349" s="17">
        <v>5</v>
      </c>
      <c r="K349" s="17">
        <v>3</v>
      </c>
      <c r="L349" s="17">
        <v>0</v>
      </c>
      <c r="M349" s="17">
        <v>712</v>
      </c>
      <c r="N349" s="17">
        <v>130</v>
      </c>
      <c r="O349" s="17">
        <v>31</v>
      </c>
      <c r="P349" s="17">
        <v>5</v>
      </c>
      <c r="Q349" s="17">
        <v>62</v>
      </c>
      <c r="R349" s="17">
        <v>4</v>
      </c>
      <c r="S349" s="17">
        <v>76</v>
      </c>
      <c r="T349" s="17">
        <v>131</v>
      </c>
      <c r="U349" s="17">
        <v>311</v>
      </c>
      <c r="V349" s="17">
        <v>199</v>
      </c>
      <c r="W349" s="17">
        <v>87</v>
      </c>
      <c r="X349" s="17">
        <v>47</v>
      </c>
      <c r="Y349" s="17">
        <v>85</v>
      </c>
    </row>
    <row r="350" spans="1:25" x14ac:dyDescent="0.25">
      <c r="A350" t="s">
        <v>718</v>
      </c>
      <c r="B350" t="s">
        <v>719</v>
      </c>
      <c r="C350" s="17">
        <v>6395</v>
      </c>
      <c r="D350" s="19">
        <v>0.76</v>
      </c>
      <c r="E350" s="17">
        <v>2005</v>
      </c>
      <c r="F350" s="17">
        <v>977</v>
      </c>
      <c r="G350" s="17">
        <v>425</v>
      </c>
      <c r="H350" s="17">
        <v>726</v>
      </c>
      <c r="I350" s="17">
        <v>1164</v>
      </c>
      <c r="J350" s="17">
        <v>806</v>
      </c>
      <c r="K350" s="17">
        <v>286</v>
      </c>
      <c r="L350" s="17">
        <v>6</v>
      </c>
      <c r="M350" s="17">
        <v>2382</v>
      </c>
      <c r="N350" s="17">
        <v>1880</v>
      </c>
      <c r="O350" s="17">
        <v>1302</v>
      </c>
      <c r="P350" s="17">
        <v>786</v>
      </c>
      <c r="Q350" s="17">
        <v>45</v>
      </c>
      <c r="R350" s="17">
        <v>3</v>
      </c>
      <c r="S350" s="17">
        <v>311</v>
      </c>
      <c r="T350" s="17">
        <v>1783</v>
      </c>
      <c r="U350" s="17">
        <v>2380</v>
      </c>
      <c r="V350" s="17">
        <v>1017</v>
      </c>
      <c r="W350" s="17">
        <v>626</v>
      </c>
      <c r="X350" s="17">
        <v>229</v>
      </c>
      <c r="Y350" s="17">
        <v>46</v>
      </c>
    </row>
    <row r="351" spans="1:25" x14ac:dyDescent="0.25">
      <c r="A351" t="s">
        <v>720</v>
      </c>
      <c r="B351" t="s">
        <v>721</v>
      </c>
      <c r="C351" s="17">
        <v>10476</v>
      </c>
      <c r="D351" s="19">
        <v>29.63</v>
      </c>
      <c r="E351" s="17">
        <v>1239</v>
      </c>
      <c r="F351" s="17">
        <v>1996</v>
      </c>
      <c r="G351" s="17">
        <v>1727</v>
      </c>
      <c r="H351" s="17">
        <v>1513</v>
      </c>
      <c r="I351" s="17">
        <v>1717</v>
      </c>
      <c r="J351" s="17">
        <v>1402</v>
      </c>
      <c r="K351" s="17">
        <v>864</v>
      </c>
      <c r="L351" s="17">
        <v>18</v>
      </c>
      <c r="M351" s="17">
        <v>151</v>
      </c>
      <c r="N351" s="17">
        <v>650</v>
      </c>
      <c r="O351" s="17">
        <v>1761</v>
      </c>
      <c r="P351" s="17">
        <v>7857</v>
      </c>
      <c r="Q351" s="17">
        <v>57</v>
      </c>
      <c r="R351" s="17">
        <v>33</v>
      </c>
      <c r="S351" s="17">
        <v>2312</v>
      </c>
      <c r="T351" s="17">
        <v>3636</v>
      </c>
      <c r="U351" s="17">
        <v>1970</v>
      </c>
      <c r="V351" s="17">
        <v>1108</v>
      </c>
      <c r="W351" s="17">
        <v>487</v>
      </c>
      <c r="X351" s="17">
        <v>806</v>
      </c>
      <c r="Y351" s="17">
        <v>124</v>
      </c>
    </row>
    <row r="352" spans="1:25" x14ac:dyDescent="0.25">
      <c r="A352" t="s">
        <v>722</v>
      </c>
      <c r="B352" t="s">
        <v>723</v>
      </c>
      <c r="C352" s="17">
        <v>9733</v>
      </c>
      <c r="D352" s="19">
        <v>14.7</v>
      </c>
      <c r="E352" s="17">
        <v>2978</v>
      </c>
      <c r="F352" s="17">
        <v>2340</v>
      </c>
      <c r="G352" s="17">
        <v>1126</v>
      </c>
      <c r="H352" s="17">
        <v>1052</v>
      </c>
      <c r="I352" s="17">
        <v>1537</v>
      </c>
      <c r="J352" s="17">
        <v>440</v>
      </c>
      <c r="K352" s="17">
        <v>243</v>
      </c>
      <c r="L352" s="17">
        <v>17</v>
      </c>
      <c r="M352" s="17">
        <v>1080</v>
      </c>
      <c r="N352" s="17">
        <v>843</v>
      </c>
      <c r="O352" s="17">
        <v>603</v>
      </c>
      <c r="P352" s="17">
        <v>7201</v>
      </c>
      <c r="Q352" s="17">
        <v>6</v>
      </c>
      <c r="R352" s="17">
        <v>234</v>
      </c>
      <c r="S352" s="17">
        <v>2305</v>
      </c>
      <c r="T352" s="17">
        <v>3321</v>
      </c>
      <c r="U352" s="17">
        <v>1333</v>
      </c>
      <c r="V352" s="17">
        <v>1122</v>
      </c>
      <c r="W352" s="17">
        <v>645</v>
      </c>
      <c r="X352" s="17">
        <v>766</v>
      </c>
      <c r="Y352" s="17">
        <v>7</v>
      </c>
    </row>
    <row r="353" spans="1:25" x14ac:dyDescent="0.25">
      <c r="A353" t="s">
        <v>724</v>
      </c>
      <c r="B353" t="s">
        <v>725</v>
      </c>
      <c r="C353" s="17">
        <v>7092</v>
      </c>
      <c r="D353" s="19">
        <v>0.66</v>
      </c>
      <c r="E353" s="17">
        <v>1823</v>
      </c>
      <c r="F353" s="17">
        <v>1794</v>
      </c>
      <c r="G353" s="17">
        <v>794</v>
      </c>
      <c r="H353" s="17">
        <v>881</v>
      </c>
      <c r="I353" s="17">
        <v>1043</v>
      </c>
      <c r="J353" s="17">
        <v>503</v>
      </c>
      <c r="K353" s="17">
        <v>247</v>
      </c>
      <c r="L353" s="17">
        <v>7</v>
      </c>
      <c r="M353" s="17">
        <v>2007</v>
      </c>
      <c r="N353" s="17">
        <v>1801</v>
      </c>
      <c r="O353" s="17">
        <v>1855</v>
      </c>
      <c r="P353" s="17">
        <v>1423</v>
      </c>
      <c r="Q353" s="17">
        <v>6</v>
      </c>
      <c r="R353" s="17">
        <v>1</v>
      </c>
      <c r="S353" s="17">
        <v>472</v>
      </c>
      <c r="T353" s="17">
        <v>2294</v>
      </c>
      <c r="U353" s="17">
        <v>2602</v>
      </c>
      <c r="V353" s="17">
        <v>962</v>
      </c>
      <c r="W353" s="17">
        <v>455</v>
      </c>
      <c r="X353" s="17">
        <v>299</v>
      </c>
      <c r="Y353" s="17">
        <v>7</v>
      </c>
    </row>
    <row r="354" spans="1:25" x14ac:dyDescent="0.25">
      <c r="A354" t="s">
        <v>726</v>
      </c>
      <c r="B354" t="s">
        <v>727</v>
      </c>
      <c r="C354" s="17">
        <v>4100</v>
      </c>
      <c r="D354" s="19">
        <v>0.19</v>
      </c>
      <c r="E354" s="17">
        <v>400</v>
      </c>
      <c r="F354" s="17">
        <v>812</v>
      </c>
      <c r="G354" s="17">
        <v>424</v>
      </c>
      <c r="H354" s="17">
        <v>532</v>
      </c>
      <c r="I354" s="17">
        <v>840</v>
      </c>
      <c r="J354" s="17">
        <v>761</v>
      </c>
      <c r="K354" s="17">
        <v>317</v>
      </c>
      <c r="L354" s="17">
        <v>14</v>
      </c>
      <c r="M354" s="17">
        <v>2289</v>
      </c>
      <c r="N354" s="17">
        <v>1160</v>
      </c>
      <c r="O354" s="17">
        <v>461</v>
      </c>
      <c r="P354" s="17">
        <v>190</v>
      </c>
      <c r="Q354" s="17">
        <v>0</v>
      </c>
      <c r="R354" s="17">
        <v>57</v>
      </c>
      <c r="S354" s="17">
        <v>345</v>
      </c>
      <c r="T354" s="17">
        <v>526</v>
      </c>
      <c r="U354" s="17">
        <v>982</v>
      </c>
      <c r="V354" s="17">
        <v>846</v>
      </c>
      <c r="W354" s="17">
        <v>558</v>
      </c>
      <c r="X354" s="17">
        <v>786</v>
      </c>
      <c r="Y354" s="17">
        <v>0</v>
      </c>
    </row>
    <row r="355" spans="1:25" x14ac:dyDescent="0.25">
      <c r="A355" t="s">
        <v>728</v>
      </c>
      <c r="B355" t="s">
        <v>729</v>
      </c>
      <c r="C355" s="17">
        <v>1885</v>
      </c>
      <c r="D355" s="19">
        <v>0.06</v>
      </c>
      <c r="E355" s="17">
        <v>403</v>
      </c>
      <c r="F355" s="17">
        <v>459</v>
      </c>
      <c r="G355" s="17">
        <v>442</v>
      </c>
      <c r="H355" s="17">
        <v>348</v>
      </c>
      <c r="I355" s="17">
        <v>210</v>
      </c>
      <c r="J355" s="17">
        <v>20</v>
      </c>
      <c r="K355" s="17">
        <v>3</v>
      </c>
      <c r="L355" s="17">
        <v>0</v>
      </c>
      <c r="M355" s="17">
        <v>1641</v>
      </c>
      <c r="N355" s="17">
        <v>223</v>
      </c>
      <c r="O355" s="17">
        <v>8</v>
      </c>
      <c r="P355" s="17">
        <v>10</v>
      </c>
      <c r="Q355" s="17">
        <v>3</v>
      </c>
      <c r="R355" s="17">
        <v>20</v>
      </c>
      <c r="S355" s="17">
        <v>139</v>
      </c>
      <c r="T355" s="17">
        <v>419</v>
      </c>
      <c r="U355" s="17">
        <v>664</v>
      </c>
      <c r="V355" s="17">
        <v>371</v>
      </c>
      <c r="W355" s="17">
        <v>165</v>
      </c>
      <c r="X355" s="17">
        <v>102</v>
      </c>
      <c r="Y355" s="17">
        <v>5</v>
      </c>
    </row>
    <row r="356" spans="1:25" x14ac:dyDescent="0.25">
      <c r="A356" t="s">
        <v>730</v>
      </c>
      <c r="B356" t="s">
        <v>731</v>
      </c>
      <c r="C356" s="17">
        <v>6264</v>
      </c>
      <c r="D356" s="19">
        <v>0.01</v>
      </c>
      <c r="E356" s="17">
        <v>626</v>
      </c>
      <c r="F356" s="17">
        <v>1170</v>
      </c>
      <c r="G356" s="17">
        <v>1354</v>
      </c>
      <c r="H356" s="17">
        <v>1148</v>
      </c>
      <c r="I356" s="17">
        <v>1226</v>
      </c>
      <c r="J356" s="17">
        <v>509</v>
      </c>
      <c r="K356" s="17">
        <v>207</v>
      </c>
      <c r="L356" s="17">
        <v>24</v>
      </c>
      <c r="M356" s="17">
        <v>3802</v>
      </c>
      <c r="N356" s="17">
        <v>1360</v>
      </c>
      <c r="O356" s="17">
        <v>501</v>
      </c>
      <c r="P356" s="17">
        <v>224</v>
      </c>
      <c r="Q356" s="17">
        <v>377</v>
      </c>
      <c r="R356" s="17">
        <v>52</v>
      </c>
      <c r="S356" s="17">
        <v>323</v>
      </c>
      <c r="T356" s="17">
        <v>1029</v>
      </c>
      <c r="U356" s="17">
        <v>2128</v>
      </c>
      <c r="V356" s="17">
        <v>1159</v>
      </c>
      <c r="W356" s="17">
        <v>560</v>
      </c>
      <c r="X356" s="17">
        <v>535</v>
      </c>
      <c r="Y356" s="17">
        <v>478</v>
      </c>
    </row>
    <row r="357" spans="1:25" x14ac:dyDescent="0.25">
      <c r="A357" t="s">
        <v>732</v>
      </c>
      <c r="B357" t="s">
        <v>733</v>
      </c>
      <c r="C357" s="17">
        <v>5570</v>
      </c>
      <c r="D357" s="19">
        <v>0.28999999999999998</v>
      </c>
      <c r="E357" s="17">
        <v>85</v>
      </c>
      <c r="F357" s="17">
        <v>285</v>
      </c>
      <c r="G357" s="17">
        <v>423</v>
      </c>
      <c r="H357" s="17">
        <v>868</v>
      </c>
      <c r="I357" s="17">
        <v>1345</v>
      </c>
      <c r="J357" s="17">
        <v>1164</v>
      </c>
      <c r="K357" s="17">
        <v>1370</v>
      </c>
      <c r="L357" s="17">
        <v>30</v>
      </c>
      <c r="M357" s="17">
        <v>3148</v>
      </c>
      <c r="N357" s="17">
        <v>1701</v>
      </c>
      <c r="O357" s="17">
        <v>367</v>
      </c>
      <c r="P357" s="17">
        <v>354</v>
      </c>
      <c r="Q357" s="17">
        <v>0</v>
      </c>
      <c r="R357" s="17">
        <v>54</v>
      </c>
      <c r="S357" s="17">
        <v>250</v>
      </c>
      <c r="T357" s="17">
        <v>794</v>
      </c>
      <c r="U357" s="17">
        <v>710</v>
      </c>
      <c r="V357" s="17">
        <v>1466</v>
      </c>
      <c r="W357" s="17">
        <v>1037</v>
      </c>
      <c r="X357" s="17">
        <v>1259</v>
      </c>
      <c r="Y357" s="17">
        <v>0</v>
      </c>
    </row>
    <row r="358" spans="1:25" x14ac:dyDescent="0.25">
      <c r="A358" t="s">
        <v>734</v>
      </c>
      <c r="B358" t="s">
        <v>735</v>
      </c>
      <c r="C358" s="17">
        <v>8971</v>
      </c>
      <c r="D358" s="19">
        <v>2.0099999999999998</v>
      </c>
      <c r="E358" s="17">
        <v>4095</v>
      </c>
      <c r="F358" s="17">
        <v>2541</v>
      </c>
      <c r="G358" s="17">
        <v>653</v>
      </c>
      <c r="H358" s="17">
        <v>751</v>
      </c>
      <c r="I358" s="17">
        <v>612</v>
      </c>
      <c r="J358" s="17">
        <v>222</v>
      </c>
      <c r="K358" s="17">
        <v>94</v>
      </c>
      <c r="L358" s="17">
        <v>3</v>
      </c>
      <c r="M358" s="17">
        <v>1370</v>
      </c>
      <c r="N358" s="17">
        <v>2531</v>
      </c>
      <c r="O358" s="17">
        <v>2543</v>
      </c>
      <c r="P358" s="17">
        <v>2527</v>
      </c>
      <c r="Q358" s="17">
        <v>0</v>
      </c>
      <c r="R358" s="17">
        <v>31</v>
      </c>
      <c r="S358" s="17">
        <v>813</v>
      </c>
      <c r="T358" s="17">
        <v>2418</v>
      </c>
      <c r="U358" s="17">
        <v>2467</v>
      </c>
      <c r="V358" s="17">
        <v>2614</v>
      </c>
      <c r="W358" s="17">
        <v>376</v>
      </c>
      <c r="X358" s="17">
        <v>251</v>
      </c>
      <c r="Y358" s="17">
        <v>1</v>
      </c>
    </row>
    <row r="359" spans="1:25" x14ac:dyDescent="0.25">
      <c r="A359" t="s">
        <v>736</v>
      </c>
      <c r="B359" t="s">
        <v>737</v>
      </c>
      <c r="C359" s="17">
        <v>6652</v>
      </c>
      <c r="D359" s="19">
        <v>0.05</v>
      </c>
      <c r="E359" s="17">
        <v>3411</v>
      </c>
      <c r="F359" s="17">
        <v>923</v>
      </c>
      <c r="G359" s="17">
        <v>961</v>
      </c>
      <c r="H359" s="17">
        <v>959</v>
      </c>
      <c r="I359" s="17">
        <v>330</v>
      </c>
      <c r="J359" s="17">
        <v>51</v>
      </c>
      <c r="K359" s="17">
        <v>13</v>
      </c>
      <c r="L359" s="17">
        <v>4</v>
      </c>
      <c r="M359" s="17">
        <v>2725</v>
      </c>
      <c r="N359" s="17">
        <v>1497</v>
      </c>
      <c r="O359" s="17">
        <v>1410</v>
      </c>
      <c r="P359" s="17">
        <v>901</v>
      </c>
      <c r="Q359" s="17">
        <v>119</v>
      </c>
      <c r="R359" s="17">
        <v>20</v>
      </c>
      <c r="S359" s="17">
        <v>629</v>
      </c>
      <c r="T359" s="17">
        <v>1965</v>
      </c>
      <c r="U359" s="17">
        <v>2054</v>
      </c>
      <c r="V359" s="17">
        <v>945</v>
      </c>
      <c r="W359" s="17">
        <v>411</v>
      </c>
      <c r="X359" s="17">
        <v>296</v>
      </c>
      <c r="Y359" s="17">
        <v>332</v>
      </c>
    </row>
    <row r="360" spans="1:25" x14ac:dyDescent="0.25">
      <c r="A360" t="s">
        <v>738</v>
      </c>
      <c r="B360" t="s">
        <v>739</v>
      </c>
      <c r="C360" s="17">
        <v>8440</v>
      </c>
      <c r="D360" s="19">
        <v>6.06</v>
      </c>
      <c r="E360" s="17">
        <v>4106</v>
      </c>
      <c r="F360" s="17">
        <v>1502</v>
      </c>
      <c r="G360" s="17">
        <v>740</v>
      </c>
      <c r="H360" s="17">
        <v>870</v>
      </c>
      <c r="I360" s="17">
        <v>823</v>
      </c>
      <c r="J360" s="17">
        <v>327</v>
      </c>
      <c r="K360" s="17">
        <v>64</v>
      </c>
      <c r="L360" s="17">
        <v>8</v>
      </c>
      <c r="M360" s="17">
        <v>1156</v>
      </c>
      <c r="N360" s="17">
        <v>1884</v>
      </c>
      <c r="O360" s="17">
        <v>2217</v>
      </c>
      <c r="P360" s="17">
        <v>3172</v>
      </c>
      <c r="Q360" s="17">
        <v>11</v>
      </c>
      <c r="R360" s="17">
        <v>67</v>
      </c>
      <c r="S360" s="17">
        <v>1023</v>
      </c>
      <c r="T360" s="17">
        <v>2530</v>
      </c>
      <c r="U360" s="17">
        <v>2226</v>
      </c>
      <c r="V360" s="17">
        <v>1741</v>
      </c>
      <c r="W360" s="17">
        <v>545</v>
      </c>
      <c r="X360" s="17">
        <v>297</v>
      </c>
      <c r="Y360" s="17">
        <v>11</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742</v>
      </c>
    </row>
    <row r="2" spans="1:25" x14ac:dyDescent="0.25">
      <c r="A2" t="s">
        <v>25</v>
      </c>
    </row>
    <row r="3" spans="1:25" x14ac:dyDescent="0.25">
      <c r="A3" s="21" t="str">
        <f>HYPERLINK("#'Table of contents'!A1", "Back to contents")</f>
        <v>Back to contents</v>
      </c>
    </row>
    <row r="4" spans="1:25" ht="63"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2465998</v>
      </c>
      <c r="D5" s="18">
        <v>0.32</v>
      </c>
      <c r="E5" s="16">
        <v>561121</v>
      </c>
      <c r="F5" s="16">
        <v>588891</v>
      </c>
      <c r="G5" s="16">
        <v>388289</v>
      </c>
      <c r="H5" s="16">
        <v>313132</v>
      </c>
      <c r="I5" s="16">
        <v>318417</v>
      </c>
      <c r="J5" s="16">
        <v>173530</v>
      </c>
      <c r="K5" s="16">
        <v>110542</v>
      </c>
      <c r="L5" s="16">
        <v>12076</v>
      </c>
      <c r="M5" s="16">
        <v>509049</v>
      </c>
      <c r="N5" s="16">
        <v>489286</v>
      </c>
      <c r="O5" s="16">
        <v>509695</v>
      </c>
      <c r="P5" s="16">
        <v>945163</v>
      </c>
      <c r="Q5" s="16">
        <v>12805</v>
      </c>
      <c r="R5" s="16">
        <v>18685</v>
      </c>
      <c r="S5" s="16">
        <v>301083</v>
      </c>
      <c r="T5" s="16">
        <v>727002</v>
      </c>
      <c r="U5" s="16">
        <v>661959</v>
      </c>
      <c r="V5" s="16">
        <v>405449</v>
      </c>
      <c r="W5" s="16">
        <v>175114</v>
      </c>
      <c r="X5" s="16">
        <v>141966</v>
      </c>
      <c r="Y5" s="16">
        <v>34740</v>
      </c>
    </row>
    <row r="6" spans="1:25" x14ac:dyDescent="0.25">
      <c r="A6" t="s">
        <v>32</v>
      </c>
      <c r="B6" t="s">
        <v>33</v>
      </c>
      <c r="C6" s="17">
        <v>5340</v>
      </c>
      <c r="D6" s="19">
        <v>0.23</v>
      </c>
      <c r="E6" s="17">
        <v>765</v>
      </c>
      <c r="F6" s="17">
        <v>1432</v>
      </c>
      <c r="G6" s="17">
        <v>793</v>
      </c>
      <c r="H6" s="17">
        <v>801</v>
      </c>
      <c r="I6" s="17">
        <v>789</v>
      </c>
      <c r="J6" s="17">
        <v>453</v>
      </c>
      <c r="K6" s="17">
        <v>296</v>
      </c>
      <c r="L6" s="17">
        <v>11</v>
      </c>
      <c r="M6" s="17">
        <v>2010</v>
      </c>
      <c r="N6" s="17">
        <v>1365</v>
      </c>
      <c r="O6" s="17">
        <v>1211</v>
      </c>
      <c r="P6" s="17">
        <v>743</v>
      </c>
      <c r="Q6" s="17">
        <v>11</v>
      </c>
      <c r="R6" s="17">
        <v>0</v>
      </c>
      <c r="S6" s="17">
        <v>446</v>
      </c>
      <c r="T6" s="17">
        <v>1499</v>
      </c>
      <c r="U6" s="17">
        <v>1525</v>
      </c>
      <c r="V6" s="17">
        <v>1026</v>
      </c>
      <c r="W6" s="17">
        <v>819</v>
      </c>
      <c r="X6" s="17">
        <v>0</v>
      </c>
      <c r="Y6" s="17">
        <v>25</v>
      </c>
    </row>
    <row r="7" spans="1:25" x14ac:dyDescent="0.25">
      <c r="A7" t="s">
        <v>34</v>
      </c>
      <c r="B7" t="s">
        <v>35</v>
      </c>
      <c r="C7" s="17">
        <v>4864</v>
      </c>
      <c r="D7" s="19">
        <v>0.03</v>
      </c>
      <c r="E7" s="17">
        <v>441</v>
      </c>
      <c r="F7" s="17">
        <v>722</v>
      </c>
      <c r="G7" s="17">
        <v>424</v>
      </c>
      <c r="H7" s="17">
        <v>805</v>
      </c>
      <c r="I7" s="17">
        <v>848</v>
      </c>
      <c r="J7" s="17">
        <v>730</v>
      </c>
      <c r="K7" s="17">
        <v>856</v>
      </c>
      <c r="L7" s="17">
        <v>38</v>
      </c>
      <c r="M7" s="17">
        <v>2848</v>
      </c>
      <c r="N7" s="17">
        <v>1332</v>
      </c>
      <c r="O7" s="17">
        <v>327</v>
      </c>
      <c r="P7" s="17">
        <v>357</v>
      </c>
      <c r="Q7" s="17">
        <v>0</v>
      </c>
      <c r="R7" s="17">
        <v>77</v>
      </c>
      <c r="S7" s="17">
        <v>521</v>
      </c>
      <c r="T7" s="17">
        <v>656</v>
      </c>
      <c r="U7" s="17">
        <v>1059</v>
      </c>
      <c r="V7" s="17">
        <v>896</v>
      </c>
      <c r="W7" s="17">
        <v>615</v>
      </c>
      <c r="X7" s="17">
        <v>1040</v>
      </c>
      <c r="Y7" s="17">
        <v>0</v>
      </c>
    </row>
    <row r="8" spans="1:25" x14ac:dyDescent="0.25">
      <c r="A8" t="s">
        <v>36</v>
      </c>
      <c r="B8" t="s">
        <v>37</v>
      </c>
      <c r="C8" s="17">
        <v>4913</v>
      </c>
      <c r="D8" s="19">
        <v>0.02</v>
      </c>
      <c r="E8" s="17">
        <v>523</v>
      </c>
      <c r="F8" s="17">
        <v>678</v>
      </c>
      <c r="G8" s="17">
        <v>660</v>
      </c>
      <c r="H8" s="17">
        <v>769</v>
      </c>
      <c r="I8" s="17">
        <v>1392</v>
      </c>
      <c r="J8" s="17">
        <v>580</v>
      </c>
      <c r="K8" s="17">
        <v>275</v>
      </c>
      <c r="L8" s="17">
        <v>36</v>
      </c>
      <c r="M8" s="17">
        <v>3080</v>
      </c>
      <c r="N8" s="17">
        <v>877</v>
      </c>
      <c r="O8" s="17">
        <v>490</v>
      </c>
      <c r="P8" s="17">
        <v>230</v>
      </c>
      <c r="Q8" s="17">
        <v>236</v>
      </c>
      <c r="R8" s="17">
        <v>9</v>
      </c>
      <c r="S8" s="17">
        <v>275</v>
      </c>
      <c r="T8" s="17">
        <v>800</v>
      </c>
      <c r="U8" s="17">
        <v>1367</v>
      </c>
      <c r="V8" s="17">
        <v>978</v>
      </c>
      <c r="W8" s="17">
        <v>565</v>
      </c>
      <c r="X8" s="17">
        <v>645</v>
      </c>
      <c r="Y8" s="17">
        <v>274</v>
      </c>
    </row>
    <row r="9" spans="1:25" x14ac:dyDescent="0.25">
      <c r="A9" t="s">
        <v>38</v>
      </c>
      <c r="B9" t="s">
        <v>39</v>
      </c>
      <c r="C9" s="17">
        <v>7449</v>
      </c>
      <c r="D9" s="19">
        <v>16.21</v>
      </c>
      <c r="E9" s="17">
        <v>2848</v>
      </c>
      <c r="F9" s="17">
        <v>2155</v>
      </c>
      <c r="G9" s="17">
        <v>1179</v>
      </c>
      <c r="H9" s="17">
        <v>500</v>
      </c>
      <c r="I9" s="17">
        <v>422</v>
      </c>
      <c r="J9" s="17">
        <v>220</v>
      </c>
      <c r="K9" s="17">
        <v>124</v>
      </c>
      <c r="L9" s="17">
        <v>1</v>
      </c>
      <c r="M9" s="17">
        <v>513</v>
      </c>
      <c r="N9" s="17">
        <v>1249</v>
      </c>
      <c r="O9" s="17">
        <v>1262</v>
      </c>
      <c r="P9" s="17">
        <v>4422</v>
      </c>
      <c r="Q9" s="17">
        <v>3</v>
      </c>
      <c r="R9" s="17">
        <v>49</v>
      </c>
      <c r="S9" s="17">
        <v>855</v>
      </c>
      <c r="T9" s="17">
        <v>2691</v>
      </c>
      <c r="U9" s="17">
        <v>2420</v>
      </c>
      <c r="V9" s="17">
        <v>1031</v>
      </c>
      <c r="W9" s="17">
        <v>204</v>
      </c>
      <c r="X9" s="17">
        <v>194</v>
      </c>
      <c r="Y9" s="17">
        <v>5</v>
      </c>
    </row>
    <row r="10" spans="1:25" x14ac:dyDescent="0.25">
      <c r="A10" t="s">
        <v>40</v>
      </c>
      <c r="B10" t="s">
        <v>41</v>
      </c>
      <c r="C10" s="17">
        <v>7769</v>
      </c>
      <c r="D10" s="19">
        <v>0.87</v>
      </c>
      <c r="E10" s="17">
        <v>2563</v>
      </c>
      <c r="F10" s="17">
        <v>1967</v>
      </c>
      <c r="G10" s="17">
        <v>1043</v>
      </c>
      <c r="H10" s="17">
        <v>865</v>
      </c>
      <c r="I10" s="17">
        <v>912</v>
      </c>
      <c r="J10" s="17">
        <v>349</v>
      </c>
      <c r="K10" s="17">
        <v>67</v>
      </c>
      <c r="L10" s="17">
        <v>3</v>
      </c>
      <c r="M10" s="17">
        <v>1443</v>
      </c>
      <c r="N10" s="17">
        <v>1578</v>
      </c>
      <c r="O10" s="17">
        <v>2747</v>
      </c>
      <c r="P10" s="17">
        <v>1974</v>
      </c>
      <c r="Q10" s="17">
        <v>27</v>
      </c>
      <c r="R10" s="17">
        <v>44</v>
      </c>
      <c r="S10" s="17">
        <v>488</v>
      </c>
      <c r="T10" s="17">
        <v>2167</v>
      </c>
      <c r="U10" s="17">
        <v>2691</v>
      </c>
      <c r="V10" s="17">
        <v>1578</v>
      </c>
      <c r="W10" s="17">
        <v>448</v>
      </c>
      <c r="X10" s="17">
        <v>317</v>
      </c>
      <c r="Y10" s="17">
        <v>36</v>
      </c>
    </row>
    <row r="11" spans="1:25" x14ac:dyDescent="0.25">
      <c r="A11" t="s">
        <v>42</v>
      </c>
      <c r="B11" t="s">
        <v>43</v>
      </c>
      <c r="C11" s="17">
        <v>8157</v>
      </c>
      <c r="D11" s="19">
        <v>1.68</v>
      </c>
      <c r="E11" s="17">
        <v>1549</v>
      </c>
      <c r="F11" s="17">
        <v>1962</v>
      </c>
      <c r="G11" s="17">
        <v>1319</v>
      </c>
      <c r="H11" s="17">
        <v>1614</v>
      </c>
      <c r="I11" s="17">
        <v>1144</v>
      </c>
      <c r="J11" s="17">
        <v>510</v>
      </c>
      <c r="K11" s="17">
        <v>57</v>
      </c>
      <c r="L11" s="17">
        <v>2</v>
      </c>
      <c r="M11" s="17">
        <v>1726</v>
      </c>
      <c r="N11" s="17">
        <v>2344</v>
      </c>
      <c r="O11" s="17">
        <v>2800</v>
      </c>
      <c r="P11" s="17">
        <v>1281</v>
      </c>
      <c r="Q11" s="17">
        <v>6</v>
      </c>
      <c r="R11" s="17">
        <v>26</v>
      </c>
      <c r="S11" s="17">
        <v>363</v>
      </c>
      <c r="T11" s="17">
        <v>1387</v>
      </c>
      <c r="U11" s="17">
        <v>2592</v>
      </c>
      <c r="V11" s="17">
        <v>2803</v>
      </c>
      <c r="W11" s="17">
        <v>693</v>
      </c>
      <c r="X11" s="17">
        <v>282</v>
      </c>
      <c r="Y11" s="17">
        <v>11</v>
      </c>
    </row>
    <row r="12" spans="1:25" x14ac:dyDescent="0.25">
      <c r="A12" t="s">
        <v>44</v>
      </c>
      <c r="B12" t="s">
        <v>45</v>
      </c>
      <c r="C12" s="17">
        <v>8265</v>
      </c>
      <c r="D12" s="19">
        <v>20.48</v>
      </c>
      <c r="E12" s="17">
        <v>1092</v>
      </c>
      <c r="F12" s="17">
        <v>1710</v>
      </c>
      <c r="G12" s="17">
        <v>1126</v>
      </c>
      <c r="H12" s="17">
        <v>673</v>
      </c>
      <c r="I12" s="17">
        <v>1956</v>
      </c>
      <c r="J12" s="17">
        <v>1149</v>
      </c>
      <c r="K12" s="17">
        <v>541</v>
      </c>
      <c r="L12" s="17">
        <v>18</v>
      </c>
      <c r="M12" s="17">
        <v>520</v>
      </c>
      <c r="N12" s="17">
        <v>2651</v>
      </c>
      <c r="O12" s="17">
        <v>1311</v>
      </c>
      <c r="P12" s="17">
        <v>3783</v>
      </c>
      <c r="Q12" s="17">
        <v>0</v>
      </c>
      <c r="R12" s="17">
        <v>232</v>
      </c>
      <c r="S12" s="17">
        <v>1674</v>
      </c>
      <c r="T12" s="17">
        <v>1725</v>
      </c>
      <c r="U12" s="17">
        <v>2249</v>
      </c>
      <c r="V12" s="17">
        <v>1310</v>
      </c>
      <c r="W12" s="17">
        <v>586</v>
      </c>
      <c r="X12" s="17">
        <v>489</v>
      </c>
      <c r="Y12" s="17">
        <v>0</v>
      </c>
    </row>
    <row r="13" spans="1:25" x14ac:dyDescent="0.25">
      <c r="A13" t="s">
        <v>46</v>
      </c>
      <c r="B13" t="s">
        <v>47</v>
      </c>
      <c r="C13" s="17">
        <v>13753</v>
      </c>
      <c r="D13" s="19">
        <v>2.37</v>
      </c>
      <c r="E13" s="17">
        <v>2034</v>
      </c>
      <c r="F13" s="17">
        <v>1861</v>
      </c>
      <c r="G13" s="17">
        <v>2081</v>
      </c>
      <c r="H13" s="17">
        <v>2032</v>
      </c>
      <c r="I13" s="17">
        <v>2077</v>
      </c>
      <c r="J13" s="17">
        <v>1719</v>
      </c>
      <c r="K13" s="17">
        <v>1551</v>
      </c>
      <c r="L13" s="17">
        <v>398</v>
      </c>
      <c r="M13" s="17">
        <v>3183</v>
      </c>
      <c r="N13" s="17">
        <v>2631</v>
      </c>
      <c r="O13" s="17">
        <v>3169</v>
      </c>
      <c r="P13" s="17">
        <v>4756</v>
      </c>
      <c r="Q13" s="17">
        <v>14</v>
      </c>
      <c r="R13" s="17">
        <v>49</v>
      </c>
      <c r="S13" s="17">
        <v>1026</v>
      </c>
      <c r="T13" s="17">
        <v>3289</v>
      </c>
      <c r="U13" s="17">
        <v>2777</v>
      </c>
      <c r="V13" s="17">
        <v>3662</v>
      </c>
      <c r="W13" s="17">
        <v>1651</v>
      </c>
      <c r="X13" s="17">
        <v>1286</v>
      </c>
      <c r="Y13" s="17">
        <v>13</v>
      </c>
    </row>
    <row r="14" spans="1:25" x14ac:dyDescent="0.25">
      <c r="A14" t="s">
        <v>48</v>
      </c>
      <c r="B14" t="s">
        <v>49</v>
      </c>
      <c r="C14" s="17">
        <v>3342</v>
      </c>
      <c r="D14" s="19">
        <v>0.18</v>
      </c>
      <c r="E14" s="17">
        <v>301</v>
      </c>
      <c r="F14" s="17">
        <v>439</v>
      </c>
      <c r="G14" s="17">
        <v>634</v>
      </c>
      <c r="H14" s="17">
        <v>598</v>
      </c>
      <c r="I14" s="17">
        <v>564</v>
      </c>
      <c r="J14" s="17">
        <v>367</v>
      </c>
      <c r="K14" s="17">
        <v>389</v>
      </c>
      <c r="L14" s="17">
        <v>50</v>
      </c>
      <c r="M14" s="17">
        <v>1707</v>
      </c>
      <c r="N14" s="17">
        <v>849</v>
      </c>
      <c r="O14" s="17">
        <v>401</v>
      </c>
      <c r="P14" s="17">
        <v>378</v>
      </c>
      <c r="Q14" s="17">
        <v>7</v>
      </c>
      <c r="R14" s="17">
        <v>8</v>
      </c>
      <c r="S14" s="17">
        <v>263</v>
      </c>
      <c r="T14" s="17">
        <v>818</v>
      </c>
      <c r="U14" s="17">
        <v>683</v>
      </c>
      <c r="V14" s="17">
        <v>630</v>
      </c>
      <c r="W14" s="17">
        <v>359</v>
      </c>
      <c r="X14" s="17">
        <v>562</v>
      </c>
      <c r="Y14" s="17">
        <v>19</v>
      </c>
    </row>
    <row r="15" spans="1:25" x14ac:dyDescent="0.25">
      <c r="A15" t="s">
        <v>50</v>
      </c>
      <c r="B15" t="s">
        <v>51</v>
      </c>
      <c r="C15" s="17">
        <v>1495</v>
      </c>
      <c r="D15" s="19">
        <v>0.04</v>
      </c>
      <c r="E15" s="17">
        <v>505</v>
      </c>
      <c r="F15" s="17">
        <v>564</v>
      </c>
      <c r="G15" s="17">
        <v>278</v>
      </c>
      <c r="H15" s="17">
        <v>104</v>
      </c>
      <c r="I15" s="17">
        <v>44</v>
      </c>
      <c r="J15" s="17">
        <v>0</v>
      </c>
      <c r="K15" s="17">
        <v>0</v>
      </c>
      <c r="L15" s="17">
        <v>0</v>
      </c>
      <c r="M15" s="17">
        <v>1216</v>
      </c>
      <c r="N15" s="17">
        <v>179</v>
      </c>
      <c r="O15" s="17">
        <v>16</v>
      </c>
      <c r="P15" s="17">
        <v>2</v>
      </c>
      <c r="Q15" s="17">
        <v>82</v>
      </c>
      <c r="R15" s="17">
        <v>1</v>
      </c>
      <c r="S15" s="17">
        <v>87</v>
      </c>
      <c r="T15" s="17">
        <v>237</v>
      </c>
      <c r="U15" s="17">
        <v>742</v>
      </c>
      <c r="V15" s="17">
        <v>207</v>
      </c>
      <c r="W15" s="17">
        <v>75</v>
      </c>
      <c r="X15" s="17">
        <v>46</v>
      </c>
      <c r="Y15" s="17">
        <v>100</v>
      </c>
    </row>
    <row r="16" spans="1:25" x14ac:dyDescent="0.25">
      <c r="A16" t="s">
        <v>52</v>
      </c>
      <c r="B16" t="s">
        <v>53</v>
      </c>
      <c r="C16" s="17">
        <v>14297</v>
      </c>
      <c r="D16" s="19">
        <v>29.53</v>
      </c>
      <c r="E16" s="17">
        <v>3002</v>
      </c>
      <c r="F16" s="17">
        <v>1878</v>
      </c>
      <c r="G16" s="17">
        <v>2783</v>
      </c>
      <c r="H16" s="17">
        <v>2504</v>
      </c>
      <c r="I16" s="17">
        <v>1865</v>
      </c>
      <c r="J16" s="17">
        <v>1764</v>
      </c>
      <c r="K16" s="17">
        <v>458</v>
      </c>
      <c r="L16" s="17">
        <v>43</v>
      </c>
      <c r="M16" s="17">
        <v>12</v>
      </c>
      <c r="N16" s="17">
        <v>1</v>
      </c>
      <c r="O16" s="17">
        <v>28</v>
      </c>
      <c r="P16" s="17">
        <v>14057</v>
      </c>
      <c r="Q16" s="17">
        <v>199</v>
      </c>
      <c r="R16" s="17">
        <v>628</v>
      </c>
      <c r="S16" s="17">
        <v>3490</v>
      </c>
      <c r="T16" s="17">
        <v>4631</v>
      </c>
      <c r="U16" s="17">
        <v>3454</v>
      </c>
      <c r="V16" s="17">
        <v>870</v>
      </c>
      <c r="W16" s="17">
        <v>634</v>
      </c>
      <c r="X16" s="17">
        <v>249</v>
      </c>
      <c r="Y16" s="17">
        <v>341</v>
      </c>
    </row>
    <row r="17" spans="1:25" x14ac:dyDescent="0.25">
      <c r="A17" t="s">
        <v>54</v>
      </c>
      <c r="B17" t="s">
        <v>55</v>
      </c>
      <c r="C17" s="17">
        <v>4711</v>
      </c>
      <c r="D17" s="19">
        <v>7.0000000000000007E-2</v>
      </c>
      <c r="E17" s="17">
        <v>730</v>
      </c>
      <c r="F17" s="17">
        <v>1355</v>
      </c>
      <c r="G17" s="17">
        <v>947</v>
      </c>
      <c r="H17" s="17">
        <v>658</v>
      </c>
      <c r="I17" s="17">
        <v>649</v>
      </c>
      <c r="J17" s="17">
        <v>282</v>
      </c>
      <c r="K17" s="17">
        <v>81</v>
      </c>
      <c r="L17" s="17">
        <v>9</v>
      </c>
      <c r="M17" s="17">
        <v>1728</v>
      </c>
      <c r="N17" s="17">
        <v>1101</v>
      </c>
      <c r="O17" s="17">
        <v>1375</v>
      </c>
      <c r="P17" s="17">
        <v>498</v>
      </c>
      <c r="Q17" s="17">
        <v>9</v>
      </c>
      <c r="R17" s="17">
        <v>2</v>
      </c>
      <c r="S17" s="17">
        <v>391</v>
      </c>
      <c r="T17" s="17">
        <v>1158</v>
      </c>
      <c r="U17" s="17">
        <v>1527</v>
      </c>
      <c r="V17" s="17">
        <v>893</v>
      </c>
      <c r="W17" s="17">
        <v>708</v>
      </c>
      <c r="X17" s="17">
        <v>0</v>
      </c>
      <c r="Y17" s="17">
        <v>32</v>
      </c>
    </row>
    <row r="18" spans="1:25" x14ac:dyDescent="0.25">
      <c r="A18" t="s">
        <v>56</v>
      </c>
      <c r="B18" t="s">
        <v>57</v>
      </c>
      <c r="C18" s="17">
        <v>7214</v>
      </c>
      <c r="D18" s="19">
        <v>0.08</v>
      </c>
      <c r="E18" s="17">
        <v>958</v>
      </c>
      <c r="F18" s="17">
        <v>1943</v>
      </c>
      <c r="G18" s="17">
        <v>1235</v>
      </c>
      <c r="H18" s="17">
        <v>944</v>
      </c>
      <c r="I18" s="17">
        <v>1072</v>
      </c>
      <c r="J18" s="17">
        <v>716</v>
      </c>
      <c r="K18" s="17">
        <v>328</v>
      </c>
      <c r="L18" s="17">
        <v>18</v>
      </c>
      <c r="M18" s="17">
        <v>2820</v>
      </c>
      <c r="N18" s="17">
        <v>1401</v>
      </c>
      <c r="O18" s="17">
        <v>2196</v>
      </c>
      <c r="P18" s="17">
        <v>791</v>
      </c>
      <c r="Q18" s="17">
        <v>6</v>
      </c>
      <c r="R18" s="17">
        <v>41</v>
      </c>
      <c r="S18" s="17">
        <v>690</v>
      </c>
      <c r="T18" s="17">
        <v>1971</v>
      </c>
      <c r="U18" s="17">
        <v>2094</v>
      </c>
      <c r="V18" s="17">
        <v>1057</v>
      </c>
      <c r="W18" s="17">
        <v>1328</v>
      </c>
      <c r="X18" s="17">
        <v>0</v>
      </c>
      <c r="Y18" s="17">
        <v>33</v>
      </c>
    </row>
    <row r="19" spans="1:25" x14ac:dyDescent="0.25">
      <c r="A19" t="s">
        <v>58</v>
      </c>
      <c r="B19" t="s">
        <v>59</v>
      </c>
      <c r="C19" s="17">
        <v>6816</v>
      </c>
      <c r="D19" s="19">
        <v>0.31</v>
      </c>
      <c r="E19" s="17">
        <v>984</v>
      </c>
      <c r="F19" s="17">
        <v>2554</v>
      </c>
      <c r="G19" s="17">
        <v>976</v>
      </c>
      <c r="H19" s="17">
        <v>808</v>
      </c>
      <c r="I19" s="17">
        <v>1009</v>
      </c>
      <c r="J19" s="17">
        <v>338</v>
      </c>
      <c r="K19" s="17">
        <v>139</v>
      </c>
      <c r="L19" s="17">
        <v>8</v>
      </c>
      <c r="M19" s="17">
        <v>2017</v>
      </c>
      <c r="N19" s="17">
        <v>1595</v>
      </c>
      <c r="O19" s="17">
        <v>2631</v>
      </c>
      <c r="P19" s="17">
        <v>562</v>
      </c>
      <c r="Q19" s="17">
        <v>11</v>
      </c>
      <c r="R19" s="17">
        <v>25</v>
      </c>
      <c r="S19" s="17">
        <v>651</v>
      </c>
      <c r="T19" s="17">
        <v>1911</v>
      </c>
      <c r="U19" s="17">
        <v>2167</v>
      </c>
      <c r="V19" s="17">
        <v>1102</v>
      </c>
      <c r="W19" s="17">
        <v>947</v>
      </c>
      <c r="X19" s="17">
        <v>0</v>
      </c>
      <c r="Y19" s="17">
        <v>13</v>
      </c>
    </row>
    <row r="20" spans="1:25" x14ac:dyDescent="0.25">
      <c r="A20" t="s">
        <v>60</v>
      </c>
      <c r="B20" t="s">
        <v>61</v>
      </c>
      <c r="C20" s="17">
        <v>5962</v>
      </c>
      <c r="D20" s="19">
        <v>0.37</v>
      </c>
      <c r="E20" s="17">
        <v>1740</v>
      </c>
      <c r="F20" s="17">
        <v>965</v>
      </c>
      <c r="G20" s="17">
        <v>616</v>
      </c>
      <c r="H20" s="17">
        <v>610</v>
      </c>
      <c r="I20" s="17">
        <v>1017</v>
      </c>
      <c r="J20" s="17">
        <v>679</v>
      </c>
      <c r="K20" s="17">
        <v>322</v>
      </c>
      <c r="L20" s="17">
        <v>13</v>
      </c>
      <c r="M20" s="17">
        <v>1875</v>
      </c>
      <c r="N20" s="17">
        <v>1461</v>
      </c>
      <c r="O20" s="17">
        <v>1482</v>
      </c>
      <c r="P20" s="17">
        <v>1139</v>
      </c>
      <c r="Q20" s="17">
        <v>5</v>
      </c>
      <c r="R20" s="17">
        <v>23</v>
      </c>
      <c r="S20" s="17">
        <v>336</v>
      </c>
      <c r="T20" s="17">
        <v>1434</v>
      </c>
      <c r="U20" s="17">
        <v>1879</v>
      </c>
      <c r="V20" s="17">
        <v>1046</v>
      </c>
      <c r="W20" s="17">
        <v>582</v>
      </c>
      <c r="X20" s="17">
        <v>657</v>
      </c>
      <c r="Y20" s="17">
        <v>5</v>
      </c>
    </row>
    <row r="21" spans="1:25" x14ac:dyDescent="0.25">
      <c r="A21" t="s">
        <v>62</v>
      </c>
      <c r="B21" t="s">
        <v>63</v>
      </c>
      <c r="C21" s="17">
        <v>6215</v>
      </c>
      <c r="D21" s="19">
        <v>1.39</v>
      </c>
      <c r="E21" s="17">
        <v>2958</v>
      </c>
      <c r="F21" s="17">
        <v>1796</v>
      </c>
      <c r="G21" s="17">
        <v>572</v>
      </c>
      <c r="H21" s="17">
        <v>579</v>
      </c>
      <c r="I21" s="17">
        <v>211</v>
      </c>
      <c r="J21" s="17">
        <v>61</v>
      </c>
      <c r="K21" s="17">
        <v>35</v>
      </c>
      <c r="L21" s="17">
        <v>3</v>
      </c>
      <c r="M21" s="17">
        <v>558</v>
      </c>
      <c r="N21" s="17">
        <v>972</v>
      </c>
      <c r="O21" s="17">
        <v>1813</v>
      </c>
      <c r="P21" s="17">
        <v>2870</v>
      </c>
      <c r="Q21" s="17">
        <v>2</v>
      </c>
      <c r="R21" s="17">
        <v>84</v>
      </c>
      <c r="S21" s="17">
        <v>1294</v>
      </c>
      <c r="T21" s="17">
        <v>2068</v>
      </c>
      <c r="U21" s="17">
        <v>1665</v>
      </c>
      <c r="V21" s="17">
        <v>726</v>
      </c>
      <c r="W21" s="17">
        <v>191</v>
      </c>
      <c r="X21" s="17">
        <v>185</v>
      </c>
      <c r="Y21" s="17">
        <v>2</v>
      </c>
    </row>
    <row r="22" spans="1:25" x14ac:dyDescent="0.25">
      <c r="A22" t="s">
        <v>64</v>
      </c>
      <c r="B22" t="s">
        <v>65</v>
      </c>
      <c r="C22" s="17">
        <v>8532</v>
      </c>
      <c r="D22" s="19">
        <v>0.32</v>
      </c>
      <c r="E22" s="17">
        <v>1899</v>
      </c>
      <c r="F22" s="17">
        <v>2186</v>
      </c>
      <c r="G22" s="17">
        <v>1084</v>
      </c>
      <c r="H22" s="17">
        <v>1365</v>
      </c>
      <c r="I22" s="17">
        <v>1292</v>
      </c>
      <c r="J22" s="17">
        <v>465</v>
      </c>
      <c r="K22" s="17">
        <v>204</v>
      </c>
      <c r="L22" s="17">
        <v>37</v>
      </c>
      <c r="M22" s="17">
        <v>3137</v>
      </c>
      <c r="N22" s="17">
        <v>1492</v>
      </c>
      <c r="O22" s="17">
        <v>2130</v>
      </c>
      <c r="P22" s="17">
        <v>1718</v>
      </c>
      <c r="Q22" s="17">
        <v>55</v>
      </c>
      <c r="R22" s="17">
        <v>92</v>
      </c>
      <c r="S22" s="17">
        <v>1015</v>
      </c>
      <c r="T22" s="17">
        <v>2199</v>
      </c>
      <c r="U22" s="17">
        <v>1799</v>
      </c>
      <c r="V22" s="17">
        <v>1641</v>
      </c>
      <c r="W22" s="17">
        <v>918</v>
      </c>
      <c r="X22" s="17">
        <v>795</v>
      </c>
      <c r="Y22" s="17">
        <v>73</v>
      </c>
    </row>
    <row r="23" spans="1:25" x14ac:dyDescent="0.25">
      <c r="A23" t="s">
        <v>66</v>
      </c>
      <c r="B23" t="s">
        <v>67</v>
      </c>
      <c r="C23" s="17">
        <v>5242</v>
      </c>
      <c r="D23" s="19">
        <v>16.79</v>
      </c>
      <c r="E23" s="17">
        <v>2665</v>
      </c>
      <c r="F23" s="17">
        <v>805</v>
      </c>
      <c r="G23" s="17">
        <v>579</v>
      </c>
      <c r="H23" s="17">
        <v>480</v>
      </c>
      <c r="I23" s="17">
        <v>547</v>
      </c>
      <c r="J23" s="17">
        <v>154</v>
      </c>
      <c r="K23" s="17">
        <v>12</v>
      </c>
      <c r="L23" s="17">
        <v>0</v>
      </c>
      <c r="M23" s="17">
        <v>772</v>
      </c>
      <c r="N23" s="17">
        <v>1351</v>
      </c>
      <c r="O23" s="17">
        <v>1251</v>
      </c>
      <c r="P23" s="17">
        <v>1866</v>
      </c>
      <c r="Q23" s="17">
        <v>2</v>
      </c>
      <c r="R23" s="17">
        <v>9</v>
      </c>
      <c r="S23" s="17">
        <v>537</v>
      </c>
      <c r="T23" s="17">
        <v>1471</v>
      </c>
      <c r="U23" s="17">
        <v>1664</v>
      </c>
      <c r="V23" s="17">
        <v>1221</v>
      </c>
      <c r="W23" s="17">
        <v>225</v>
      </c>
      <c r="X23" s="17">
        <v>113</v>
      </c>
      <c r="Y23" s="17">
        <v>2</v>
      </c>
    </row>
    <row r="24" spans="1:25" x14ac:dyDescent="0.25">
      <c r="A24" t="s">
        <v>68</v>
      </c>
      <c r="B24" t="s">
        <v>69</v>
      </c>
      <c r="C24" s="17">
        <v>6680</v>
      </c>
      <c r="D24" s="19">
        <v>1.71</v>
      </c>
      <c r="E24" s="17">
        <v>2421</v>
      </c>
      <c r="F24" s="17">
        <v>1577</v>
      </c>
      <c r="G24" s="17">
        <v>622</v>
      </c>
      <c r="H24" s="17">
        <v>629</v>
      </c>
      <c r="I24" s="17">
        <v>1112</v>
      </c>
      <c r="J24" s="17">
        <v>187</v>
      </c>
      <c r="K24" s="17">
        <v>119</v>
      </c>
      <c r="L24" s="17">
        <v>13</v>
      </c>
      <c r="M24" s="17">
        <v>1636</v>
      </c>
      <c r="N24" s="17">
        <v>1803</v>
      </c>
      <c r="O24" s="17">
        <v>1907</v>
      </c>
      <c r="P24" s="17">
        <v>1331</v>
      </c>
      <c r="Q24" s="17">
        <v>3</v>
      </c>
      <c r="R24" s="17">
        <v>4</v>
      </c>
      <c r="S24" s="17">
        <v>523</v>
      </c>
      <c r="T24" s="17">
        <v>1514</v>
      </c>
      <c r="U24" s="17">
        <v>1913</v>
      </c>
      <c r="V24" s="17">
        <v>1721</v>
      </c>
      <c r="W24" s="17">
        <v>765</v>
      </c>
      <c r="X24" s="17">
        <v>237</v>
      </c>
      <c r="Y24" s="17">
        <v>3</v>
      </c>
    </row>
    <row r="25" spans="1:25" x14ac:dyDescent="0.25">
      <c r="A25" t="s">
        <v>70</v>
      </c>
      <c r="B25" t="s">
        <v>71</v>
      </c>
      <c r="C25" s="17">
        <v>2939</v>
      </c>
      <c r="D25" s="19">
        <v>7.0000000000000007E-2</v>
      </c>
      <c r="E25" s="17">
        <v>416</v>
      </c>
      <c r="F25" s="17">
        <v>423</v>
      </c>
      <c r="G25" s="17">
        <v>495</v>
      </c>
      <c r="H25" s="17">
        <v>587</v>
      </c>
      <c r="I25" s="17">
        <v>731</v>
      </c>
      <c r="J25" s="17">
        <v>259</v>
      </c>
      <c r="K25" s="17">
        <v>26</v>
      </c>
      <c r="L25" s="17">
        <v>2</v>
      </c>
      <c r="M25" s="17">
        <v>1633</v>
      </c>
      <c r="N25" s="17">
        <v>775</v>
      </c>
      <c r="O25" s="17">
        <v>383</v>
      </c>
      <c r="P25" s="17">
        <v>95</v>
      </c>
      <c r="Q25" s="17">
        <v>53</v>
      </c>
      <c r="R25" s="17">
        <v>32</v>
      </c>
      <c r="S25" s="17">
        <v>262</v>
      </c>
      <c r="T25" s="17">
        <v>426</v>
      </c>
      <c r="U25" s="17">
        <v>798</v>
      </c>
      <c r="V25" s="17">
        <v>669</v>
      </c>
      <c r="W25" s="17">
        <v>308</v>
      </c>
      <c r="X25" s="17">
        <v>390</v>
      </c>
      <c r="Y25" s="17">
        <v>54</v>
      </c>
    </row>
    <row r="26" spans="1:25" x14ac:dyDescent="0.25">
      <c r="A26" t="s">
        <v>72</v>
      </c>
      <c r="B26" t="s">
        <v>73</v>
      </c>
      <c r="C26" s="17">
        <v>7039</v>
      </c>
      <c r="D26" s="19">
        <v>0.3</v>
      </c>
      <c r="E26" s="17">
        <v>1123</v>
      </c>
      <c r="F26" s="17">
        <v>1405</v>
      </c>
      <c r="G26" s="17">
        <v>920</v>
      </c>
      <c r="H26" s="17">
        <v>918</v>
      </c>
      <c r="I26" s="17">
        <v>1333</v>
      </c>
      <c r="J26" s="17">
        <v>811</v>
      </c>
      <c r="K26" s="17">
        <v>513</v>
      </c>
      <c r="L26" s="17">
        <v>16</v>
      </c>
      <c r="M26" s="17">
        <v>2294</v>
      </c>
      <c r="N26" s="17">
        <v>1492</v>
      </c>
      <c r="O26" s="17">
        <v>2095</v>
      </c>
      <c r="P26" s="17">
        <v>1130</v>
      </c>
      <c r="Q26" s="17">
        <v>28</v>
      </c>
      <c r="R26" s="17">
        <v>67</v>
      </c>
      <c r="S26" s="17">
        <v>528</v>
      </c>
      <c r="T26" s="17">
        <v>1172</v>
      </c>
      <c r="U26" s="17">
        <v>1676</v>
      </c>
      <c r="V26" s="17">
        <v>1922</v>
      </c>
      <c r="W26" s="17">
        <v>798</v>
      </c>
      <c r="X26" s="17">
        <v>847</v>
      </c>
      <c r="Y26" s="17">
        <v>29</v>
      </c>
    </row>
    <row r="27" spans="1:25" x14ac:dyDescent="0.25">
      <c r="A27" t="s">
        <v>74</v>
      </c>
      <c r="B27" t="s">
        <v>75</v>
      </c>
      <c r="C27" s="17">
        <v>5761</v>
      </c>
      <c r="D27" s="19">
        <v>17.04</v>
      </c>
      <c r="E27" s="17">
        <v>240</v>
      </c>
      <c r="F27" s="17">
        <v>1270</v>
      </c>
      <c r="G27" s="17">
        <v>1652</v>
      </c>
      <c r="H27" s="17">
        <v>795</v>
      </c>
      <c r="I27" s="17">
        <v>1314</v>
      </c>
      <c r="J27" s="17">
        <v>397</v>
      </c>
      <c r="K27" s="17">
        <v>93</v>
      </c>
      <c r="L27" s="17">
        <v>0</v>
      </c>
      <c r="M27" s="17">
        <v>1522</v>
      </c>
      <c r="N27" s="17">
        <v>1509</v>
      </c>
      <c r="O27" s="17">
        <v>2084</v>
      </c>
      <c r="P27" s="17">
        <v>626</v>
      </c>
      <c r="Q27" s="17">
        <v>20</v>
      </c>
      <c r="R27" s="17">
        <v>5</v>
      </c>
      <c r="S27" s="17">
        <v>289</v>
      </c>
      <c r="T27" s="17">
        <v>929</v>
      </c>
      <c r="U27" s="17">
        <v>2349</v>
      </c>
      <c r="V27" s="17">
        <v>1599</v>
      </c>
      <c r="W27" s="17">
        <v>382</v>
      </c>
      <c r="X27" s="17">
        <v>188</v>
      </c>
      <c r="Y27" s="17">
        <v>20</v>
      </c>
    </row>
    <row r="28" spans="1:25" x14ac:dyDescent="0.25">
      <c r="A28" t="s">
        <v>76</v>
      </c>
      <c r="B28" t="s">
        <v>77</v>
      </c>
      <c r="C28" s="17">
        <v>8250</v>
      </c>
      <c r="D28" s="19">
        <v>14.53</v>
      </c>
      <c r="E28" s="17">
        <v>1665</v>
      </c>
      <c r="F28" s="17">
        <v>3360</v>
      </c>
      <c r="G28" s="17">
        <v>1578</v>
      </c>
      <c r="H28" s="17">
        <v>1177</v>
      </c>
      <c r="I28" s="17">
        <v>402</v>
      </c>
      <c r="J28" s="17">
        <v>62</v>
      </c>
      <c r="K28" s="17">
        <v>4</v>
      </c>
      <c r="L28" s="17">
        <v>2</v>
      </c>
      <c r="M28" s="17">
        <v>253</v>
      </c>
      <c r="N28" s="17">
        <v>2242</v>
      </c>
      <c r="O28" s="17">
        <v>1746</v>
      </c>
      <c r="P28" s="17">
        <v>3997</v>
      </c>
      <c r="Q28" s="17">
        <v>12</v>
      </c>
      <c r="R28" s="17">
        <v>16</v>
      </c>
      <c r="S28" s="17">
        <v>1306</v>
      </c>
      <c r="T28" s="17">
        <v>2821</v>
      </c>
      <c r="U28" s="17">
        <v>2805</v>
      </c>
      <c r="V28" s="17">
        <v>1043</v>
      </c>
      <c r="W28" s="17">
        <v>158</v>
      </c>
      <c r="X28" s="17">
        <v>92</v>
      </c>
      <c r="Y28" s="17">
        <v>9</v>
      </c>
    </row>
    <row r="29" spans="1:25" x14ac:dyDescent="0.25">
      <c r="A29" t="s">
        <v>78</v>
      </c>
      <c r="B29" t="s">
        <v>79</v>
      </c>
      <c r="C29" s="17">
        <v>8480</v>
      </c>
      <c r="D29" s="19">
        <v>4.07</v>
      </c>
      <c r="E29" s="17">
        <v>966</v>
      </c>
      <c r="F29" s="17">
        <v>622</v>
      </c>
      <c r="G29" s="17">
        <v>728</v>
      </c>
      <c r="H29" s="17">
        <v>922</v>
      </c>
      <c r="I29" s="17">
        <v>1845</v>
      </c>
      <c r="J29" s="17">
        <v>1687</v>
      </c>
      <c r="K29" s="17">
        <v>1580</v>
      </c>
      <c r="L29" s="17">
        <v>130</v>
      </c>
      <c r="M29" s="17">
        <v>3558</v>
      </c>
      <c r="N29" s="17">
        <v>1092</v>
      </c>
      <c r="O29" s="17">
        <v>421</v>
      </c>
      <c r="P29" s="17">
        <v>3383</v>
      </c>
      <c r="Q29" s="17">
        <v>26</v>
      </c>
      <c r="R29" s="17">
        <v>33</v>
      </c>
      <c r="S29" s="17">
        <v>1062</v>
      </c>
      <c r="T29" s="17">
        <v>1695</v>
      </c>
      <c r="U29" s="17">
        <v>1386</v>
      </c>
      <c r="V29" s="17">
        <v>1552</v>
      </c>
      <c r="W29" s="17">
        <v>1306</v>
      </c>
      <c r="X29" s="17">
        <v>1420</v>
      </c>
      <c r="Y29" s="17">
        <v>26</v>
      </c>
    </row>
    <row r="30" spans="1:25" x14ac:dyDescent="0.25">
      <c r="A30" t="s">
        <v>80</v>
      </c>
      <c r="B30" t="s">
        <v>81</v>
      </c>
      <c r="C30" s="17">
        <v>6918</v>
      </c>
      <c r="D30" s="19">
        <v>0.03</v>
      </c>
      <c r="E30" s="17">
        <v>341</v>
      </c>
      <c r="F30" s="17">
        <v>1376</v>
      </c>
      <c r="G30" s="17">
        <v>1605</v>
      </c>
      <c r="H30" s="17">
        <v>915</v>
      </c>
      <c r="I30" s="17">
        <v>1397</v>
      </c>
      <c r="J30" s="17">
        <v>769</v>
      </c>
      <c r="K30" s="17">
        <v>478</v>
      </c>
      <c r="L30" s="17">
        <v>37</v>
      </c>
      <c r="M30" s="17">
        <v>3398</v>
      </c>
      <c r="N30" s="17">
        <v>1572</v>
      </c>
      <c r="O30" s="17">
        <v>958</v>
      </c>
      <c r="P30" s="17">
        <v>768</v>
      </c>
      <c r="Q30" s="17">
        <v>222</v>
      </c>
      <c r="R30" s="17">
        <v>27</v>
      </c>
      <c r="S30" s="17">
        <v>689</v>
      </c>
      <c r="T30" s="17">
        <v>1590</v>
      </c>
      <c r="U30" s="17">
        <v>1792</v>
      </c>
      <c r="V30" s="17">
        <v>1121</v>
      </c>
      <c r="W30" s="17">
        <v>655</v>
      </c>
      <c r="X30" s="17">
        <v>754</v>
      </c>
      <c r="Y30" s="17">
        <v>290</v>
      </c>
    </row>
    <row r="31" spans="1:25" x14ac:dyDescent="0.25">
      <c r="A31" t="s">
        <v>82</v>
      </c>
      <c r="B31" t="s">
        <v>83</v>
      </c>
      <c r="C31" s="17">
        <v>8909</v>
      </c>
      <c r="D31" s="19">
        <v>8.89</v>
      </c>
      <c r="E31" s="17">
        <v>826</v>
      </c>
      <c r="F31" s="17">
        <v>1605</v>
      </c>
      <c r="G31" s="17">
        <v>1853</v>
      </c>
      <c r="H31" s="17">
        <v>2418</v>
      </c>
      <c r="I31" s="17">
        <v>1579</v>
      </c>
      <c r="J31" s="17">
        <v>511</v>
      </c>
      <c r="K31" s="17">
        <v>117</v>
      </c>
      <c r="L31" s="17">
        <v>0</v>
      </c>
      <c r="M31" s="17">
        <v>1249</v>
      </c>
      <c r="N31" s="17">
        <v>3164</v>
      </c>
      <c r="O31" s="17">
        <v>2179</v>
      </c>
      <c r="P31" s="17">
        <v>2291</v>
      </c>
      <c r="Q31" s="17">
        <v>26</v>
      </c>
      <c r="R31" s="17">
        <v>6</v>
      </c>
      <c r="S31" s="17">
        <v>660</v>
      </c>
      <c r="T31" s="17">
        <v>3276</v>
      </c>
      <c r="U31" s="17">
        <v>2601</v>
      </c>
      <c r="V31" s="17">
        <v>1491</v>
      </c>
      <c r="W31" s="17">
        <v>494</v>
      </c>
      <c r="X31" s="17">
        <v>131</v>
      </c>
      <c r="Y31" s="17">
        <v>250</v>
      </c>
    </row>
    <row r="32" spans="1:25" x14ac:dyDescent="0.25">
      <c r="A32" t="s">
        <v>84</v>
      </c>
      <c r="B32" t="s">
        <v>85</v>
      </c>
      <c r="C32" s="17">
        <v>6704</v>
      </c>
      <c r="D32" s="19">
        <v>0.19</v>
      </c>
      <c r="E32" s="17">
        <v>3991</v>
      </c>
      <c r="F32" s="17">
        <v>757</v>
      </c>
      <c r="G32" s="17">
        <v>459</v>
      </c>
      <c r="H32" s="17">
        <v>695</v>
      </c>
      <c r="I32" s="17">
        <v>576</v>
      </c>
      <c r="J32" s="17">
        <v>186</v>
      </c>
      <c r="K32" s="17">
        <v>30</v>
      </c>
      <c r="L32" s="17">
        <v>10</v>
      </c>
      <c r="M32" s="17">
        <v>1339</v>
      </c>
      <c r="N32" s="17">
        <v>1851</v>
      </c>
      <c r="O32" s="17">
        <v>2221</v>
      </c>
      <c r="P32" s="17">
        <v>1291</v>
      </c>
      <c r="Q32" s="17">
        <v>2</v>
      </c>
      <c r="R32" s="17">
        <v>16</v>
      </c>
      <c r="S32" s="17">
        <v>518</v>
      </c>
      <c r="T32" s="17">
        <v>1600</v>
      </c>
      <c r="U32" s="17">
        <v>2799</v>
      </c>
      <c r="V32" s="17">
        <v>1166</v>
      </c>
      <c r="W32" s="17">
        <v>303</v>
      </c>
      <c r="X32" s="17">
        <v>300</v>
      </c>
      <c r="Y32" s="17">
        <v>2</v>
      </c>
    </row>
    <row r="33" spans="1:25" x14ac:dyDescent="0.25">
      <c r="A33" t="s">
        <v>86</v>
      </c>
      <c r="B33" t="s">
        <v>87</v>
      </c>
      <c r="C33" s="17">
        <v>4727</v>
      </c>
      <c r="D33" s="19">
        <v>0.09</v>
      </c>
      <c r="E33" s="17">
        <v>173</v>
      </c>
      <c r="F33" s="17">
        <v>471</v>
      </c>
      <c r="G33" s="17">
        <v>406</v>
      </c>
      <c r="H33" s="17">
        <v>634</v>
      </c>
      <c r="I33" s="17">
        <v>759</v>
      </c>
      <c r="J33" s="17">
        <v>923</v>
      </c>
      <c r="K33" s="17">
        <v>1220</v>
      </c>
      <c r="L33" s="17">
        <v>141</v>
      </c>
      <c r="M33" s="17">
        <v>2797</v>
      </c>
      <c r="N33" s="17">
        <v>970</v>
      </c>
      <c r="O33" s="17">
        <v>504</v>
      </c>
      <c r="P33" s="17">
        <v>456</v>
      </c>
      <c r="Q33" s="17">
        <v>0</v>
      </c>
      <c r="R33" s="17">
        <v>46</v>
      </c>
      <c r="S33" s="17">
        <v>430</v>
      </c>
      <c r="T33" s="17">
        <v>561</v>
      </c>
      <c r="U33" s="17">
        <v>844</v>
      </c>
      <c r="V33" s="17">
        <v>896</v>
      </c>
      <c r="W33" s="17">
        <v>647</v>
      </c>
      <c r="X33" s="17">
        <v>1303</v>
      </c>
      <c r="Y33" s="17">
        <v>0</v>
      </c>
    </row>
    <row r="34" spans="1:25" x14ac:dyDescent="0.25">
      <c r="A34" t="s">
        <v>88</v>
      </c>
      <c r="B34" t="s">
        <v>89</v>
      </c>
      <c r="C34" s="17">
        <v>5374</v>
      </c>
      <c r="D34" s="19">
        <v>0.22</v>
      </c>
      <c r="E34" s="17">
        <v>2351</v>
      </c>
      <c r="F34" s="17">
        <v>817</v>
      </c>
      <c r="G34" s="17">
        <v>658</v>
      </c>
      <c r="H34" s="17">
        <v>651</v>
      </c>
      <c r="I34" s="17">
        <v>688</v>
      </c>
      <c r="J34" s="17">
        <v>164</v>
      </c>
      <c r="K34" s="17">
        <v>41</v>
      </c>
      <c r="L34" s="17">
        <v>4</v>
      </c>
      <c r="M34" s="17">
        <v>1955</v>
      </c>
      <c r="N34" s="17">
        <v>1863</v>
      </c>
      <c r="O34" s="17">
        <v>895</v>
      </c>
      <c r="P34" s="17">
        <v>661</v>
      </c>
      <c r="Q34" s="17">
        <v>0</v>
      </c>
      <c r="R34" s="17">
        <v>53</v>
      </c>
      <c r="S34" s="17">
        <v>662</v>
      </c>
      <c r="T34" s="17">
        <v>986</v>
      </c>
      <c r="U34" s="17">
        <v>1556</v>
      </c>
      <c r="V34" s="17">
        <v>1075</v>
      </c>
      <c r="W34" s="17">
        <v>509</v>
      </c>
      <c r="X34" s="17">
        <v>533</v>
      </c>
      <c r="Y34" s="17">
        <v>0</v>
      </c>
    </row>
    <row r="35" spans="1:25" x14ac:dyDescent="0.25">
      <c r="A35" t="s">
        <v>90</v>
      </c>
      <c r="B35" t="s">
        <v>91</v>
      </c>
      <c r="C35" s="17">
        <v>4815</v>
      </c>
      <c r="D35" s="19">
        <v>1.43</v>
      </c>
      <c r="E35" s="17">
        <v>1760</v>
      </c>
      <c r="F35" s="17">
        <v>1362</v>
      </c>
      <c r="G35" s="17">
        <v>533</v>
      </c>
      <c r="H35" s="17">
        <v>426</v>
      </c>
      <c r="I35" s="17">
        <v>492</v>
      </c>
      <c r="J35" s="17">
        <v>180</v>
      </c>
      <c r="K35" s="17">
        <v>60</v>
      </c>
      <c r="L35" s="17">
        <v>2</v>
      </c>
      <c r="M35" s="17">
        <v>840</v>
      </c>
      <c r="N35" s="17">
        <v>1409</v>
      </c>
      <c r="O35" s="17">
        <v>1766</v>
      </c>
      <c r="P35" s="17">
        <v>729</v>
      </c>
      <c r="Q35" s="17">
        <v>71</v>
      </c>
      <c r="R35" s="17">
        <v>0</v>
      </c>
      <c r="S35" s="17">
        <v>408</v>
      </c>
      <c r="T35" s="17">
        <v>1771</v>
      </c>
      <c r="U35" s="17">
        <v>1754</v>
      </c>
      <c r="V35" s="17">
        <v>539</v>
      </c>
      <c r="W35" s="17">
        <v>190</v>
      </c>
      <c r="X35" s="17">
        <v>82</v>
      </c>
      <c r="Y35" s="17">
        <v>71</v>
      </c>
    </row>
    <row r="36" spans="1:25" x14ac:dyDescent="0.25">
      <c r="A36" t="s">
        <v>92</v>
      </c>
      <c r="B36" t="s">
        <v>93</v>
      </c>
      <c r="C36" s="17">
        <v>736</v>
      </c>
      <c r="D36" s="19">
        <v>0.08</v>
      </c>
      <c r="E36" s="17">
        <v>299</v>
      </c>
      <c r="F36" s="17">
        <v>168</v>
      </c>
      <c r="G36" s="17">
        <v>150</v>
      </c>
      <c r="H36" s="17">
        <v>78</v>
      </c>
      <c r="I36" s="17">
        <v>39</v>
      </c>
      <c r="J36" s="17">
        <v>1</v>
      </c>
      <c r="K36" s="17">
        <v>1</v>
      </c>
      <c r="L36" s="17">
        <v>0</v>
      </c>
      <c r="M36" s="17">
        <v>521</v>
      </c>
      <c r="N36" s="17">
        <v>92</v>
      </c>
      <c r="O36" s="17">
        <v>24</v>
      </c>
      <c r="P36" s="17">
        <v>3</v>
      </c>
      <c r="Q36" s="17">
        <v>96</v>
      </c>
      <c r="R36" s="17">
        <v>0</v>
      </c>
      <c r="S36" s="17">
        <v>56</v>
      </c>
      <c r="T36" s="17">
        <v>71</v>
      </c>
      <c r="U36" s="17">
        <v>241</v>
      </c>
      <c r="V36" s="17">
        <v>170</v>
      </c>
      <c r="W36" s="17">
        <v>57</v>
      </c>
      <c r="X36" s="17">
        <v>29</v>
      </c>
      <c r="Y36" s="17">
        <v>112</v>
      </c>
    </row>
    <row r="37" spans="1:25" x14ac:dyDescent="0.25">
      <c r="A37" t="s">
        <v>94</v>
      </c>
      <c r="B37" t="s">
        <v>95</v>
      </c>
      <c r="C37" s="17">
        <v>7944</v>
      </c>
      <c r="D37" s="19">
        <v>3.54</v>
      </c>
      <c r="E37" s="17">
        <v>897</v>
      </c>
      <c r="F37" s="17">
        <v>2890</v>
      </c>
      <c r="G37" s="17">
        <v>1233</v>
      </c>
      <c r="H37" s="17">
        <v>1189</v>
      </c>
      <c r="I37" s="17">
        <v>1050</v>
      </c>
      <c r="J37" s="17">
        <v>488</v>
      </c>
      <c r="K37" s="17">
        <v>186</v>
      </c>
      <c r="L37" s="17">
        <v>11</v>
      </c>
      <c r="M37" s="17">
        <v>1233</v>
      </c>
      <c r="N37" s="17">
        <v>2407</v>
      </c>
      <c r="O37" s="17">
        <v>1213</v>
      </c>
      <c r="P37" s="17">
        <v>3052</v>
      </c>
      <c r="Q37" s="17">
        <v>39</v>
      </c>
      <c r="R37" s="17">
        <v>31</v>
      </c>
      <c r="S37" s="17">
        <v>845</v>
      </c>
      <c r="T37" s="17">
        <v>2441</v>
      </c>
      <c r="U37" s="17">
        <v>2190</v>
      </c>
      <c r="V37" s="17">
        <v>1714</v>
      </c>
      <c r="W37" s="17">
        <v>469</v>
      </c>
      <c r="X37" s="17">
        <v>236</v>
      </c>
      <c r="Y37" s="17">
        <v>18</v>
      </c>
    </row>
    <row r="38" spans="1:25" x14ac:dyDescent="0.25">
      <c r="A38" t="s">
        <v>96</v>
      </c>
      <c r="B38" t="s">
        <v>97</v>
      </c>
      <c r="C38" s="17">
        <v>8771</v>
      </c>
      <c r="D38" s="19">
        <v>4.6399999999999997</v>
      </c>
      <c r="E38" s="17">
        <v>1651</v>
      </c>
      <c r="F38" s="17">
        <v>3023</v>
      </c>
      <c r="G38" s="17">
        <v>1387</v>
      </c>
      <c r="H38" s="17">
        <v>776</v>
      </c>
      <c r="I38" s="17">
        <v>820</v>
      </c>
      <c r="J38" s="17">
        <v>876</v>
      </c>
      <c r="K38" s="17">
        <v>231</v>
      </c>
      <c r="L38" s="17">
        <v>7</v>
      </c>
      <c r="M38" s="17">
        <v>1847</v>
      </c>
      <c r="N38" s="17">
        <v>2075</v>
      </c>
      <c r="O38" s="17">
        <v>2272</v>
      </c>
      <c r="P38" s="17">
        <v>2574</v>
      </c>
      <c r="Q38" s="17">
        <v>3</v>
      </c>
      <c r="R38" s="17">
        <v>5</v>
      </c>
      <c r="S38" s="17">
        <v>920</v>
      </c>
      <c r="T38" s="17">
        <v>2781</v>
      </c>
      <c r="U38" s="17">
        <v>2134</v>
      </c>
      <c r="V38" s="17">
        <v>1633</v>
      </c>
      <c r="W38" s="17">
        <v>607</v>
      </c>
      <c r="X38" s="17">
        <v>663</v>
      </c>
      <c r="Y38" s="17">
        <v>28</v>
      </c>
    </row>
    <row r="39" spans="1:25" x14ac:dyDescent="0.25">
      <c r="A39" t="s">
        <v>98</v>
      </c>
      <c r="B39" t="s">
        <v>99</v>
      </c>
      <c r="C39" s="17">
        <v>5601</v>
      </c>
      <c r="D39" s="19">
        <v>12.5</v>
      </c>
      <c r="E39" s="17">
        <v>68</v>
      </c>
      <c r="F39" s="17">
        <v>49</v>
      </c>
      <c r="G39" s="17">
        <v>329</v>
      </c>
      <c r="H39" s="17">
        <v>527</v>
      </c>
      <c r="I39" s="17">
        <v>1616</v>
      </c>
      <c r="J39" s="17">
        <v>1168</v>
      </c>
      <c r="K39" s="17">
        <v>1678</v>
      </c>
      <c r="L39" s="17">
        <v>166</v>
      </c>
      <c r="M39" s="17">
        <v>2488</v>
      </c>
      <c r="N39" s="17">
        <v>1831</v>
      </c>
      <c r="O39" s="17">
        <v>458</v>
      </c>
      <c r="P39" s="17">
        <v>823</v>
      </c>
      <c r="Q39" s="17">
        <v>1</v>
      </c>
      <c r="R39" s="17">
        <v>44</v>
      </c>
      <c r="S39" s="17">
        <v>192</v>
      </c>
      <c r="T39" s="17">
        <v>539</v>
      </c>
      <c r="U39" s="17">
        <v>1225</v>
      </c>
      <c r="V39" s="17">
        <v>1710</v>
      </c>
      <c r="W39" s="17">
        <v>944</v>
      </c>
      <c r="X39" s="17">
        <v>898</v>
      </c>
      <c r="Y39" s="17">
        <v>49</v>
      </c>
    </row>
    <row r="40" spans="1:25" x14ac:dyDescent="0.25">
      <c r="A40" t="s">
        <v>100</v>
      </c>
      <c r="B40" t="s">
        <v>101</v>
      </c>
      <c r="C40" s="17">
        <v>5279</v>
      </c>
      <c r="D40" s="19">
        <v>11.4</v>
      </c>
      <c r="E40" s="17">
        <v>1</v>
      </c>
      <c r="F40" s="17">
        <v>8</v>
      </c>
      <c r="G40" s="17">
        <v>95</v>
      </c>
      <c r="H40" s="17">
        <v>722</v>
      </c>
      <c r="I40" s="17">
        <v>1256</v>
      </c>
      <c r="J40" s="17">
        <v>1370</v>
      </c>
      <c r="K40" s="17">
        <v>1685</v>
      </c>
      <c r="L40" s="17">
        <v>142</v>
      </c>
      <c r="M40" s="17">
        <v>2335</v>
      </c>
      <c r="N40" s="17">
        <v>1556</v>
      </c>
      <c r="O40" s="17">
        <v>671</v>
      </c>
      <c r="P40" s="17">
        <v>715</v>
      </c>
      <c r="Q40" s="17">
        <v>2</v>
      </c>
      <c r="R40" s="17">
        <v>13</v>
      </c>
      <c r="S40" s="17">
        <v>99</v>
      </c>
      <c r="T40" s="17">
        <v>461</v>
      </c>
      <c r="U40" s="17">
        <v>1714</v>
      </c>
      <c r="V40" s="17">
        <v>1563</v>
      </c>
      <c r="W40" s="17">
        <v>841</v>
      </c>
      <c r="X40" s="17">
        <v>565</v>
      </c>
      <c r="Y40" s="17">
        <v>23</v>
      </c>
    </row>
    <row r="41" spans="1:25" x14ac:dyDescent="0.25">
      <c r="A41" t="s">
        <v>102</v>
      </c>
      <c r="B41" t="s">
        <v>103</v>
      </c>
      <c r="C41" s="17">
        <v>7076</v>
      </c>
      <c r="D41" s="19">
        <v>8.5399999999999991</v>
      </c>
      <c r="E41" s="17">
        <v>4038</v>
      </c>
      <c r="F41" s="17">
        <v>1206</v>
      </c>
      <c r="G41" s="17">
        <v>663</v>
      </c>
      <c r="H41" s="17">
        <v>461</v>
      </c>
      <c r="I41" s="17">
        <v>465</v>
      </c>
      <c r="J41" s="17">
        <v>235</v>
      </c>
      <c r="K41" s="17">
        <v>8</v>
      </c>
      <c r="L41" s="17">
        <v>0</v>
      </c>
      <c r="M41" s="17">
        <v>750</v>
      </c>
      <c r="N41" s="17">
        <v>1118</v>
      </c>
      <c r="O41" s="17">
        <v>2984</v>
      </c>
      <c r="P41" s="17">
        <v>2221</v>
      </c>
      <c r="Q41" s="17">
        <v>3</v>
      </c>
      <c r="R41" s="17">
        <v>21</v>
      </c>
      <c r="S41" s="17">
        <v>1025</v>
      </c>
      <c r="T41" s="17">
        <v>2313</v>
      </c>
      <c r="U41" s="17">
        <v>1979</v>
      </c>
      <c r="V41" s="17">
        <v>1243</v>
      </c>
      <c r="W41" s="17">
        <v>326</v>
      </c>
      <c r="X41" s="17">
        <v>164</v>
      </c>
      <c r="Y41" s="17">
        <v>5</v>
      </c>
    </row>
    <row r="42" spans="1:25" x14ac:dyDescent="0.25">
      <c r="A42" t="s">
        <v>104</v>
      </c>
      <c r="B42" t="s">
        <v>105</v>
      </c>
      <c r="C42" s="17">
        <v>7750</v>
      </c>
      <c r="D42" s="19">
        <v>0.89</v>
      </c>
      <c r="E42" s="17">
        <v>265</v>
      </c>
      <c r="F42" s="17">
        <v>684</v>
      </c>
      <c r="G42" s="17">
        <v>1412</v>
      </c>
      <c r="H42" s="17">
        <v>1071</v>
      </c>
      <c r="I42" s="17">
        <v>2809</v>
      </c>
      <c r="J42" s="17">
        <v>1024</v>
      </c>
      <c r="K42" s="17">
        <v>460</v>
      </c>
      <c r="L42" s="17">
        <v>25</v>
      </c>
      <c r="M42" s="17">
        <v>2570</v>
      </c>
      <c r="N42" s="17">
        <v>3058</v>
      </c>
      <c r="O42" s="17">
        <v>1022</v>
      </c>
      <c r="P42" s="17">
        <v>1081</v>
      </c>
      <c r="Q42" s="17">
        <v>19</v>
      </c>
      <c r="R42" s="17">
        <v>0</v>
      </c>
      <c r="S42" s="17">
        <v>395</v>
      </c>
      <c r="T42" s="17">
        <v>1624</v>
      </c>
      <c r="U42" s="17">
        <v>1960</v>
      </c>
      <c r="V42" s="17">
        <v>2314</v>
      </c>
      <c r="W42" s="17">
        <v>913</v>
      </c>
      <c r="X42" s="17">
        <v>457</v>
      </c>
      <c r="Y42" s="17">
        <v>87</v>
      </c>
    </row>
    <row r="43" spans="1:25" x14ac:dyDescent="0.25">
      <c r="A43" t="s">
        <v>106</v>
      </c>
      <c r="B43" t="s">
        <v>107</v>
      </c>
      <c r="C43" s="17">
        <v>6403</v>
      </c>
      <c r="D43" s="19">
        <v>15.14</v>
      </c>
      <c r="E43" s="17">
        <v>176</v>
      </c>
      <c r="F43" s="17">
        <v>434</v>
      </c>
      <c r="G43" s="17">
        <v>1112</v>
      </c>
      <c r="H43" s="17">
        <v>1450</v>
      </c>
      <c r="I43" s="17">
        <v>2205</v>
      </c>
      <c r="J43" s="17">
        <v>815</v>
      </c>
      <c r="K43" s="17">
        <v>211</v>
      </c>
      <c r="L43" s="17">
        <v>0</v>
      </c>
      <c r="M43" s="17">
        <v>1448</v>
      </c>
      <c r="N43" s="17">
        <v>2666</v>
      </c>
      <c r="O43" s="17">
        <v>951</v>
      </c>
      <c r="P43" s="17">
        <v>1228</v>
      </c>
      <c r="Q43" s="17">
        <v>110</v>
      </c>
      <c r="R43" s="17">
        <v>10</v>
      </c>
      <c r="S43" s="17">
        <v>559</v>
      </c>
      <c r="T43" s="17">
        <v>1409</v>
      </c>
      <c r="U43" s="17">
        <v>1375</v>
      </c>
      <c r="V43" s="17">
        <v>2048</v>
      </c>
      <c r="W43" s="17">
        <v>588</v>
      </c>
      <c r="X43" s="17">
        <v>194</v>
      </c>
      <c r="Y43" s="17">
        <v>220</v>
      </c>
    </row>
    <row r="44" spans="1:25" x14ac:dyDescent="0.25">
      <c r="A44" t="s">
        <v>108</v>
      </c>
      <c r="B44" t="s">
        <v>109</v>
      </c>
      <c r="C44" s="17">
        <v>4418</v>
      </c>
      <c r="D44" s="19">
        <v>4.51</v>
      </c>
      <c r="E44" s="17">
        <v>210</v>
      </c>
      <c r="F44" s="17">
        <v>516</v>
      </c>
      <c r="G44" s="17">
        <v>463</v>
      </c>
      <c r="H44" s="17">
        <v>1074</v>
      </c>
      <c r="I44" s="17">
        <v>830</v>
      </c>
      <c r="J44" s="17">
        <v>556</v>
      </c>
      <c r="K44" s="17">
        <v>698</v>
      </c>
      <c r="L44" s="17">
        <v>71</v>
      </c>
      <c r="M44" s="17">
        <v>1621</v>
      </c>
      <c r="N44" s="17">
        <v>1437</v>
      </c>
      <c r="O44" s="17">
        <v>563</v>
      </c>
      <c r="P44" s="17">
        <v>775</v>
      </c>
      <c r="Q44" s="17">
        <v>22</v>
      </c>
      <c r="R44" s="17">
        <v>4</v>
      </c>
      <c r="S44" s="17">
        <v>211</v>
      </c>
      <c r="T44" s="17">
        <v>741</v>
      </c>
      <c r="U44" s="17">
        <v>717</v>
      </c>
      <c r="V44" s="17">
        <v>1606</v>
      </c>
      <c r="W44" s="17">
        <v>558</v>
      </c>
      <c r="X44" s="17">
        <v>563</v>
      </c>
      <c r="Y44" s="17">
        <v>18</v>
      </c>
    </row>
    <row r="45" spans="1:25" x14ac:dyDescent="0.25">
      <c r="A45" t="s">
        <v>110</v>
      </c>
      <c r="B45" t="s">
        <v>111</v>
      </c>
      <c r="C45" s="17">
        <v>4306</v>
      </c>
      <c r="D45" s="19">
        <v>0.17</v>
      </c>
      <c r="E45" s="17">
        <v>236</v>
      </c>
      <c r="F45" s="17">
        <v>656</v>
      </c>
      <c r="G45" s="17">
        <v>720</v>
      </c>
      <c r="H45" s="17">
        <v>615</v>
      </c>
      <c r="I45" s="17">
        <v>933</v>
      </c>
      <c r="J45" s="17">
        <v>675</v>
      </c>
      <c r="K45" s="17">
        <v>452</v>
      </c>
      <c r="L45" s="17">
        <v>19</v>
      </c>
      <c r="M45" s="17">
        <v>2561</v>
      </c>
      <c r="N45" s="17">
        <v>859</v>
      </c>
      <c r="O45" s="17">
        <v>598</v>
      </c>
      <c r="P45" s="17">
        <v>102</v>
      </c>
      <c r="Q45" s="17">
        <v>186</v>
      </c>
      <c r="R45" s="17">
        <v>23</v>
      </c>
      <c r="S45" s="17">
        <v>211</v>
      </c>
      <c r="T45" s="17">
        <v>675</v>
      </c>
      <c r="U45" s="17">
        <v>1195</v>
      </c>
      <c r="V45" s="17">
        <v>848</v>
      </c>
      <c r="W45" s="17">
        <v>540</v>
      </c>
      <c r="X45" s="17">
        <v>606</v>
      </c>
      <c r="Y45" s="17">
        <v>208</v>
      </c>
    </row>
    <row r="46" spans="1:25" x14ac:dyDescent="0.25">
      <c r="A46" t="s">
        <v>112</v>
      </c>
      <c r="B46" t="s">
        <v>113</v>
      </c>
      <c r="C46" s="17">
        <v>5221</v>
      </c>
      <c r="D46" s="19">
        <v>7.0000000000000007E-2</v>
      </c>
      <c r="E46" s="17">
        <v>815</v>
      </c>
      <c r="F46" s="17">
        <v>993</v>
      </c>
      <c r="G46" s="17">
        <v>805</v>
      </c>
      <c r="H46" s="17">
        <v>893</v>
      </c>
      <c r="I46" s="17">
        <v>848</v>
      </c>
      <c r="J46" s="17">
        <v>461</v>
      </c>
      <c r="K46" s="17">
        <v>356</v>
      </c>
      <c r="L46" s="17">
        <v>50</v>
      </c>
      <c r="M46" s="17">
        <v>2431</v>
      </c>
      <c r="N46" s="17">
        <v>902</v>
      </c>
      <c r="O46" s="17">
        <v>808</v>
      </c>
      <c r="P46" s="17">
        <v>1051</v>
      </c>
      <c r="Q46" s="17">
        <v>29</v>
      </c>
      <c r="R46" s="17">
        <v>14</v>
      </c>
      <c r="S46" s="17">
        <v>606</v>
      </c>
      <c r="T46" s="17">
        <v>1314</v>
      </c>
      <c r="U46" s="17">
        <v>1247</v>
      </c>
      <c r="V46" s="17">
        <v>878</v>
      </c>
      <c r="W46" s="17">
        <v>514</v>
      </c>
      <c r="X46" s="17">
        <v>607</v>
      </c>
      <c r="Y46" s="17">
        <v>41</v>
      </c>
    </row>
    <row r="47" spans="1:25" x14ac:dyDescent="0.25">
      <c r="A47" t="s">
        <v>114</v>
      </c>
      <c r="B47" t="s">
        <v>115</v>
      </c>
      <c r="C47" s="17">
        <v>7694</v>
      </c>
      <c r="D47" s="19">
        <v>13.12</v>
      </c>
      <c r="E47" s="17">
        <v>4089</v>
      </c>
      <c r="F47" s="17">
        <v>1291</v>
      </c>
      <c r="G47" s="17">
        <v>618</v>
      </c>
      <c r="H47" s="17">
        <v>1066</v>
      </c>
      <c r="I47" s="17">
        <v>354</v>
      </c>
      <c r="J47" s="17">
        <v>261</v>
      </c>
      <c r="K47" s="17">
        <v>15</v>
      </c>
      <c r="L47" s="17">
        <v>0</v>
      </c>
      <c r="M47" s="17">
        <v>812</v>
      </c>
      <c r="N47" s="17">
        <v>1682</v>
      </c>
      <c r="O47" s="17">
        <v>3354</v>
      </c>
      <c r="P47" s="17">
        <v>1839</v>
      </c>
      <c r="Q47" s="17">
        <v>7</v>
      </c>
      <c r="R47" s="17">
        <v>20</v>
      </c>
      <c r="S47" s="17">
        <v>741</v>
      </c>
      <c r="T47" s="17">
        <v>2842</v>
      </c>
      <c r="U47" s="17">
        <v>2230</v>
      </c>
      <c r="V47" s="17">
        <v>1472</v>
      </c>
      <c r="W47" s="17">
        <v>239</v>
      </c>
      <c r="X47" s="17">
        <v>148</v>
      </c>
      <c r="Y47" s="17">
        <v>2</v>
      </c>
    </row>
    <row r="48" spans="1:25" x14ac:dyDescent="0.25">
      <c r="A48" t="s">
        <v>116</v>
      </c>
      <c r="B48" t="s">
        <v>117</v>
      </c>
      <c r="C48" s="17">
        <v>7177</v>
      </c>
      <c r="D48" s="19">
        <v>2.6</v>
      </c>
      <c r="E48" s="17">
        <v>2661</v>
      </c>
      <c r="F48" s="17">
        <v>1880</v>
      </c>
      <c r="G48" s="17">
        <v>592</v>
      </c>
      <c r="H48" s="17">
        <v>776</v>
      </c>
      <c r="I48" s="17">
        <v>672</v>
      </c>
      <c r="J48" s="17">
        <v>382</v>
      </c>
      <c r="K48" s="17">
        <v>204</v>
      </c>
      <c r="L48" s="17">
        <v>10</v>
      </c>
      <c r="M48" s="17">
        <v>1357</v>
      </c>
      <c r="N48" s="17">
        <v>1787</v>
      </c>
      <c r="O48" s="17">
        <v>2129</v>
      </c>
      <c r="P48" s="17">
        <v>1862</v>
      </c>
      <c r="Q48" s="17">
        <v>42</v>
      </c>
      <c r="R48" s="17">
        <v>70</v>
      </c>
      <c r="S48" s="17">
        <v>660</v>
      </c>
      <c r="T48" s="17">
        <v>2683</v>
      </c>
      <c r="U48" s="17">
        <v>2632</v>
      </c>
      <c r="V48" s="17">
        <v>602</v>
      </c>
      <c r="W48" s="17">
        <v>300</v>
      </c>
      <c r="X48" s="17">
        <v>188</v>
      </c>
      <c r="Y48" s="17">
        <v>42</v>
      </c>
    </row>
    <row r="49" spans="1:25" x14ac:dyDescent="0.25">
      <c r="A49" t="s">
        <v>118</v>
      </c>
      <c r="B49" t="s">
        <v>119</v>
      </c>
      <c r="C49" s="17">
        <v>6816</v>
      </c>
      <c r="D49" s="19">
        <v>2.2400000000000002</v>
      </c>
      <c r="E49" s="17">
        <v>1102</v>
      </c>
      <c r="F49" s="17">
        <v>1644</v>
      </c>
      <c r="G49" s="17">
        <v>605</v>
      </c>
      <c r="H49" s="17">
        <v>926</v>
      </c>
      <c r="I49" s="17">
        <v>1151</v>
      </c>
      <c r="J49" s="17">
        <v>1043</v>
      </c>
      <c r="K49" s="17">
        <v>335</v>
      </c>
      <c r="L49" s="17">
        <v>10</v>
      </c>
      <c r="M49" s="17">
        <v>2389</v>
      </c>
      <c r="N49" s="17">
        <v>1985</v>
      </c>
      <c r="O49" s="17">
        <v>1333</v>
      </c>
      <c r="P49" s="17">
        <v>1085</v>
      </c>
      <c r="Q49" s="17">
        <v>24</v>
      </c>
      <c r="R49" s="17">
        <v>6</v>
      </c>
      <c r="S49" s="17">
        <v>358</v>
      </c>
      <c r="T49" s="17">
        <v>2075</v>
      </c>
      <c r="U49" s="17">
        <v>2151</v>
      </c>
      <c r="V49" s="17">
        <v>1090</v>
      </c>
      <c r="W49" s="17">
        <v>766</v>
      </c>
      <c r="X49" s="17">
        <v>334</v>
      </c>
      <c r="Y49" s="17">
        <v>36</v>
      </c>
    </row>
    <row r="50" spans="1:25" x14ac:dyDescent="0.25">
      <c r="A50" t="s">
        <v>120</v>
      </c>
      <c r="B50" t="s">
        <v>121</v>
      </c>
      <c r="C50" s="17">
        <v>6263</v>
      </c>
      <c r="D50" s="19">
        <v>5.2</v>
      </c>
      <c r="E50" s="17">
        <v>171</v>
      </c>
      <c r="F50" s="17">
        <v>1836</v>
      </c>
      <c r="G50" s="17">
        <v>1902</v>
      </c>
      <c r="H50" s="17">
        <v>597</v>
      </c>
      <c r="I50" s="17">
        <v>1012</v>
      </c>
      <c r="J50" s="17">
        <v>444</v>
      </c>
      <c r="K50" s="17">
        <v>263</v>
      </c>
      <c r="L50" s="17">
        <v>38</v>
      </c>
      <c r="M50" s="17">
        <v>1279</v>
      </c>
      <c r="N50" s="17">
        <v>1686</v>
      </c>
      <c r="O50" s="17">
        <v>2208</v>
      </c>
      <c r="P50" s="17">
        <v>1034</v>
      </c>
      <c r="Q50" s="17">
        <v>56</v>
      </c>
      <c r="R50" s="17">
        <v>1</v>
      </c>
      <c r="S50" s="17">
        <v>399</v>
      </c>
      <c r="T50" s="17">
        <v>1129</v>
      </c>
      <c r="U50" s="17">
        <v>2107</v>
      </c>
      <c r="V50" s="17">
        <v>1808</v>
      </c>
      <c r="W50" s="17">
        <v>423</v>
      </c>
      <c r="X50" s="17">
        <v>339</v>
      </c>
      <c r="Y50" s="17">
        <v>57</v>
      </c>
    </row>
    <row r="51" spans="1:25" x14ac:dyDescent="0.25">
      <c r="A51" t="s">
        <v>122</v>
      </c>
      <c r="B51" t="s">
        <v>123</v>
      </c>
      <c r="C51" s="17">
        <v>5549</v>
      </c>
      <c r="D51" s="19">
        <v>7.14</v>
      </c>
      <c r="E51" s="17">
        <v>1174</v>
      </c>
      <c r="F51" s="17">
        <v>993</v>
      </c>
      <c r="G51" s="17">
        <v>318</v>
      </c>
      <c r="H51" s="17">
        <v>546</v>
      </c>
      <c r="I51" s="17">
        <v>650</v>
      </c>
      <c r="J51" s="17">
        <v>730</v>
      </c>
      <c r="K51" s="17">
        <v>977</v>
      </c>
      <c r="L51" s="17">
        <v>161</v>
      </c>
      <c r="M51" s="17">
        <v>1773</v>
      </c>
      <c r="N51" s="17">
        <v>675</v>
      </c>
      <c r="O51" s="17">
        <v>1352</v>
      </c>
      <c r="P51" s="17">
        <v>1746</v>
      </c>
      <c r="Q51" s="17">
        <v>3</v>
      </c>
      <c r="R51" s="17">
        <v>31</v>
      </c>
      <c r="S51" s="17">
        <v>725</v>
      </c>
      <c r="T51" s="17">
        <v>1289</v>
      </c>
      <c r="U51" s="17">
        <v>1164</v>
      </c>
      <c r="V51" s="17">
        <v>944</v>
      </c>
      <c r="W51" s="17">
        <v>523</v>
      </c>
      <c r="X51" s="17">
        <v>868</v>
      </c>
      <c r="Y51" s="17">
        <v>5</v>
      </c>
    </row>
    <row r="52" spans="1:25" x14ac:dyDescent="0.25">
      <c r="A52" t="s">
        <v>124</v>
      </c>
      <c r="B52" t="s">
        <v>125</v>
      </c>
      <c r="C52" s="17">
        <v>5734</v>
      </c>
      <c r="D52" s="19">
        <v>0.08</v>
      </c>
      <c r="E52" s="17">
        <v>2116</v>
      </c>
      <c r="F52" s="17">
        <v>1132</v>
      </c>
      <c r="G52" s="17">
        <v>762</v>
      </c>
      <c r="H52" s="17">
        <v>622</v>
      </c>
      <c r="I52" s="17">
        <v>595</v>
      </c>
      <c r="J52" s="17">
        <v>311</v>
      </c>
      <c r="K52" s="17">
        <v>159</v>
      </c>
      <c r="L52" s="17">
        <v>37</v>
      </c>
      <c r="M52" s="17">
        <v>1891</v>
      </c>
      <c r="N52" s="17">
        <v>1219</v>
      </c>
      <c r="O52" s="17">
        <v>985</v>
      </c>
      <c r="P52" s="17">
        <v>1626</v>
      </c>
      <c r="Q52" s="17">
        <v>13</v>
      </c>
      <c r="R52" s="17">
        <v>22</v>
      </c>
      <c r="S52" s="17">
        <v>883</v>
      </c>
      <c r="T52" s="17">
        <v>1619</v>
      </c>
      <c r="U52" s="17">
        <v>1409</v>
      </c>
      <c r="V52" s="17">
        <v>799</v>
      </c>
      <c r="W52" s="17">
        <v>430</v>
      </c>
      <c r="X52" s="17">
        <v>541</v>
      </c>
      <c r="Y52" s="17">
        <v>31</v>
      </c>
    </row>
    <row r="53" spans="1:25" x14ac:dyDescent="0.25">
      <c r="A53" t="s">
        <v>126</v>
      </c>
      <c r="B53" t="s">
        <v>127</v>
      </c>
      <c r="C53" s="17">
        <v>8068</v>
      </c>
      <c r="D53" s="19">
        <v>2.92</v>
      </c>
      <c r="E53" s="17">
        <v>369</v>
      </c>
      <c r="F53" s="17">
        <v>1173</v>
      </c>
      <c r="G53" s="17">
        <v>1545</v>
      </c>
      <c r="H53" s="17">
        <v>1511</v>
      </c>
      <c r="I53" s="17">
        <v>2295</v>
      </c>
      <c r="J53" s="17">
        <v>849</v>
      </c>
      <c r="K53" s="17">
        <v>323</v>
      </c>
      <c r="L53" s="17">
        <v>3</v>
      </c>
      <c r="M53" s="17">
        <v>1976</v>
      </c>
      <c r="N53" s="17">
        <v>3356</v>
      </c>
      <c r="O53" s="17">
        <v>1636</v>
      </c>
      <c r="P53" s="17">
        <v>1100</v>
      </c>
      <c r="Q53" s="17">
        <v>0</v>
      </c>
      <c r="R53" s="17">
        <v>105</v>
      </c>
      <c r="S53" s="17">
        <v>1062</v>
      </c>
      <c r="T53" s="17">
        <v>1571</v>
      </c>
      <c r="U53" s="17">
        <v>1648</v>
      </c>
      <c r="V53" s="17">
        <v>2002</v>
      </c>
      <c r="W53" s="17">
        <v>1118</v>
      </c>
      <c r="X53" s="17">
        <v>562</v>
      </c>
      <c r="Y53" s="17">
        <v>0</v>
      </c>
    </row>
    <row r="54" spans="1:25" x14ac:dyDescent="0.25">
      <c r="A54" t="s">
        <v>128</v>
      </c>
      <c r="B54" t="s">
        <v>129</v>
      </c>
      <c r="C54" s="17">
        <v>8246</v>
      </c>
      <c r="D54" s="19">
        <v>2.56</v>
      </c>
      <c r="E54" s="17">
        <v>1534</v>
      </c>
      <c r="F54" s="17">
        <v>3135</v>
      </c>
      <c r="G54" s="17">
        <v>836</v>
      </c>
      <c r="H54" s="17">
        <v>1068</v>
      </c>
      <c r="I54" s="17">
        <v>817</v>
      </c>
      <c r="J54" s="17">
        <v>711</v>
      </c>
      <c r="K54" s="17">
        <v>135</v>
      </c>
      <c r="L54" s="17">
        <v>10</v>
      </c>
      <c r="M54" s="17">
        <v>1703</v>
      </c>
      <c r="N54" s="17">
        <v>1746</v>
      </c>
      <c r="O54" s="17">
        <v>2608</v>
      </c>
      <c r="P54" s="17">
        <v>2169</v>
      </c>
      <c r="Q54" s="17">
        <v>20</v>
      </c>
      <c r="R54" s="17">
        <v>28</v>
      </c>
      <c r="S54" s="17">
        <v>919</v>
      </c>
      <c r="T54" s="17">
        <v>1983</v>
      </c>
      <c r="U54" s="17">
        <v>2259</v>
      </c>
      <c r="V54" s="17">
        <v>1936</v>
      </c>
      <c r="W54" s="17">
        <v>795</v>
      </c>
      <c r="X54" s="17">
        <v>305</v>
      </c>
      <c r="Y54" s="17">
        <v>21</v>
      </c>
    </row>
    <row r="55" spans="1:25" x14ac:dyDescent="0.25">
      <c r="A55" t="s">
        <v>130</v>
      </c>
      <c r="B55" t="s">
        <v>131</v>
      </c>
      <c r="C55" s="17">
        <v>9407</v>
      </c>
      <c r="D55" s="19">
        <v>3.44</v>
      </c>
      <c r="E55" s="17">
        <v>5591</v>
      </c>
      <c r="F55" s="17">
        <v>2769</v>
      </c>
      <c r="G55" s="17">
        <v>540</v>
      </c>
      <c r="H55" s="17">
        <v>320</v>
      </c>
      <c r="I55" s="17">
        <v>155</v>
      </c>
      <c r="J55" s="17">
        <v>26</v>
      </c>
      <c r="K55" s="17">
        <v>5</v>
      </c>
      <c r="L55" s="17">
        <v>1</v>
      </c>
      <c r="M55" s="17">
        <v>457</v>
      </c>
      <c r="N55" s="17">
        <v>2123</v>
      </c>
      <c r="O55" s="17">
        <v>2746</v>
      </c>
      <c r="P55" s="17">
        <v>4079</v>
      </c>
      <c r="Q55" s="17">
        <v>2</v>
      </c>
      <c r="R55" s="17">
        <v>34</v>
      </c>
      <c r="S55" s="17">
        <v>1201</v>
      </c>
      <c r="T55" s="17">
        <v>4296</v>
      </c>
      <c r="U55" s="17">
        <v>3000</v>
      </c>
      <c r="V55" s="17">
        <v>674</v>
      </c>
      <c r="W55" s="17">
        <v>122</v>
      </c>
      <c r="X55" s="17">
        <v>78</v>
      </c>
      <c r="Y55" s="17">
        <v>2</v>
      </c>
    </row>
    <row r="56" spans="1:25" x14ac:dyDescent="0.25">
      <c r="A56" t="s">
        <v>132</v>
      </c>
      <c r="B56" t="s">
        <v>133</v>
      </c>
      <c r="C56" s="17">
        <v>4642</v>
      </c>
      <c r="D56" s="19">
        <v>0.88</v>
      </c>
      <c r="E56" s="17">
        <v>2124</v>
      </c>
      <c r="F56" s="17">
        <v>936</v>
      </c>
      <c r="G56" s="17">
        <v>569</v>
      </c>
      <c r="H56" s="17">
        <v>558</v>
      </c>
      <c r="I56" s="17">
        <v>374</v>
      </c>
      <c r="J56" s="17">
        <v>70</v>
      </c>
      <c r="K56" s="17">
        <v>9</v>
      </c>
      <c r="L56" s="17">
        <v>2</v>
      </c>
      <c r="M56" s="17">
        <v>1273</v>
      </c>
      <c r="N56" s="17">
        <v>1920</v>
      </c>
      <c r="O56" s="17">
        <v>907</v>
      </c>
      <c r="P56" s="17">
        <v>542</v>
      </c>
      <c r="Q56" s="17">
        <v>0</v>
      </c>
      <c r="R56" s="17">
        <v>58</v>
      </c>
      <c r="S56" s="17">
        <v>486</v>
      </c>
      <c r="T56" s="17">
        <v>689</v>
      </c>
      <c r="U56" s="17">
        <v>1297</v>
      </c>
      <c r="V56" s="17">
        <v>1056</v>
      </c>
      <c r="W56" s="17">
        <v>524</v>
      </c>
      <c r="X56" s="17">
        <v>532</v>
      </c>
      <c r="Y56" s="17">
        <v>0</v>
      </c>
    </row>
    <row r="57" spans="1:25" x14ac:dyDescent="0.25">
      <c r="A57" t="s">
        <v>134</v>
      </c>
      <c r="B57" t="s">
        <v>135</v>
      </c>
      <c r="C57" s="17">
        <v>6638</v>
      </c>
      <c r="D57" s="19">
        <v>1.1100000000000001</v>
      </c>
      <c r="E57" s="17">
        <v>1764</v>
      </c>
      <c r="F57" s="17">
        <v>1156</v>
      </c>
      <c r="G57" s="17">
        <v>721</v>
      </c>
      <c r="H57" s="17">
        <v>695</v>
      </c>
      <c r="I57" s="17">
        <v>1047</v>
      </c>
      <c r="J57" s="17">
        <v>886</v>
      </c>
      <c r="K57" s="17">
        <v>339</v>
      </c>
      <c r="L57" s="17">
        <v>30</v>
      </c>
      <c r="M57" s="17">
        <v>2192</v>
      </c>
      <c r="N57" s="17">
        <v>1383</v>
      </c>
      <c r="O57" s="17">
        <v>830</v>
      </c>
      <c r="P57" s="17">
        <v>2229</v>
      </c>
      <c r="Q57" s="17">
        <v>4</v>
      </c>
      <c r="R57" s="17">
        <v>38</v>
      </c>
      <c r="S57" s="17">
        <v>748</v>
      </c>
      <c r="T57" s="17">
        <v>2055</v>
      </c>
      <c r="U57" s="17">
        <v>1839</v>
      </c>
      <c r="V57" s="17">
        <v>918</v>
      </c>
      <c r="W57" s="17">
        <v>575</v>
      </c>
      <c r="X57" s="17">
        <v>461</v>
      </c>
      <c r="Y57" s="17">
        <v>4</v>
      </c>
    </row>
    <row r="58" spans="1:25" x14ac:dyDescent="0.25">
      <c r="A58" t="s">
        <v>136</v>
      </c>
      <c r="B58" t="s">
        <v>137</v>
      </c>
      <c r="C58" s="17">
        <v>13825</v>
      </c>
      <c r="D58" s="19">
        <v>19.5</v>
      </c>
      <c r="E58" s="17">
        <v>5322</v>
      </c>
      <c r="F58" s="17">
        <v>3937</v>
      </c>
      <c r="G58" s="17">
        <v>2386</v>
      </c>
      <c r="H58" s="17">
        <v>1173</v>
      </c>
      <c r="I58" s="17">
        <v>598</v>
      </c>
      <c r="J58" s="17">
        <v>375</v>
      </c>
      <c r="K58" s="17">
        <v>27</v>
      </c>
      <c r="L58" s="17">
        <v>7</v>
      </c>
      <c r="M58" s="17">
        <v>47</v>
      </c>
      <c r="N58" s="17">
        <v>257</v>
      </c>
      <c r="O58" s="17">
        <v>1439</v>
      </c>
      <c r="P58" s="17">
        <v>11526</v>
      </c>
      <c r="Q58" s="17">
        <v>556</v>
      </c>
      <c r="R58" s="17">
        <v>247</v>
      </c>
      <c r="S58" s="17">
        <v>3360</v>
      </c>
      <c r="T58" s="17">
        <v>6034</v>
      </c>
      <c r="U58" s="17">
        <v>2254</v>
      </c>
      <c r="V58" s="17">
        <v>924</v>
      </c>
      <c r="W58" s="17">
        <v>202</v>
      </c>
      <c r="X58" s="17">
        <v>19</v>
      </c>
      <c r="Y58" s="17">
        <v>785</v>
      </c>
    </row>
    <row r="59" spans="1:25" x14ac:dyDescent="0.25">
      <c r="A59" t="s">
        <v>138</v>
      </c>
      <c r="B59" t="s">
        <v>139</v>
      </c>
      <c r="C59" s="17">
        <v>5574</v>
      </c>
      <c r="D59" s="19">
        <v>5.4</v>
      </c>
      <c r="E59" s="17">
        <v>432</v>
      </c>
      <c r="F59" s="17">
        <v>1521</v>
      </c>
      <c r="G59" s="17">
        <v>1153</v>
      </c>
      <c r="H59" s="17">
        <v>649</v>
      </c>
      <c r="I59" s="17">
        <v>1349</v>
      </c>
      <c r="J59" s="17">
        <v>439</v>
      </c>
      <c r="K59" s="17">
        <v>31</v>
      </c>
      <c r="L59" s="17">
        <v>0</v>
      </c>
      <c r="M59" s="17">
        <v>1603</v>
      </c>
      <c r="N59" s="17">
        <v>1494</v>
      </c>
      <c r="O59" s="17">
        <v>1102</v>
      </c>
      <c r="P59" s="17">
        <v>1375</v>
      </c>
      <c r="Q59" s="17">
        <v>0</v>
      </c>
      <c r="R59" s="17">
        <v>1</v>
      </c>
      <c r="S59" s="17">
        <v>176</v>
      </c>
      <c r="T59" s="17">
        <v>1575</v>
      </c>
      <c r="U59" s="17">
        <v>1309</v>
      </c>
      <c r="V59" s="17">
        <v>1410</v>
      </c>
      <c r="W59" s="17">
        <v>827</v>
      </c>
      <c r="X59" s="17">
        <v>276</v>
      </c>
      <c r="Y59" s="17">
        <v>0</v>
      </c>
    </row>
    <row r="60" spans="1:25" x14ac:dyDescent="0.25">
      <c r="A60" t="s">
        <v>140</v>
      </c>
      <c r="B60" t="s">
        <v>141</v>
      </c>
      <c r="C60" s="17">
        <v>6630</v>
      </c>
      <c r="D60" s="19">
        <v>13.2</v>
      </c>
      <c r="E60" s="17">
        <v>1550</v>
      </c>
      <c r="F60" s="17">
        <v>974</v>
      </c>
      <c r="G60" s="17">
        <v>1183</v>
      </c>
      <c r="H60" s="17">
        <v>830</v>
      </c>
      <c r="I60" s="17">
        <v>1041</v>
      </c>
      <c r="J60" s="17">
        <v>790</v>
      </c>
      <c r="K60" s="17">
        <v>262</v>
      </c>
      <c r="L60" s="17">
        <v>0</v>
      </c>
      <c r="M60" s="17">
        <v>947</v>
      </c>
      <c r="N60" s="17">
        <v>1964</v>
      </c>
      <c r="O60" s="17">
        <v>787</v>
      </c>
      <c r="P60" s="17">
        <v>2930</v>
      </c>
      <c r="Q60" s="17">
        <v>2</v>
      </c>
      <c r="R60" s="17">
        <v>32</v>
      </c>
      <c r="S60" s="17">
        <v>437</v>
      </c>
      <c r="T60" s="17">
        <v>2810</v>
      </c>
      <c r="U60" s="17">
        <v>1300</v>
      </c>
      <c r="V60" s="17">
        <v>996</v>
      </c>
      <c r="W60" s="17">
        <v>463</v>
      </c>
      <c r="X60" s="17">
        <v>590</v>
      </c>
      <c r="Y60" s="17">
        <v>2</v>
      </c>
    </row>
    <row r="61" spans="1:25" x14ac:dyDescent="0.25">
      <c r="A61" t="s">
        <v>142</v>
      </c>
      <c r="B61" t="s">
        <v>143</v>
      </c>
      <c r="C61" s="17">
        <v>13051</v>
      </c>
      <c r="D61" s="19">
        <v>18.079999999999998</v>
      </c>
      <c r="E61" s="17">
        <v>5678</v>
      </c>
      <c r="F61" s="17">
        <v>3824</v>
      </c>
      <c r="G61" s="17">
        <v>2332</v>
      </c>
      <c r="H61" s="17">
        <v>842</v>
      </c>
      <c r="I61" s="17">
        <v>313</v>
      </c>
      <c r="J61" s="17">
        <v>53</v>
      </c>
      <c r="K61" s="17">
        <v>8</v>
      </c>
      <c r="L61" s="17">
        <v>1</v>
      </c>
      <c r="M61" s="17">
        <v>181</v>
      </c>
      <c r="N61" s="17">
        <v>1785</v>
      </c>
      <c r="O61" s="17">
        <v>2193</v>
      </c>
      <c r="P61" s="17">
        <v>8872</v>
      </c>
      <c r="Q61" s="17">
        <v>20</v>
      </c>
      <c r="R61" s="17">
        <v>357</v>
      </c>
      <c r="S61" s="17">
        <v>1933</v>
      </c>
      <c r="T61" s="17">
        <v>6325</v>
      </c>
      <c r="U61" s="17">
        <v>3311</v>
      </c>
      <c r="V61" s="17">
        <v>747</v>
      </c>
      <c r="W61" s="17">
        <v>142</v>
      </c>
      <c r="X61" s="17">
        <v>44</v>
      </c>
      <c r="Y61" s="17">
        <v>192</v>
      </c>
    </row>
    <row r="62" spans="1:25" x14ac:dyDescent="0.25">
      <c r="A62" t="s">
        <v>144</v>
      </c>
      <c r="B62" t="s">
        <v>145</v>
      </c>
      <c r="C62" s="17">
        <v>3724</v>
      </c>
      <c r="D62" s="19">
        <v>0.02</v>
      </c>
      <c r="E62" s="17">
        <v>152</v>
      </c>
      <c r="F62" s="17">
        <v>525</v>
      </c>
      <c r="G62" s="17">
        <v>1671</v>
      </c>
      <c r="H62" s="17">
        <v>407</v>
      </c>
      <c r="I62" s="17">
        <v>605</v>
      </c>
      <c r="J62" s="17">
        <v>283</v>
      </c>
      <c r="K62" s="17">
        <v>65</v>
      </c>
      <c r="L62" s="17">
        <v>16</v>
      </c>
      <c r="M62" s="17">
        <v>1245</v>
      </c>
      <c r="N62" s="17">
        <v>916</v>
      </c>
      <c r="O62" s="17">
        <v>1169</v>
      </c>
      <c r="P62" s="17">
        <v>159</v>
      </c>
      <c r="Q62" s="17">
        <v>235</v>
      </c>
      <c r="R62" s="17">
        <v>4</v>
      </c>
      <c r="S62" s="17">
        <v>210</v>
      </c>
      <c r="T62" s="17">
        <v>785</v>
      </c>
      <c r="U62" s="17">
        <v>1449</v>
      </c>
      <c r="V62" s="17">
        <v>491</v>
      </c>
      <c r="W62" s="17">
        <v>240</v>
      </c>
      <c r="X62" s="17">
        <v>274</v>
      </c>
      <c r="Y62" s="17">
        <v>271</v>
      </c>
    </row>
    <row r="63" spans="1:25" x14ac:dyDescent="0.25">
      <c r="A63" t="s">
        <v>146</v>
      </c>
      <c r="B63" t="s">
        <v>147</v>
      </c>
      <c r="C63" s="17">
        <v>13958</v>
      </c>
      <c r="D63" s="19">
        <v>19.829999999999998</v>
      </c>
      <c r="E63" s="17">
        <v>1941</v>
      </c>
      <c r="F63" s="17">
        <v>3122</v>
      </c>
      <c r="G63" s="17">
        <v>5768</v>
      </c>
      <c r="H63" s="17">
        <v>2034</v>
      </c>
      <c r="I63" s="17">
        <v>834</v>
      </c>
      <c r="J63" s="17">
        <v>247</v>
      </c>
      <c r="K63" s="17">
        <v>12</v>
      </c>
      <c r="L63" s="17">
        <v>0</v>
      </c>
      <c r="M63" s="17">
        <v>303</v>
      </c>
      <c r="N63" s="17">
        <v>2198</v>
      </c>
      <c r="O63" s="17">
        <v>2497</v>
      </c>
      <c r="P63" s="17">
        <v>8949</v>
      </c>
      <c r="Q63" s="17">
        <v>11</v>
      </c>
      <c r="R63" s="17">
        <v>0</v>
      </c>
      <c r="S63" s="17">
        <v>1577</v>
      </c>
      <c r="T63" s="17">
        <v>3595</v>
      </c>
      <c r="U63" s="17">
        <v>6063</v>
      </c>
      <c r="V63" s="17">
        <v>1563</v>
      </c>
      <c r="W63" s="17">
        <v>219</v>
      </c>
      <c r="X63" s="17">
        <v>162</v>
      </c>
      <c r="Y63" s="17">
        <v>779</v>
      </c>
    </row>
    <row r="64" spans="1:25" x14ac:dyDescent="0.25">
      <c r="A64" t="s">
        <v>148</v>
      </c>
      <c r="B64" t="s">
        <v>149</v>
      </c>
      <c r="C64" s="17">
        <v>5876</v>
      </c>
      <c r="D64" s="19">
        <v>0.69</v>
      </c>
      <c r="E64" s="17">
        <v>702</v>
      </c>
      <c r="F64" s="17">
        <v>1363</v>
      </c>
      <c r="G64" s="17">
        <v>1099</v>
      </c>
      <c r="H64" s="17">
        <v>1244</v>
      </c>
      <c r="I64" s="17">
        <v>1057</v>
      </c>
      <c r="J64" s="17">
        <v>286</v>
      </c>
      <c r="K64" s="17">
        <v>115</v>
      </c>
      <c r="L64" s="17">
        <v>10</v>
      </c>
      <c r="M64" s="17">
        <v>2195</v>
      </c>
      <c r="N64" s="17">
        <v>1867</v>
      </c>
      <c r="O64" s="17">
        <v>1190</v>
      </c>
      <c r="P64" s="17">
        <v>621</v>
      </c>
      <c r="Q64" s="17">
        <v>3</v>
      </c>
      <c r="R64" s="17">
        <v>3</v>
      </c>
      <c r="S64" s="17">
        <v>470</v>
      </c>
      <c r="T64" s="17">
        <v>1569</v>
      </c>
      <c r="U64" s="17">
        <v>1371</v>
      </c>
      <c r="V64" s="17">
        <v>1178</v>
      </c>
      <c r="W64" s="17">
        <v>650</v>
      </c>
      <c r="X64" s="17">
        <v>617</v>
      </c>
      <c r="Y64" s="17">
        <v>18</v>
      </c>
    </row>
    <row r="65" spans="1:25" x14ac:dyDescent="0.25">
      <c r="A65" t="s">
        <v>150</v>
      </c>
      <c r="B65" t="s">
        <v>151</v>
      </c>
      <c r="C65" s="17">
        <v>3954</v>
      </c>
      <c r="D65" s="19">
        <v>0.3</v>
      </c>
      <c r="E65" s="17">
        <v>298</v>
      </c>
      <c r="F65" s="17">
        <v>859</v>
      </c>
      <c r="G65" s="17">
        <v>566</v>
      </c>
      <c r="H65" s="17">
        <v>721</v>
      </c>
      <c r="I65" s="17">
        <v>700</v>
      </c>
      <c r="J65" s="17">
        <v>485</v>
      </c>
      <c r="K65" s="17">
        <v>294</v>
      </c>
      <c r="L65" s="17">
        <v>31</v>
      </c>
      <c r="M65" s="17">
        <v>1836</v>
      </c>
      <c r="N65" s="17">
        <v>984</v>
      </c>
      <c r="O65" s="17">
        <v>555</v>
      </c>
      <c r="P65" s="17">
        <v>557</v>
      </c>
      <c r="Q65" s="17">
        <v>22</v>
      </c>
      <c r="R65" s="17">
        <v>8</v>
      </c>
      <c r="S65" s="17">
        <v>295</v>
      </c>
      <c r="T65" s="17">
        <v>944</v>
      </c>
      <c r="U65" s="17">
        <v>761</v>
      </c>
      <c r="V65" s="17">
        <v>815</v>
      </c>
      <c r="W65" s="17">
        <v>523</v>
      </c>
      <c r="X65" s="17">
        <v>543</v>
      </c>
      <c r="Y65" s="17">
        <v>65</v>
      </c>
    </row>
    <row r="66" spans="1:25" x14ac:dyDescent="0.25">
      <c r="A66" t="s">
        <v>152</v>
      </c>
      <c r="B66" t="s">
        <v>153</v>
      </c>
      <c r="C66" s="17">
        <v>8140</v>
      </c>
      <c r="D66" s="19">
        <v>1.99</v>
      </c>
      <c r="E66" s="17">
        <v>1779</v>
      </c>
      <c r="F66" s="17">
        <v>2257</v>
      </c>
      <c r="G66" s="17">
        <v>831</v>
      </c>
      <c r="H66" s="17">
        <v>1470</v>
      </c>
      <c r="I66" s="17">
        <v>1182</v>
      </c>
      <c r="J66" s="17">
        <v>391</v>
      </c>
      <c r="K66" s="17">
        <v>213</v>
      </c>
      <c r="L66" s="17">
        <v>17</v>
      </c>
      <c r="M66" s="17">
        <v>1744</v>
      </c>
      <c r="N66" s="17">
        <v>2733</v>
      </c>
      <c r="O66" s="17">
        <v>2194</v>
      </c>
      <c r="P66" s="17">
        <v>1451</v>
      </c>
      <c r="Q66" s="17">
        <v>18</v>
      </c>
      <c r="R66" s="17">
        <v>89</v>
      </c>
      <c r="S66" s="17">
        <v>544</v>
      </c>
      <c r="T66" s="17">
        <v>3012</v>
      </c>
      <c r="U66" s="17">
        <v>3030</v>
      </c>
      <c r="V66" s="17">
        <v>881</v>
      </c>
      <c r="W66" s="17">
        <v>356</v>
      </c>
      <c r="X66" s="17">
        <v>205</v>
      </c>
      <c r="Y66" s="17">
        <v>23</v>
      </c>
    </row>
    <row r="67" spans="1:25" x14ac:dyDescent="0.25">
      <c r="A67" t="s">
        <v>154</v>
      </c>
      <c r="B67" t="s">
        <v>155</v>
      </c>
      <c r="C67" s="17">
        <v>4100</v>
      </c>
      <c r="D67" s="19">
        <v>0.1</v>
      </c>
      <c r="E67" s="17">
        <v>487</v>
      </c>
      <c r="F67" s="17">
        <v>1036</v>
      </c>
      <c r="G67" s="17">
        <v>671</v>
      </c>
      <c r="H67" s="17">
        <v>614</v>
      </c>
      <c r="I67" s="17">
        <v>767</v>
      </c>
      <c r="J67" s="17">
        <v>335</v>
      </c>
      <c r="K67" s="17">
        <v>169</v>
      </c>
      <c r="L67" s="17">
        <v>21</v>
      </c>
      <c r="M67" s="17">
        <v>1693</v>
      </c>
      <c r="N67" s="17">
        <v>1076</v>
      </c>
      <c r="O67" s="17">
        <v>799</v>
      </c>
      <c r="P67" s="17">
        <v>522</v>
      </c>
      <c r="Q67" s="17">
        <v>10</v>
      </c>
      <c r="R67" s="17">
        <v>0</v>
      </c>
      <c r="S67" s="17">
        <v>355</v>
      </c>
      <c r="T67" s="17">
        <v>888</v>
      </c>
      <c r="U67" s="17">
        <v>1248</v>
      </c>
      <c r="V67" s="17">
        <v>699</v>
      </c>
      <c r="W67" s="17">
        <v>884</v>
      </c>
      <c r="X67" s="17">
        <v>0</v>
      </c>
      <c r="Y67" s="17">
        <v>26</v>
      </c>
    </row>
    <row r="68" spans="1:25" x14ac:dyDescent="0.25">
      <c r="A68" t="s">
        <v>156</v>
      </c>
      <c r="B68" t="s">
        <v>157</v>
      </c>
      <c r="C68" s="17">
        <v>6025</v>
      </c>
      <c r="D68" s="19">
        <v>0.13</v>
      </c>
      <c r="E68" s="17">
        <v>1686</v>
      </c>
      <c r="F68" s="17">
        <v>828</v>
      </c>
      <c r="G68" s="17">
        <v>945</v>
      </c>
      <c r="H68" s="17">
        <v>1023</v>
      </c>
      <c r="I68" s="17">
        <v>1101</v>
      </c>
      <c r="J68" s="17">
        <v>354</v>
      </c>
      <c r="K68" s="17">
        <v>85</v>
      </c>
      <c r="L68" s="17">
        <v>3</v>
      </c>
      <c r="M68" s="17">
        <v>3233</v>
      </c>
      <c r="N68" s="17">
        <v>1887</v>
      </c>
      <c r="O68" s="17">
        <v>635</v>
      </c>
      <c r="P68" s="17">
        <v>270</v>
      </c>
      <c r="Q68" s="17">
        <v>0</v>
      </c>
      <c r="R68" s="17">
        <v>59</v>
      </c>
      <c r="S68" s="17">
        <v>547</v>
      </c>
      <c r="T68" s="17">
        <v>672</v>
      </c>
      <c r="U68" s="17">
        <v>1543</v>
      </c>
      <c r="V68" s="17">
        <v>1440</v>
      </c>
      <c r="W68" s="17">
        <v>838</v>
      </c>
      <c r="X68" s="17">
        <v>926</v>
      </c>
      <c r="Y68" s="17">
        <v>0</v>
      </c>
    </row>
    <row r="69" spans="1:25" x14ac:dyDescent="0.25">
      <c r="A69" t="s">
        <v>158</v>
      </c>
      <c r="B69" t="s">
        <v>159</v>
      </c>
      <c r="C69" s="17">
        <v>15636</v>
      </c>
      <c r="D69" s="19">
        <v>21.69</v>
      </c>
      <c r="E69" s="17">
        <v>981</v>
      </c>
      <c r="F69" s="17">
        <v>1917</v>
      </c>
      <c r="G69" s="17">
        <v>3067</v>
      </c>
      <c r="H69" s="17">
        <v>2831</v>
      </c>
      <c r="I69" s="17">
        <v>3001</v>
      </c>
      <c r="J69" s="17">
        <v>2107</v>
      </c>
      <c r="K69" s="17">
        <v>1345</v>
      </c>
      <c r="L69" s="17">
        <v>387</v>
      </c>
      <c r="M69" s="17">
        <v>72</v>
      </c>
      <c r="N69" s="17">
        <v>78</v>
      </c>
      <c r="O69" s="17">
        <v>616</v>
      </c>
      <c r="P69" s="17">
        <v>14761</v>
      </c>
      <c r="Q69" s="17">
        <v>109</v>
      </c>
      <c r="R69" s="17">
        <v>679</v>
      </c>
      <c r="S69" s="17">
        <v>3603</v>
      </c>
      <c r="T69" s="17">
        <v>4456</v>
      </c>
      <c r="U69" s="17">
        <v>3154</v>
      </c>
      <c r="V69" s="17">
        <v>1739</v>
      </c>
      <c r="W69" s="17">
        <v>1059</v>
      </c>
      <c r="X69" s="17">
        <v>935</v>
      </c>
      <c r="Y69" s="17">
        <v>11</v>
      </c>
    </row>
    <row r="70" spans="1:25" x14ac:dyDescent="0.25">
      <c r="A70" t="s">
        <v>160</v>
      </c>
      <c r="B70" t="s">
        <v>161</v>
      </c>
      <c r="C70" s="17">
        <v>3725</v>
      </c>
      <c r="D70" s="19">
        <v>2.99</v>
      </c>
      <c r="E70" s="17">
        <v>1237</v>
      </c>
      <c r="F70" s="17">
        <v>1358</v>
      </c>
      <c r="G70" s="17">
        <v>315</v>
      </c>
      <c r="H70" s="17">
        <v>293</v>
      </c>
      <c r="I70" s="17">
        <v>386</v>
      </c>
      <c r="J70" s="17">
        <v>122</v>
      </c>
      <c r="K70" s="17">
        <v>14</v>
      </c>
      <c r="L70" s="17">
        <v>0</v>
      </c>
      <c r="M70" s="17">
        <v>569</v>
      </c>
      <c r="N70" s="17">
        <v>990</v>
      </c>
      <c r="O70" s="17">
        <v>1105</v>
      </c>
      <c r="P70" s="17">
        <v>1027</v>
      </c>
      <c r="Q70" s="17">
        <v>34</v>
      </c>
      <c r="R70" s="17">
        <v>31</v>
      </c>
      <c r="S70" s="17">
        <v>441</v>
      </c>
      <c r="T70" s="17">
        <v>1602</v>
      </c>
      <c r="U70" s="17">
        <v>1157</v>
      </c>
      <c r="V70" s="17">
        <v>313</v>
      </c>
      <c r="W70" s="17">
        <v>101</v>
      </c>
      <c r="X70" s="17">
        <v>46</v>
      </c>
      <c r="Y70" s="17">
        <v>34</v>
      </c>
    </row>
    <row r="71" spans="1:25" x14ac:dyDescent="0.25">
      <c r="A71" t="s">
        <v>162</v>
      </c>
      <c r="B71" t="s">
        <v>163</v>
      </c>
      <c r="C71" s="17">
        <v>3474</v>
      </c>
      <c r="D71" s="19">
        <v>0.56000000000000005</v>
      </c>
      <c r="E71" s="17">
        <v>519</v>
      </c>
      <c r="F71" s="17">
        <v>797</v>
      </c>
      <c r="G71" s="17">
        <v>237</v>
      </c>
      <c r="H71" s="17">
        <v>319</v>
      </c>
      <c r="I71" s="17">
        <v>647</v>
      </c>
      <c r="J71" s="17">
        <v>438</v>
      </c>
      <c r="K71" s="17">
        <v>482</v>
      </c>
      <c r="L71" s="17">
        <v>35</v>
      </c>
      <c r="M71" s="17">
        <v>1438</v>
      </c>
      <c r="N71" s="17">
        <v>883</v>
      </c>
      <c r="O71" s="17">
        <v>686</v>
      </c>
      <c r="P71" s="17">
        <v>456</v>
      </c>
      <c r="Q71" s="17">
        <v>11</v>
      </c>
      <c r="R71" s="17">
        <v>4</v>
      </c>
      <c r="S71" s="17">
        <v>304</v>
      </c>
      <c r="T71" s="17">
        <v>915</v>
      </c>
      <c r="U71" s="17">
        <v>1006</v>
      </c>
      <c r="V71" s="17">
        <v>513</v>
      </c>
      <c r="W71" s="17">
        <v>355</v>
      </c>
      <c r="X71" s="17">
        <v>364</v>
      </c>
      <c r="Y71" s="17">
        <v>13</v>
      </c>
    </row>
    <row r="72" spans="1:25" x14ac:dyDescent="0.25">
      <c r="A72" t="s">
        <v>164</v>
      </c>
      <c r="B72" t="s">
        <v>165</v>
      </c>
      <c r="C72" s="17">
        <v>5359</v>
      </c>
      <c r="D72" s="19">
        <v>1.31</v>
      </c>
      <c r="E72" s="17">
        <v>1582</v>
      </c>
      <c r="F72" s="17">
        <v>1481</v>
      </c>
      <c r="G72" s="17">
        <v>465</v>
      </c>
      <c r="H72" s="17">
        <v>736</v>
      </c>
      <c r="I72" s="17">
        <v>737</v>
      </c>
      <c r="J72" s="17">
        <v>269</v>
      </c>
      <c r="K72" s="17">
        <v>86</v>
      </c>
      <c r="L72" s="17">
        <v>3</v>
      </c>
      <c r="M72" s="17">
        <v>1107</v>
      </c>
      <c r="N72" s="17">
        <v>1208</v>
      </c>
      <c r="O72" s="17">
        <v>1244</v>
      </c>
      <c r="P72" s="17">
        <v>1799</v>
      </c>
      <c r="Q72" s="17">
        <v>1</v>
      </c>
      <c r="R72" s="17">
        <v>30</v>
      </c>
      <c r="S72" s="17">
        <v>804</v>
      </c>
      <c r="T72" s="17">
        <v>1949</v>
      </c>
      <c r="U72" s="17">
        <v>1780</v>
      </c>
      <c r="V72" s="17">
        <v>439</v>
      </c>
      <c r="W72" s="17">
        <v>228</v>
      </c>
      <c r="X72" s="17">
        <v>126</v>
      </c>
      <c r="Y72" s="17">
        <v>3</v>
      </c>
    </row>
    <row r="73" spans="1:25" x14ac:dyDescent="0.25">
      <c r="A73" t="s">
        <v>166</v>
      </c>
      <c r="B73" t="s">
        <v>167</v>
      </c>
      <c r="C73" s="17">
        <v>5897</v>
      </c>
      <c r="D73" s="19">
        <v>9.8699999999999992</v>
      </c>
      <c r="E73" s="17">
        <v>1759</v>
      </c>
      <c r="F73" s="17">
        <v>2043</v>
      </c>
      <c r="G73" s="17">
        <v>588</v>
      </c>
      <c r="H73" s="17">
        <v>492</v>
      </c>
      <c r="I73" s="17">
        <v>703</v>
      </c>
      <c r="J73" s="17">
        <v>217</v>
      </c>
      <c r="K73" s="17">
        <v>94</v>
      </c>
      <c r="L73" s="17">
        <v>1</v>
      </c>
      <c r="M73" s="17">
        <v>810</v>
      </c>
      <c r="N73" s="17">
        <v>1228</v>
      </c>
      <c r="O73" s="17">
        <v>1645</v>
      </c>
      <c r="P73" s="17">
        <v>2192</v>
      </c>
      <c r="Q73" s="17">
        <v>22</v>
      </c>
      <c r="R73" s="17">
        <v>65</v>
      </c>
      <c r="S73" s="17">
        <v>1088</v>
      </c>
      <c r="T73" s="17">
        <v>2205</v>
      </c>
      <c r="U73" s="17">
        <v>1676</v>
      </c>
      <c r="V73" s="17">
        <v>444</v>
      </c>
      <c r="W73" s="17">
        <v>250</v>
      </c>
      <c r="X73" s="17">
        <v>147</v>
      </c>
      <c r="Y73" s="17">
        <v>22</v>
      </c>
    </row>
    <row r="74" spans="1:25" x14ac:dyDescent="0.25">
      <c r="A74" t="s">
        <v>168</v>
      </c>
      <c r="B74" t="s">
        <v>169</v>
      </c>
      <c r="C74" s="17">
        <v>5038</v>
      </c>
      <c r="D74" s="19">
        <v>1.36</v>
      </c>
      <c r="E74" s="17">
        <v>1211</v>
      </c>
      <c r="F74" s="17">
        <v>1529</v>
      </c>
      <c r="G74" s="17">
        <v>339</v>
      </c>
      <c r="H74" s="17">
        <v>525</v>
      </c>
      <c r="I74" s="17">
        <v>616</v>
      </c>
      <c r="J74" s="17">
        <v>709</v>
      </c>
      <c r="K74" s="17">
        <v>105</v>
      </c>
      <c r="L74" s="17">
        <v>4</v>
      </c>
      <c r="M74" s="17">
        <v>1371</v>
      </c>
      <c r="N74" s="17">
        <v>1250</v>
      </c>
      <c r="O74" s="17">
        <v>1430</v>
      </c>
      <c r="P74" s="17">
        <v>936</v>
      </c>
      <c r="Q74" s="17">
        <v>51</v>
      </c>
      <c r="R74" s="17">
        <v>5</v>
      </c>
      <c r="S74" s="17">
        <v>335</v>
      </c>
      <c r="T74" s="17">
        <v>1626</v>
      </c>
      <c r="U74" s="17">
        <v>1833</v>
      </c>
      <c r="V74" s="17">
        <v>579</v>
      </c>
      <c r="W74" s="17">
        <v>508</v>
      </c>
      <c r="X74" s="17">
        <v>106</v>
      </c>
      <c r="Y74" s="17">
        <v>46</v>
      </c>
    </row>
    <row r="75" spans="1:25" x14ac:dyDescent="0.25">
      <c r="A75" t="s">
        <v>170</v>
      </c>
      <c r="B75" t="s">
        <v>171</v>
      </c>
      <c r="C75" s="17">
        <v>8289</v>
      </c>
      <c r="D75" s="19">
        <v>13.25</v>
      </c>
      <c r="E75" s="17">
        <v>33</v>
      </c>
      <c r="F75" s="17">
        <v>529</v>
      </c>
      <c r="G75" s="17">
        <v>494</v>
      </c>
      <c r="H75" s="17">
        <v>1795</v>
      </c>
      <c r="I75" s="17">
        <v>2432</v>
      </c>
      <c r="J75" s="17">
        <v>2275</v>
      </c>
      <c r="K75" s="17">
        <v>707</v>
      </c>
      <c r="L75" s="17">
        <v>24</v>
      </c>
      <c r="M75" s="17">
        <v>1765</v>
      </c>
      <c r="N75" s="17">
        <v>2654</v>
      </c>
      <c r="O75" s="17">
        <v>2439</v>
      </c>
      <c r="P75" s="17">
        <v>1422</v>
      </c>
      <c r="Q75" s="17">
        <v>9</v>
      </c>
      <c r="R75" s="17">
        <v>8</v>
      </c>
      <c r="S75" s="17">
        <v>375</v>
      </c>
      <c r="T75" s="17">
        <v>1801</v>
      </c>
      <c r="U75" s="17">
        <v>2354</v>
      </c>
      <c r="V75" s="17">
        <v>2508</v>
      </c>
      <c r="W75" s="17">
        <v>830</v>
      </c>
      <c r="X75" s="17">
        <v>404</v>
      </c>
      <c r="Y75" s="17">
        <v>9</v>
      </c>
    </row>
    <row r="76" spans="1:25" x14ac:dyDescent="0.25">
      <c r="A76" t="s">
        <v>172</v>
      </c>
      <c r="B76" t="s">
        <v>173</v>
      </c>
      <c r="C76" s="17">
        <v>7455</v>
      </c>
      <c r="D76" s="19">
        <v>18.45</v>
      </c>
      <c r="E76" s="17">
        <v>2495</v>
      </c>
      <c r="F76" s="17">
        <v>2795</v>
      </c>
      <c r="G76" s="17">
        <v>1191</v>
      </c>
      <c r="H76" s="17">
        <v>402</v>
      </c>
      <c r="I76" s="17">
        <v>388</v>
      </c>
      <c r="J76" s="17">
        <v>159</v>
      </c>
      <c r="K76" s="17">
        <v>25</v>
      </c>
      <c r="L76" s="17">
        <v>0</v>
      </c>
      <c r="M76" s="17">
        <v>289</v>
      </c>
      <c r="N76" s="17">
        <v>1294</v>
      </c>
      <c r="O76" s="17">
        <v>1050</v>
      </c>
      <c r="P76" s="17">
        <v>4819</v>
      </c>
      <c r="Q76" s="17">
        <v>3</v>
      </c>
      <c r="R76" s="17">
        <v>4</v>
      </c>
      <c r="S76" s="17">
        <v>1013</v>
      </c>
      <c r="T76" s="17">
        <v>2634</v>
      </c>
      <c r="U76" s="17">
        <v>2759</v>
      </c>
      <c r="V76" s="17">
        <v>597</v>
      </c>
      <c r="W76" s="17">
        <v>169</v>
      </c>
      <c r="X76" s="17">
        <v>36</v>
      </c>
      <c r="Y76" s="17">
        <v>243</v>
      </c>
    </row>
    <row r="77" spans="1:25" x14ac:dyDescent="0.25">
      <c r="A77" t="s">
        <v>174</v>
      </c>
      <c r="B77" t="s">
        <v>175</v>
      </c>
      <c r="C77" s="17">
        <v>8139</v>
      </c>
      <c r="D77" s="19">
        <v>12.81</v>
      </c>
      <c r="E77" s="17">
        <v>1731</v>
      </c>
      <c r="F77" s="17">
        <v>3397</v>
      </c>
      <c r="G77" s="17">
        <v>1158</v>
      </c>
      <c r="H77" s="17">
        <v>910</v>
      </c>
      <c r="I77" s="17">
        <v>607</v>
      </c>
      <c r="J77" s="17">
        <v>285</v>
      </c>
      <c r="K77" s="17">
        <v>50</v>
      </c>
      <c r="L77" s="17">
        <v>1</v>
      </c>
      <c r="M77" s="17">
        <v>430</v>
      </c>
      <c r="N77" s="17">
        <v>981</v>
      </c>
      <c r="O77" s="17">
        <v>1509</v>
      </c>
      <c r="P77" s="17">
        <v>5218</v>
      </c>
      <c r="Q77" s="17">
        <v>1</v>
      </c>
      <c r="R77" s="17">
        <v>63</v>
      </c>
      <c r="S77" s="17">
        <v>1510</v>
      </c>
      <c r="T77" s="17">
        <v>3481</v>
      </c>
      <c r="U77" s="17">
        <v>1858</v>
      </c>
      <c r="V77" s="17">
        <v>713</v>
      </c>
      <c r="W77" s="17">
        <v>340</v>
      </c>
      <c r="X77" s="17">
        <v>64</v>
      </c>
      <c r="Y77" s="17">
        <v>110</v>
      </c>
    </row>
    <row r="78" spans="1:25" x14ac:dyDescent="0.25">
      <c r="A78" t="s">
        <v>176</v>
      </c>
      <c r="B78" t="s">
        <v>177</v>
      </c>
      <c r="C78" s="17">
        <v>5962</v>
      </c>
      <c r="D78" s="19">
        <v>7.0000000000000007E-2</v>
      </c>
      <c r="E78" s="17">
        <v>2162</v>
      </c>
      <c r="F78" s="17">
        <v>840</v>
      </c>
      <c r="G78" s="17">
        <v>661</v>
      </c>
      <c r="H78" s="17">
        <v>681</v>
      </c>
      <c r="I78" s="17">
        <v>868</v>
      </c>
      <c r="J78" s="17">
        <v>469</v>
      </c>
      <c r="K78" s="17">
        <v>250</v>
      </c>
      <c r="L78" s="17">
        <v>31</v>
      </c>
      <c r="M78" s="17">
        <v>2367</v>
      </c>
      <c r="N78" s="17">
        <v>1394</v>
      </c>
      <c r="O78" s="17">
        <v>1332</v>
      </c>
      <c r="P78" s="17">
        <v>771</v>
      </c>
      <c r="Q78" s="17">
        <v>98</v>
      </c>
      <c r="R78" s="17">
        <v>82</v>
      </c>
      <c r="S78" s="17">
        <v>569</v>
      </c>
      <c r="T78" s="17">
        <v>1368</v>
      </c>
      <c r="U78" s="17">
        <v>1605</v>
      </c>
      <c r="V78" s="17">
        <v>976</v>
      </c>
      <c r="W78" s="17">
        <v>560</v>
      </c>
      <c r="X78" s="17">
        <v>696</v>
      </c>
      <c r="Y78" s="17">
        <v>106</v>
      </c>
    </row>
    <row r="79" spans="1:25" x14ac:dyDescent="0.25">
      <c r="A79" t="s">
        <v>178</v>
      </c>
      <c r="B79" t="s">
        <v>179</v>
      </c>
      <c r="C79" s="17">
        <v>6897</v>
      </c>
      <c r="D79" s="19">
        <v>0.47</v>
      </c>
      <c r="E79" s="17">
        <v>2860</v>
      </c>
      <c r="F79" s="17">
        <v>1158</v>
      </c>
      <c r="G79" s="17">
        <v>469</v>
      </c>
      <c r="H79" s="17">
        <v>642</v>
      </c>
      <c r="I79" s="17">
        <v>1015</v>
      </c>
      <c r="J79" s="17">
        <v>414</v>
      </c>
      <c r="K79" s="17">
        <v>323</v>
      </c>
      <c r="L79" s="17">
        <v>16</v>
      </c>
      <c r="M79" s="17">
        <v>1996</v>
      </c>
      <c r="N79" s="17">
        <v>1235</v>
      </c>
      <c r="O79" s="17">
        <v>1794</v>
      </c>
      <c r="P79" s="17">
        <v>1769</v>
      </c>
      <c r="Q79" s="17">
        <v>103</v>
      </c>
      <c r="R79" s="17">
        <v>54</v>
      </c>
      <c r="S79" s="17">
        <v>843</v>
      </c>
      <c r="T79" s="17">
        <v>1403</v>
      </c>
      <c r="U79" s="17">
        <v>1821</v>
      </c>
      <c r="V79" s="17">
        <v>1442</v>
      </c>
      <c r="W79" s="17">
        <v>558</v>
      </c>
      <c r="X79" s="17">
        <v>670</v>
      </c>
      <c r="Y79" s="17">
        <v>106</v>
      </c>
    </row>
    <row r="80" spans="1:25" x14ac:dyDescent="0.25">
      <c r="A80" t="s">
        <v>180</v>
      </c>
      <c r="B80" t="s">
        <v>181</v>
      </c>
      <c r="C80" s="17">
        <v>6559</v>
      </c>
      <c r="D80" s="19">
        <v>0.33</v>
      </c>
      <c r="E80" s="17">
        <v>3232</v>
      </c>
      <c r="F80" s="17">
        <v>669</v>
      </c>
      <c r="G80" s="17">
        <v>733</v>
      </c>
      <c r="H80" s="17">
        <v>780</v>
      </c>
      <c r="I80" s="17">
        <v>840</v>
      </c>
      <c r="J80" s="17">
        <v>224</v>
      </c>
      <c r="K80" s="17">
        <v>75</v>
      </c>
      <c r="L80" s="17">
        <v>6</v>
      </c>
      <c r="M80" s="17">
        <v>1747</v>
      </c>
      <c r="N80" s="17">
        <v>1689</v>
      </c>
      <c r="O80" s="17">
        <v>1779</v>
      </c>
      <c r="P80" s="17">
        <v>1304</v>
      </c>
      <c r="Q80" s="17">
        <v>40</v>
      </c>
      <c r="R80" s="17">
        <v>34</v>
      </c>
      <c r="S80" s="17">
        <v>623</v>
      </c>
      <c r="T80" s="17">
        <v>1495</v>
      </c>
      <c r="U80" s="17">
        <v>2132</v>
      </c>
      <c r="V80" s="17">
        <v>1384</v>
      </c>
      <c r="W80" s="17">
        <v>469</v>
      </c>
      <c r="X80" s="17">
        <v>371</v>
      </c>
      <c r="Y80" s="17">
        <v>51</v>
      </c>
    </row>
    <row r="81" spans="1:25" x14ac:dyDescent="0.25">
      <c r="A81" t="s">
        <v>182</v>
      </c>
      <c r="B81" t="s">
        <v>183</v>
      </c>
      <c r="C81" s="17">
        <v>8319</v>
      </c>
      <c r="D81" s="19">
        <v>1.1599999999999999</v>
      </c>
      <c r="E81" s="17">
        <v>2975</v>
      </c>
      <c r="F81" s="17">
        <v>998</v>
      </c>
      <c r="G81" s="17">
        <v>1120</v>
      </c>
      <c r="H81" s="17">
        <v>1146</v>
      </c>
      <c r="I81" s="17">
        <v>1277</v>
      </c>
      <c r="J81" s="17">
        <v>603</v>
      </c>
      <c r="K81" s="17">
        <v>188</v>
      </c>
      <c r="L81" s="17">
        <v>12</v>
      </c>
      <c r="M81" s="17">
        <v>2762</v>
      </c>
      <c r="N81" s="17">
        <v>2019</v>
      </c>
      <c r="O81" s="17">
        <v>2048</v>
      </c>
      <c r="P81" s="17">
        <v>1451</v>
      </c>
      <c r="Q81" s="17">
        <v>39</v>
      </c>
      <c r="R81" s="17">
        <v>66</v>
      </c>
      <c r="S81" s="17">
        <v>739</v>
      </c>
      <c r="T81" s="17">
        <v>1967</v>
      </c>
      <c r="U81" s="17">
        <v>2190</v>
      </c>
      <c r="V81" s="17">
        <v>2022</v>
      </c>
      <c r="W81" s="17">
        <v>825</v>
      </c>
      <c r="X81" s="17">
        <v>470</v>
      </c>
      <c r="Y81" s="17">
        <v>40</v>
      </c>
    </row>
    <row r="82" spans="1:25" x14ac:dyDescent="0.25">
      <c r="A82" t="s">
        <v>184</v>
      </c>
      <c r="B82" t="s">
        <v>185</v>
      </c>
      <c r="C82" s="17">
        <v>7347</v>
      </c>
      <c r="D82" s="19">
        <v>17.66</v>
      </c>
      <c r="E82" s="17">
        <v>1798</v>
      </c>
      <c r="F82" s="17">
        <v>2797</v>
      </c>
      <c r="G82" s="17">
        <v>1337</v>
      </c>
      <c r="H82" s="17">
        <v>602</v>
      </c>
      <c r="I82" s="17">
        <v>476</v>
      </c>
      <c r="J82" s="17">
        <v>227</v>
      </c>
      <c r="K82" s="17">
        <v>110</v>
      </c>
      <c r="L82" s="17">
        <v>0</v>
      </c>
      <c r="M82" s="17">
        <v>404</v>
      </c>
      <c r="N82" s="17">
        <v>1421</v>
      </c>
      <c r="O82" s="17">
        <v>1254</v>
      </c>
      <c r="P82" s="17">
        <v>4265</v>
      </c>
      <c r="Q82" s="17">
        <v>3</v>
      </c>
      <c r="R82" s="17">
        <v>41</v>
      </c>
      <c r="S82" s="17">
        <v>930</v>
      </c>
      <c r="T82" s="17">
        <v>2822</v>
      </c>
      <c r="U82" s="17">
        <v>1890</v>
      </c>
      <c r="V82" s="17">
        <v>1242</v>
      </c>
      <c r="W82" s="17">
        <v>204</v>
      </c>
      <c r="X82" s="17">
        <v>215</v>
      </c>
      <c r="Y82" s="17">
        <v>3</v>
      </c>
    </row>
    <row r="83" spans="1:25" x14ac:dyDescent="0.25">
      <c r="A83" t="s">
        <v>186</v>
      </c>
      <c r="B83" t="s">
        <v>187</v>
      </c>
      <c r="C83" s="17">
        <v>7103</v>
      </c>
      <c r="D83" s="19">
        <v>12.92</v>
      </c>
      <c r="E83" s="17">
        <v>1761</v>
      </c>
      <c r="F83" s="17">
        <v>2282</v>
      </c>
      <c r="G83" s="17">
        <v>1270</v>
      </c>
      <c r="H83" s="17">
        <v>751</v>
      </c>
      <c r="I83" s="17">
        <v>619</v>
      </c>
      <c r="J83" s="17">
        <v>371</v>
      </c>
      <c r="K83" s="17">
        <v>49</v>
      </c>
      <c r="L83" s="17">
        <v>0</v>
      </c>
      <c r="M83" s="17">
        <v>786</v>
      </c>
      <c r="N83" s="17">
        <v>1422</v>
      </c>
      <c r="O83" s="17">
        <v>2062</v>
      </c>
      <c r="P83" s="17">
        <v>2831</v>
      </c>
      <c r="Q83" s="17">
        <v>2</v>
      </c>
      <c r="R83" s="17">
        <v>70</v>
      </c>
      <c r="S83" s="17">
        <v>690</v>
      </c>
      <c r="T83" s="17">
        <v>2308</v>
      </c>
      <c r="U83" s="17">
        <v>1862</v>
      </c>
      <c r="V83" s="17">
        <v>1549</v>
      </c>
      <c r="W83" s="17">
        <v>422</v>
      </c>
      <c r="X83" s="17">
        <v>199</v>
      </c>
      <c r="Y83" s="17">
        <v>3</v>
      </c>
    </row>
    <row r="84" spans="1:25" x14ac:dyDescent="0.25">
      <c r="A84" t="s">
        <v>188</v>
      </c>
      <c r="B84" t="s">
        <v>189</v>
      </c>
      <c r="C84" s="17">
        <v>6273</v>
      </c>
      <c r="D84" s="19">
        <v>20.38</v>
      </c>
      <c r="E84" s="17">
        <v>1507</v>
      </c>
      <c r="F84" s="17">
        <v>2154</v>
      </c>
      <c r="G84" s="17">
        <v>1529</v>
      </c>
      <c r="H84" s="17">
        <v>420</v>
      </c>
      <c r="I84" s="17">
        <v>272</v>
      </c>
      <c r="J84" s="17">
        <v>203</v>
      </c>
      <c r="K84" s="17">
        <v>188</v>
      </c>
      <c r="L84" s="17">
        <v>0</v>
      </c>
      <c r="M84" s="17">
        <v>585</v>
      </c>
      <c r="N84" s="17">
        <v>1068</v>
      </c>
      <c r="O84" s="17">
        <v>2215</v>
      </c>
      <c r="P84" s="17">
        <v>2405</v>
      </c>
      <c r="Q84" s="17">
        <v>0</v>
      </c>
      <c r="R84" s="17">
        <v>35</v>
      </c>
      <c r="S84" s="17">
        <v>507</v>
      </c>
      <c r="T84" s="17">
        <v>1564</v>
      </c>
      <c r="U84" s="17">
        <v>2237</v>
      </c>
      <c r="V84" s="17">
        <v>1442</v>
      </c>
      <c r="W84" s="17">
        <v>237</v>
      </c>
      <c r="X84" s="17">
        <v>251</v>
      </c>
      <c r="Y84" s="17">
        <v>0</v>
      </c>
    </row>
    <row r="85" spans="1:25" x14ac:dyDescent="0.25">
      <c r="A85" t="s">
        <v>190</v>
      </c>
      <c r="B85" t="s">
        <v>191</v>
      </c>
      <c r="C85" s="17">
        <v>11670</v>
      </c>
      <c r="D85" s="19">
        <v>27.89</v>
      </c>
      <c r="E85" s="17">
        <v>6705</v>
      </c>
      <c r="F85" s="17">
        <v>2585</v>
      </c>
      <c r="G85" s="17">
        <v>971</v>
      </c>
      <c r="H85" s="17">
        <v>690</v>
      </c>
      <c r="I85" s="17">
        <v>558</v>
      </c>
      <c r="J85" s="17">
        <v>128</v>
      </c>
      <c r="K85" s="17">
        <v>32</v>
      </c>
      <c r="L85" s="17">
        <v>1</v>
      </c>
      <c r="M85" s="17">
        <v>429</v>
      </c>
      <c r="N85" s="17">
        <v>712</v>
      </c>
      <c r="O85" s="17">
        <v>831</v>
      </c>
      <c r="P85" s="17">
        <v>9697</v>
      </c>
      <c r="Q85" s="17">
        <v>1</v>
      </c>
      <c r="R85" s="17">
        <v>129</v>
      </c>
      <c r="S85" s="17">
        <v>3253</v>
      </c>
      <c r="T85" s="17">
        <v>5649</v>
      </c>
      <c r="U85" s="17">
        <v>1312</v>
      </c>
      <c r="V85" s="17">
        <v>729</v>
      </c>
      <c r="W85" s="17">
        <v>351</v>
      </c>
      <c r="X85" s="17">
        <v>246</v>
      </c>
      <c r="Y85" s="17">
        <v>1</v>
      </c>
    </row>
    <row r="86" spans="1:25" x14ac:dyDescent="0.25">
      <c r="A86" t="s">
        <v>192</v>
      </c>
      <c r="B86" t="s">
        <v>193</v>
      </c>
      <c r="C86" s="17">
        <v>10067</v>
      </c>
      <c r="D86" s="19">
        <v>3.87</v>
      </c>
      <c r="E86" s="17">
        <v>318</v>
      </c>
      <c r="F86" s="17">
        <v>1517</v>
      </c>
      <c r="G86" s="17">
        <v>1392</v>
      </c>
      <c r="H86" s="17">
        <v>1004</v>
      </c>
      <c r="I86" s="17">
        <v>1657</v>
      </c>
      <c r="J86" s="17">
        <v>1662</v>
      </c>
      <c r="K86" s="17">
        <v>2152</v>
      </c>
      <c r="L86" s="17">
        <v>365</v>
      </c>
      <c r="M86" s="17">
        <v>3463</v>
      </c>
      <c r="N86" s="17">
        <v>1956</v>
      </c>
      <c r="O86" s="17">
        <v>1246</v>
      </c>
      <c r="P86" s="17">
        <v>3402</v>
      </c>
      <c r="Q86" s="17">
        <v>0</v>
      </c>
      <c r="R86" s="17">
        <v>22</v>
      </c>
      <c r="S86" s="17">
        <v>614</v>
      </c>
      <c r="T86" s="17">
        <v>1868</v>
      </c>
      <c r="U86" s="17">
        <v>2079</v>
      </c>
      <c r="V86" s="17">
        <v>2732</v>
      </c>
      <c r="W86" s="17">
        <v>1419</v>
      </c>
      <c r="X86" s="17">
        <v>1333</v>
      </c>
      <c r="Y86" s="17">
        <v>0</v>
      </c>
    </row>
    <row r="87" spans="1:25" x14ac:dyDescent="0.25">
      <c r="A87" t="s">
        <v>194</v>
      </c>
      <c r="B87" t="s">
        <v>195</v>
      </c>
      <c r="C87" s="17">
        <v>10475</v>
      </c>
      <c r="D87" s="19">
        <v>14.52</v>
      </c>
      <c r="E87" s="17">
        <v>67</v>
      </c>
      <c r="F87" s="17">
        <v>462</v>
      </c>
      <c r="G87" s="17">
        <v>2267</v>
      </c>
      <c r="H87" s="17">
        <v>1854</v>
      </c>
      <c r="I87" s="17">
        <v>2139</v>
      </c>
      <c r="J87" s="17">
        <v>1586</v>
      </c>
      <c r="K87" s="17">
        <v>1754</v>
      </c>
      <c r="L87" s="17">
        <v>346</v>
      </c>
      <c r="M87" s="17">
        <v>1714</v>
      </c>
      <c r="N87" s="17">
        <v>2086</v>
      </c>
      <c r="O87" s="17">
        <v>1546</v>
      </c>
      <c r="P87" s="17">
        <v>5125</v>
      </c>
      <c r="Q87" s="17">
        <v>4</v>
      </c>
      <c r="R87" s="17">
        <v>3</v>
      </c>
      <c r="S87" s="17">
        <v>649</v>
      </c>
      <c r="T87" s="17">
        <v>3111</v>
      </c>
      <c r="U87" s="17">
        <v>2522</v>
      </c>
      <c r="V87" s="17">
        <v>2231</v>
      </c>
      <c r="W87" s="17">
        <v>841</v>
      </c>
      <c r="X87" s="17">
        <v>1112</v>
      </c>
      <c r="Y87" s="17">
        <v>6</v>
      </c>
    </row>
    <row r="88" spans="1:25" x14ac:dyDescent="0.25">
      <c r="A88" t="s">
        <v>196</v>
      </c>
      <c r="B88" t="s">
        <v>197</v>
      </c>
      <c r="C88" s="17">
        <v>4274</v>
      </c>
      <c r="D88" s="19">
        <v>0.05</v>
      </c>
      <c r="E88" s="17">
        <v>946</v>
      </c>
      <c r="F88" s="17">
        <v>818</v>
      </c>
      <c r="G88" s="17">
        <v>666</v>
      </c>
      <c r="H88" s="17">
        <v>618</v>
      </c>
      <c r="I88" s="17">
        <v>778</v>
      </c>
      <c r="J88" s="17">
        <v>319</v>
      </c>
      <c r="K88" s="17">
        <v>112</v>
      </c>
      <c r="L88" s="17">
        <v>17</v>
      </c>
      <c r="M88" s="17">
        <v>2054</v>
      </c>
      <c r="N88" s="17">
        <v>771</v>
      </c>
      <c r="O88" s="17">
        <v>363</v>
      </c>
      <c r="P88" s="17">
        <v>1046</v>
      </c>
      <c r="Q88" s="17">
        <v>40</v>
      </c>
      <c r="R88" s="17">
        <v>19</v>
      </c>
      <c r="S88" s="17">
        <v>342</v>
      </c>
      <c r="T88" s="17">
        <v>905</v>
      </c>
      <c r="U88" s="17">
        <v>1334</v>
      </c>
      <c r="V88" s="17">
        <v>726</v>
      </c>
      <c r="W88" s="17">
        <v>335</v>
      </c>
      <c r="X88" s="17">
        <v>522</v>
      </c>
      <c r="Y88" s="17">
        <v>91</v>
      </c>
    </row>
    <row r="89" spans="1:25" x14ac:dyDescent="0.25">
      <c r="A89" t="s">
        <v>198</v>
      </c>
      <c r="B89" t="s">
        <v>199</v>
      </c>
      <c r="C89" s="17">
        <v>9715</v>
      </c>
      <c r="D89" s="19">
        <v>1.6</v>
      </c>
      <c r="E89" s="17">
        <v>3234</v>
      </c>
      <c r="F89" s="17">
        <v>3620</v>
      </c>
      <c r="G89" s="17">
        <v>1155</v>
      </c>
      <c r="H89" s="17">
        <v>672</v>
      </c>
      <c r="I89" s="17">
        <v>810</v>
      </c>
      <c r="J89" s="17">
        <v>201</v>
      </c>
      <c r="K89" s="17">
        <v>23</v>
      </c>
      <c r="L89" s="17">
        <v>0</v>
      </c>
      <c r="M89" s="17">
        <v>1566</v>
      </c>
      <c r="N89" s="17">
        <v>2326</v>
      </c>
      <c r="O89" s="17">
        <v>2876</v>
      </c>
      <c r="P89" s="17">
        <v>2918</v>
      </c>
      <c r="Q89" s="17">
        <v>29</v>
      </c>
      <c r="R89" s="17">
        <v>49</v>
      </c>
      <c r="S89" s="17">
        <v>1066</v>
      </c>
      <c r="T89" s="17">
        <v>3989</v>
      </c>
      <c r="U89" s="17">
        <v>3275</v>
      </c>
      <c r="V89" s="17">
        <v>882</v>
      </c>
      <c r="W89" s="17">
        <v>261</v>
      </c>
      <c r="X89" s="17">
        <v>123</v>
      </c>
      <c r="Y89" s="17">
        <v>70</v>
      </c>
    </row>
    <row r="90" spans="1:25" x14ac:dyDescent="0.25">
      <c r="A90" t="s">
        <v>200</v>
      </c>
      <c r="B90" t="s">
        <v>201</v>
      </c>
      <c r="C90" s="17">
        <v>15010</v>
      </c>
      <c r="D90" s="19">
        <v>23.71</v>
      </c>
      <c r="E90" s="17">
        <v>1298</v>
      </c>
      <c r="F90" s="17">
        <v>5111</v>
      </c>
      <c r="G90" s="17">
        <v>2160</v>
      </c>
      <c r="H90" s="17">
        <v>2674</v>
      </c>
      <c r="I90" s="17">
        <v>2261</v>
      </c>
      <c r="J90" s="17">
        <v>1165</v>
      </c>
      <c r="K90" s="17">
        <v>334</v>
      </c>
      <c r="L90" s="17">
        <v>7</v>
      </c>
      <c r="M90" s="17">
        <v>1001</v>
      </c>
      <c r="N90" s="17">
        <v>1417</v>
      </c>
      <c r="O90" s="17">
        <v>1466</v>
      </c>
      <c r="P90" s="17">
        <v>11124</v>
      </c>
      <c r="Q90" s="17">
        <v>2</v>
      </c>
      <c r="R90" s="17">
        <v>37</v>
      </c>
      <c r="S90" s="17">
        <v>3136</v>
      </c>
      <c r="T90" s="17">
        <v>6865</v>
      </c>
      <c r="U90" s="17">
        <v>2812</v>
      </c>
      <c r="V90" s="17">
        <v>1538</v>
      </c>
      <c r="W90" s="17">
        <v>396</v>
      </c>
      <c r="X90" s="17">
        <v>225</v>
      </c>
      <c r="Y90" s="17">
        <v>1</v>
      </c>
    </row>
    <row r="91" spans="1:25" x14ac:dyDescent="0.25">
      <c r="A91" t="s">
        <v>202</v>
      </c>
      <c r="B91" t="s">
        <v>203</v>
      </c>
      <c r="C91" s="17">
        <v>5361</v>
      </c>
      <c r="D91" s="19">
        <v>0.12</v>
      </c>
      <c r="E91" s="17">
        <v>2268</v>
      </c>
      <c r="F91" s="17">
        <v>1132</v>
      </c>
      <c r="G91" s="17">
        <v>661</v>
      </c>
      <c r="H91" s="17">
        <v>586</v>
      </c>
      <c r="I91" s="17">
        <v>496</v>
      </c>
      <c r="J91" s="17">
        <v>151</v>
      </c>
      <c r="K91" s="17">
        <v>60</v>
      </c>
      <c r="L91" s="17">
        <v>7</v>
      </c>
      <c r="M91" s="17">
        <v>1448</v>
      </c>
      <c r="N91" s="17">
        <v>1420</v>
      </c>
      <c r="O91" s="17">
        <v>2023</v>
      </c>
      <c r="P91" s="17">
        <v>365</v>
      </c>
      <c r="Q91" s="17">
        <v>105</v>
      </c>
      <c r="R91" s="17">
        <v>30</v>
      </c>
      <c r="S91" s="17">
        <v>423</v>
      </c>
      <c r="T91" s="17">
        <v>1354</v>
      </c>
      <c r="U91" s="17">
        <v>2178</v>
      </c>
      <c r="V91" s="17">
        <v>776</v>
      </c>
      <c r="W91" s="17">
        <v>288</v>
      </c>
      <c r="X91" s="17">
        <v>184</v>
      </c>
      <c r="Y91" s="17">
        <v>128</v>
      </c>
    </row>
    <row r="92" spans="1:25" x14ac:dyDescent="0.25">
      <c r="A92" t="s">
        <v>204</v>
      </c>
      <c r="B92" t="s">
        <v>205</v>
      </c>
      <c r="C92" s="17">
        <v>4508</v>
      </c>
      <c r="D92" s="19">
        <v>0.57999999999999996</v>
      </c>
      <c r="E92" s="17">
        <v>487</v>
      </c>
      <c r="F92" s="17">
        <v>1396</v>
      </c>
      <c r="G92" s="17">
        <v>774</v>
      </c>
      <c r="H92" s="17">
        <v>676</v>
      </c>
      <c r="I92" s="17">
        <v>767</v>
      </c>
      <c r="J92" s="17">
        <v>320</v>
      </c>
      <c r="K92" s="17">
        <v>78</v>
      </c>
      <c r="L92" s="17">
        <v>10</v>
      </c>
      <c r="M92" s="17">
        <v>1657</v>
      </c>
      <c r="N92" s="17">
        <v>1025</v>
      </c>
      <c r="O92" s="17">
        <v>1139</v>
      </c>
      <c r="P92" s="17">
        <v>612</v>
      </c>
      <c r="Q92" s="17">
        <v>75</v>
      </c>
      <c r="R92" s="17">
        <v>18</v>
      </c>
      <c r="S92" s="17">
        <v>553</v>
      </c>
      <c r="T92" s="17">
        <v>942</v>
      </c>
      <c r="U92" s="17">
        <v>1698</v>
      </c>
      <c r="V92" s="17">
        <v>645</v>
      </c>
      <c r="W92" s="17">
        <v>303</v>
      </c>
      <c r="X92" s="17">
        <v>264</v>
      </c>
      <c r="Y92" s="17">
        <v>85</v>
      </c>
    </row>
    <row r="93" spans="1:25" x14ac:dyDescent="0.25">
      <c r="A93" t="s">
        <v>206</v>
      </c>
      <c r="B93" t="s">
        <v>207</v>
      </c>
      <c r="C93" s="17">
        <v>8368</v>
      </c>
      <c r="D93" s="19">
        <v>17.84</v>
      </c>
      <c r="E93" s="17">
        <v>2940</v>
      </c>
      <c r="F93" s="17">
        <v>4474</v>
      </c>
      <c r="G93" s="17">
        <v>430</v>
      </c>
      <c r="H93" s="17">
        <v>222</v>
      </c>
      <c r="I93" s="17">
        <v>205</v>
      </c>
      <c r="J93" s="17">
        <v>90</v>
      </c>
      <c r="K93" s="17">
        <v>7</v>
      </c>
      <c r="L93" s="17">
        <v>0</v>
      </c>
      <c r="M93" s="17">
        <v>291</v>
      </c>
      <c r="N93" s="17">
        <v>506</v>
      </c>
      <c r="O93" s="17">
        <v>4422</v>
      </c>
      <c r="P93" s="17">
        <v>3149</v>
      </c>
      <c r="Q93" s="17">
        <v>0</v>
      </c>
      <c r="R93" s="17">
        <v>36</v>
      </c>
      <c r="S93" s="17">
        <v>769</v>
      </c>
      <c r="T93" s="17">
        <v>2404</v>
      </c>
      <c r="U93" s="17">
        <v>2971</v>
      </c>
      <c r="V93" s="17">
        <v>1677</v>
      </c>
      <c r="W93" s="17">
        <v>418</v>
      </c>
      <c r="X93" s="17">
        <v>78</v>
      </c>
      <c r="Y93" s="17">
        <v>15</v>
      </c>
    </row>
    <row r="94" spans="1:25" x14ac:dyDescent="0.25">
      <c r="A94" t="s">
        <v>208</v>
      </c>
      <c r="B94" t="s">
        <v>209</v>
      </c>
      <c r="C94" s="17">
        <v>6766</v>
      </c>
      <c r="D94" s="19">
        <v>6.36</v>
      </c>
      <c r="E94" s="17">
        <v>35</v>
      </c>
      <c r="F94" s="17">
        <v>1299</v>
      </c>
      <c r="G94" s="17">
        <v>925</v>
      </c>
      <c r="H94" s="17">
        <v>1225</v>
      </c>
      <c r="I94" s="17">
        <v>1455</v>
      </c>
      <c r="J94" s="17">
        <v>927</v>
      </c>
      <c r="K94" s="17">
        <v>817</v>
      </c>
      <c r="L94" s="17">
        <v>83</v>
      </c>
      <c r="M94" s="17">
        <v>3248</v>
      </c>
      <c r="N94" s="17">
        <v>1173</v>
      </c>
      <c r="O94" s="17">
        <v>1964</v>
      </c>
      <c r="P94" s="17">
        <v>376</v>
      </c>
      <c r="Q94" s="17">
        <v>5</v>
      </c>
      <c r="R94" s="17">
        <v>16</v>
      </c>
      <c r="S94" s="17">
        <v>363</v>
      </c>
      <c r="T94" s="17">
        <v>736</v>
      </c>
      <c r="U94" s="17">
        <v>982</v>
      </c>
      <c r="V94" s="17">
        <v>2411</v>
      </c>
      <c r="W94" s="17">
        <v>1145</v>
      </c>
      <c r="X94" s="17">
        <v>1100</v>
      </c>
      <c r="Y94" s="17">
        <v>13</v>
      </c>
    </row>
    <row r="95" spans="1:25" x14ac:dyDescent="0.25">
      <c r="A95" t="s">
        <v>210</v>
      </c>
      <c r="B95" t="s">
        <v>211</v>
      </c>
      <c r="C95" s="17">
        <v>7204</v>
      </c>
      <c r="D95" s="19">
        <v>3.18</v>
      </c>
      <c r="E95" s="17">
        <v>1431</v>
      </c>
      <c r="F95" s="17">
        <v>3731</v>
      </c>
      <c r="G95" s="17">
        <v>739</v>
      </c>
      <c r="H95" s="17">
        <v>436</v>
      </c>
      <c r="I95" s="17">
        <v>544</v>
      </c>
      <c r="J95" s="17">
        <v>290</v>
      </c>
      <c r="K95" s="17">
        <v>33</v>
      </c>
      <c r="L95" s="17">
        <v>0</v>
      </c>
      <c r="M95" s="17">
        <v>861</v>
      </c>
      <c r="N95" s="17">
        <v>752</v>
      </c>
      <c r="O95" s="17">
        <v>3726</v>
      </c>
      <c r="P95" s="17">
        <v>1865</v>
      </c>
      <c r="Q95" s="17">
        <v>0</v>
      </c>
      <c r="R95" s="17">
        <v>89</v>
      </c>
      <c r="S95" s="17">
        <v>539</v>
      </c>
      <c r="T95" s="17">
        <v>1433</v>
      </c>
      <c r="U95" s="17">
        <v>2474</v>
      </c>
      <c r="V95" s="17">
        <v>2047</v>
      </c>
      <c r="W95" s="17">
        <v>461</v>
      </c>
      <c r="X95" s="17">
        <v>133</v>
      </c>
      <c r="Y95" s="17">
        <v>28</v>
      </c>
    </row>
    <row r="96" spans="1:25" x14ac:dyDescent="0.25">
      <c r="A96" t="s">
        <v>212</v>
      </c>
      <c r="B96" t="s">
        <v>213</v>
      </c>
      <c r="C96" s="17">
        <v>6378</v>
      </c>
      <c r="D96" s="19">
        <v>0.32</v>
      </c>
      <c r="E96" s="17">
        <v>3978</v>
      </c>
      <c r="F96" s="17">
        <v>815</v>
      </c>
      <c r="G96" s="17">
        <v>377</v>
      </c>
      <c r="H96" s="17">
        <v>606</v>
      </c>
      <c r="I96" s="17">
        <v>506</v>
      </c>
      <c r="J96" s="17">
        <v>79</v>
      </c>
      <c r="K96" s="17">
        <v>17</v>
      </c>
      <c r="L96" s="17">
        <v>0</v>
      </c>
      <c r="M96" s="17">
        <v>1244</v>
      </c>
      <c r="N96" s="17">
        <v>1759</v>
      </c>
      <c r="O96" s="17">
        <v>1813</v>
      </c>
      <c r="P96" s="17">
        <v>1560</v>
      </c>
      <c r="Q96" s="17">
        <v>2</v>
      </c>
      <c r="R96" s="17">
        <v>25</v>
      </c>
      <c r="S96" s="17">
        <v>441</v>
      </c>
      <c r="T96" s="17">
        <v>2010</v>
      </c>
      <c r="U96" s="17">
        <v>2247</v>
      </c>
      <c r="V96" s="17">
        <v>1192</v>
      </c>
      <c r="W96" s="17">
        <v>270</v>
      </c>
      <c r="X96" s="17">
        <v>192</v>
      </c>
      <c r="Y96" s="17">
        <v>1</v>
      </c>
    </row>
    <row r="97" spans="1:25" x14ac:dyDescent="0.25">
      <c r="A97" t="s">
        <v>214</v>
      </c>
      <c r="B97" t="s">
        <v>215</v>
      </c>
      <c r="C97" s="17">
        <v>6598</v>
      </c>
      <c r="D97" s="19">
        <v>0.55000000000000004</v>
      </c>
      <c r="E97" s="17">
        <v>954</v>
      </c>
      <c r="F97" s="17">
        <v>1132</v>
      </c>
      <c r="G97" s="17">
        <v>1175</v>
      </c>
      <c r="H97" s="17">
        <v>1139</v>
      </c>
      <c r="I97" s="17">
        <v>1198</v>
      </c>
      <c r="J97" s="17">
        <v>612</v>
      </c>
      <c r="K97" s="17">
        <v>358</v>
      </c>
      <c r="L97" s="17">
        <v>30</v>
      </c>
      <c r="M97" s="17">
        <v>2287</v>
      </c>
      <c r="N97" s="17">
        <v>1718</v>
      </c>
      <c r="O97" s="17">
        <v>1286</v>
      </c>
      <c r="P97" s="17">
        <v>1260</v>
      </c>
      <c r="Q97" s="17">
        <v>47</v>
      </c>
      <c r="R97" s="17">
        <v>47</v>
      </c>
      <c r="S97" s="17">
        <v>627</v>
      </c>
      <c r="T97" s="17">
        <v>1996</v>
      </c>
      <c r="U97" s="17">
        <v>1888</v>
      </c>
      <c r="V97" s="17">
        <v>954</v>
      </c>
      <c r="W97" s="17">
        <v>549</v>
      </c>
      <c r="X97" s="17">
        <v>481</v>
      </c>
      <c r="Y97" s="17">
        <v>56</v>
      </c>
    </row>
    <row r="98" spans="1:25" x14ac:dyDescent="0.25">
      <c r="A98" t="s">
        <v>216</v>
      </c>
      <c r="B98" t="s">
        <v>217</v>
      </c>
      <c r="C98" s="17">
        <v>5052</v>
      </c>
      <c r="D98" s="19">
        <v>2.19</v>
      </c>
      <c r="E98" s="17">
        <v>61</v>
      </c>
      <c r="F98" s="17">
        <v>2269</v>
      </c>
      <c r="G98" s="17">
        <v>1788</v>
      </c>
      <c r="H98" s="17">
        <v>373</v>
      </c>
      <c r="I98" s="17">
        <v>205</v>
      </c>
      <c r="J98" s="17">
        <v>201</v>
      </c>
      <c r="K98" s="17">
        <v>145</v>
      </c>
      <c r="L98" s="17">
        <v>10</v>
      </c>
      <c r="M98" s="17">
        <v>423</v>
      </c>
      <c r="N98" s="17">
        <v>777</v>
      </c>
      <c r="O98" s="17">
        <v>1949</v>
      </c>
      <c r="P98" s="17">
        <v>1880</v>
      </c>
      <c r="Q98" s="17">
        <v>23</v>
      </c>
      <c r="R98" s="17">
        <v>9</v>
      </c>
      <c r="S98" s="17">
        <v>368</v>
      </c>
      <c r="T98" s="17">
        <v>1824</v>
      </c>
      <c r="U98" s="17">
        <v>1762</v>
      </c>
      <c r="V98" s="17">
        <v>682</v>
      </c>
      <c r="W98" s="17">
        <v>195</v>
      </c>
      <c r="X98" s="17">
        <v>190</v>
      </c>
      <c r="Y98" s="17">
        <v>22</v>
      </c>
    </row>
    <row r="99" spans="1:25" x14ac:dyDescent="0.25">
      <c r="A99" t="s">
        <v>218</v>
      </c>
      <c r="B99" t="s">
        <v>219</v>
      </c>
      <c r="C99" s="17">
        <v>5370</v>
      </c>
      <c r="D99" s="19">
        <v>0.04</v>
      </c>
      <c r="E99" s="17">
        <v>631</v>
      </c>
      <c r="F99" s="17">
        <v>1360</v>
      </c>
      <c r="G99" s="17">
        <v>866</v>
      </c>
      <c r="H99" s="17">
        <v>794</v>
      </c>
      <c r="I99" s="17">
        <v>886</v>
      </c>
      <c r="J99" s="17">
        <v>467</v>
      </c>
      <c r="K99" s="17">
        <v>335</v>
      </c>
      <c r="L99" s="17">
        <v>31</v>
      </c>
      <c r="M99" s="17">
        <v>2367</v>
      </c>
      <c r="N99" s="17">
        <v>1209</v>
      </c>
      <c r="O99" s="17">
        <v>1269</v>
      </c>
      <c r="P99" s="17">
        <v>503</v>
      </c>
      <c r="Q99" s="17">
        <v>22</v>
      </c>
      <c r="R99" s="17">
        <v>4</v>
      </c>
      <c r="S99" s="17">
        <v>487</v>
      </c>
      <c r="T99" s="17">
        <v>1034</v>
      </c>
      <c r="U99" s="17">
        <v>1567</v>
      </c>
      <c r="V99" s="17">
        <v>1005</v>
      </c>
      <c r="W99" s="17">
        <v>1226</v>
      </c>
      <c r="X99" s="17">
        <v>0</v>
      </c>
      <c r="Y99" s="17">
        <v>47</v>
      </c>
    </row>
    <row r="100" spans="1:25" x14ac:dyDescent="0.25">
      <c r="A100" t="s">
        <v>220</v>
      </c>
      <c r="B100" t="s">
        <v>221</v>
      </c>
      <c r="C100" s="17">
        <v>12564</v>
      </c>
      <c r="D100" s="19">
        <v>29.22</v>
      </c>
      <c r="E100" s="17">
        <v>5793</v>
      </c>
      <c r="F100" s="17">
        <v>4321</v>
      </c>
      <c r="G100" s="17">
        <v>1299</v>
      </c>
      <c r="H100" s="17">
        <v>999</v>
      </c>
      <c r="I100" s="17">
        <v>123</v>
      </c>
      <c r="J100" s="17">
        <v>26</v>
      </c>
      <c r="K100" s="17">
        <v>1</v>
      </c>
      <c r="L100" s="17">
        <v>2</v>
      </c>
      <c r="M100" s="17">
        <v>39</v>
      </c>
      <c r="N100" s="17">
        <v>288</v>
      </c>
      <c r="O100" s="17">
        <v>231</v>
      </c>
      <c r="P100" s="17">
        <v>11992</v>
      </c>
      <c r="Q100" s="17">
        <v>14</v>
      </c>
      <c r="R100" s="17">
        <v>14</v>
      </c>
      <c r="S100" s="17">
        <v>2885</v>
      </c>
      <c r="T100" s="17">
        <v>6214</v>
      </c>
      <c r="U100" s="17">
        <v>2290</v>
      </c>
      <c r="V100" s="17">
        <v>383</v>
      </c>
      <c r="W100" s="17">
        <v>62</v>
      </c>
      <c r="X100" s="17">
        <v>107</v>
      </c>
      <c r="Y100" s="17">
        <v>609</v>
      </c>
    </row>
    <row r="101" spans="1:25" x14ac:dyDescent="0.25">
      <c r="A101" t="s">
        <v>222</v>
      </c>
      <c r="B101" t="s">
        <v>223</v>
      </c>
      <c r="C101" s="17">
        <v>8130</v>
      </c>
      <c r="D101" s="19">
        <v>1.41</v>
      </c>
      <c r="E101" s="17">
        <v>1918</v>
      </c>
      <c r="F101" s="17">
        <v>2914</v>
      </c>
      <c r="G101" s="17">
        <v>784</v>
      </c>
      <c r="H101" s="17">
        <v>949</v>
      </c>
      <c r="I101" s="17">
        <v>899</v>
      </c>
      <c r="J101" s="17">
        <v>557</v>
      </c>
      <c r="K101" s="17">
        <v>105</v>
      </c>
      <c r="L101" s="17">
        <v>4</v>
      </c>
      <c r="M101" s="17">
        <v>1581</v>
      </c>
      <c r="N101" s="17">
        <v>1888</v>
      </c>
      <c r="O101" s="17">
        <v>2773</v>
      </c>
      <c r="P101" s="17">
        <v>1812</v>
      </c>
      <c r="Q101" s="17">
        <v>76</v>
      </c>
      <c r="R101" s="17">
        <v>60</v>
      </c>
      <c r="S101" s="17">
        <v>568</v>
      </c>
      <c r="T101" s="17">
        <v>2720</v>
      </c>
      <c r="U101" s="17">
        <v>3328</v>
      </c>
      <c r="V101" s="17">
        <v>879</v>
      </c>
      <c r="W101" s="17">
        <v>366</v>
      </c>
      <c r="X101" s="17">
        <v>133</v>
      </c>
      <c r="Y101" s="17">
        <v>76</v>
      </c>
    </row>
    <row r="102" spans="1:25" x14ac:dyDescent="0.25">
      <c r="A102" t="s">
        <v>224</v>
      </c>
      <c r="B102" t="s">
        <v>225</v>
      </c>
      <c r="C102" s="17">
        <v>5572</v>
      </c>
      <c r="D102" s="19">
        <v>0.46</v>
      </c>
      <c r="E102" s="17">
        <v>478</v>
      </c>
      <c r="F102" s="17">
        <v>1641</v>
      </c>
      <c r="G102" s="17">
        <v>1128</v>
      </c>
      <c r="H102" s="17">
        <v>739</v>
      </c>
      <c r="I102" s="17">
        <v>864</v>
      </c>
      <c r="J102" s="17">
        <v>487</v>
      </c>
      <c r="K102" s="17">
        <v>230</v>
      </c>
      <c r="L102" s="17">
        <v>5</v>
      </c>
      <c r="M102" s="17">
        <v>2246</v>
      </c>
      <c r="N102" s="17">
        <v>1369</v>
      </c>
      <c r="O102" s="17">
        <v>1175</v>
      </c>
      <c r="P102" s="17">
        <v>645</v>
      </c>
      <c r="Q102" s="17">
        <v>137</v>
      </c>
      <c r="R102" s="17">
        <v>37</v>
      </c>
      <c r="S102" s="17">
        <v>449</v>
      </c>
      <c r="T102" s="17">
        <v>1354</v>
      </c>
      <c r="U102" s="17">
        <v>1840</v>
      </c>
      <c r="V102" s="17">
        <v>833</v>
      </c>
      <c r="W102" s="17">
        <v>521</v>
      </c>
      <c r="X102" s="17">
        <v>379</v>
      </c>
      <c r="Y102" s="17">
        <v>159</v>
      </c>
    </row>
    <row r="103" spans="1:25" x14ac:dyDescent="0.25">
      <c r="A103" t="s">
        <v>226</v>
      </c>
      <c r="B103" t="s">
        <v>227</v>
      </c>
      <c r="C103" s="17">
        <v>5345</v>
      </c>
      <c r="D103" s="19">
        <v>0.16</v>
      </c>
      <c r="E103" s="17">
        <v>3620</v>
      </c>
      <c r="F103" s="17">
        <v>321</v>
      </c>
      <c r="G103" s="17">
        <v>430</v>
      </c>
      <c r="H103" s="17">
        <v>495</v>
      </c>
      <c r="I103" s="17">
        <v>308</v>
      </c>
      <c r="J103" s="17">
        <v>113</v>
      </c>
      <c r="K103" s="17">
        <v>55</v>
      </c>
      <c r="L103" s="17">
        <v>3</v>
      </c>
      <c r="M103" s="17">
        <v>920</v>
      </c>
      <c r="N103" s="17">
        <v>1663</v>
      </c>
      <c r="O103" s="17">
        <v>1884</v>
      </c>
      <c r="P103" s="17">
        <v>874</v>
      </c>
      <c r="Q103" s="17">
        <v>4</v>
      </c>
      <c r="R103" s="17">
        <v>0</v>
      </c>
      <c r="S103" s="17">
        <v>251</v>
      </c>
      <c r="T103" s="17">
        <v>1431</v>
      </c>
      <c r="U103" s="17">
        <v>2177</v>
      </c>
      <c r="V103" s="17">
        <v>1051</v>
      </c>
      <c r="W103" s="17">
        <v>214</v>
      </c>
      <c r="X103" s="17">
        <v>218</v>
      </c>
      <c r="Y103" s="17">
        <v>3</v>
      </c>
    </row>
    <row r="104" spans="1:25" x14ac:dyDescent="0.25">
      <c r="A104" t="s">
        <v>228</v>
      </c>
      <c r="B104" t="s">
        <v>229</v>
      </c>
      <c r="C104" s="17">
        <v>9896</v>
      </c>
      <c r="D104" s="19">
        <v>3.93</v>
      </c>
      <c r="E104" s="17">
        <v>212</v>
      </c>
      <c r="F104" s="17">
        <v>2105</v>
      </c>
      <c r="G104" s="17">
        <v>1610</v>
      </c>
      <c r="H104" s="17">
        <v>2188</v>
      </c>
      <c r="I104" s="17">
        <v>1793</v>
      </c>
      <c r="J104" s="17">
        <v>1209</v>
      </c>
      <c r="K104" s="17">
        <v>760</v>
      </c>
      <c r="L104" s="17">
        <v>19</v>
      </c>
      <c r="M104" s="17">
        <v>1779</v>
      </c>
      <c r="N104" s="17">
        <v>2237</v>
      </c>
      <c r="O104" s="17">
        <v>2525</v>
      </c>
      <c r="P104" s="17">
        <v>3351</v>
      </c>
      <c r="Q104" s="17">
        <v>4</v>
      </c>
      <c r="R104" s="17">
        <v>69</v>
      </c>
      <c r="S104" s="17">
        <v>862</v>
      </c>
      <c r="T104" s="17">
        <v>2265</v>
      </c>
      <c r="U104" s="17">
        <v>3233</v>
      </c>
      <c r="V104" s="17">
        <v>2330</v>
      </c>
      <c r="W104" s="17">
        <v>756</v>
      </c>
      <c r="X104" s="17">
        <v>377</v>
      </c>
      <c r="Y104" s="17">
        <v>4</v>
      </c>
    </row>
    <row r="105" spans="1:25" x14ac:dyDescent="0.25">
      <c r="A105" t="s">
        <v>230</v>
      </c>
      <c r="B105" t="s">
        <v>231</v>
      </c>
      <c r="C105" s="17">
        <v>14443</v>
      </c>
      <c r="D105" s="19">
        <v>18.739999999999998</v>
      </c>
      <c r="E105" s="17">
        <v>3243</v>
      </c>
      <c r="F105" s="17">
        <v>3450</v>
      </c>
      <c r="G105" s="17">
        <v>4137</v>
      </c>
      <c r="H105" s="17">
        <v>2705</v>
      </c>
      <c r="I105" s="17">
        <v>702</v>
      </c>
      <c r="J105" s="17">
        <v>184</v>
      </c>
      <c r="K105" s="17">
        <v>22</v>
      </c>
      <c r="L105" s="17">
        <v>0</v>
      </c>
      <c r="M105" s="17">
        <v>285</v>
      </c>
      <c r="N105" s="17">
        <v>2227</v>
      </c>
      <c r="O105" s="17">
        <v>2388</v>
      </c>
      <c r="P105" s="17">
        <v>9533</v>
      </c>
      <c r="Q105" s="17">
        <v>10</v>
      </c>
      <c r="R105" s="17">
        <v>8</v>
      </c>
      <c r="S105" s="17">
        <v>2078</v>
      </c>
      <c r="T105" s="17">
        <v>6563</v>
      </c>
      <c r="U105" s="17">
        <v>4445</v>
      </c>
      <c r="V105" s="17">
        <v>804</v>
      </c>
      <c r="W105" s="17">
        <v>234</v>
      </c>
      <c r="X105" s="17">
        <v>96</v>
      </c>
      <c r="Y105" s="17">
        <v>215</v>
      </c>
    </row>
    <row r="106" spans="1:25" x14ac:dyDescent="0.25">
      <c r="A106" t="s">
        <v>232</v>
      </c>
      <c r="B106" t="s">
        <v>233</v>
      </c>
      <c r="C106" s="17">
        <v>8116</v>
      </c>
      <c r="D106" s="19">
        <v>1.67</v>
      </c>
      <c r="E106" s="17">
        <v>814</v>
      </c>
      <c r="F106" s="17">
        <v>2991</v>
      </c>
      <c r="G106" s="17">
        <v>1327</v>
      </c>
      <c r="H106" s="17">
        <v>1300</v>
      </c>
      <c r="I106" s="17">
        <v>995</v>
      </c>
      <c r="J106" s="17">
        <v>477</v>
      </c>
      <c r="K106" s="17">
        <v>196</v>
      </c>
      <c r="L106" s="17">
        <v>16</v>
      </c>
      <c r="M106" s="17">
        <v>906</v>
      </c>
      <c r="N106" s="17">
        <v>1602</v>
      </c>
      <c r="O106" s="17">
        <v>1545</v>
      </c>
      <c r="P106" s="17">
        <v>4024</v>
      </c>
      <c r="Q106" s="17">
        <v>39</v>
      </c>
      <c r="R106" s="17">
        <v>8</v>
      </c>
      <c r="S106" s="17">
        <v>1146</v>
      </c>
      <c r="T106" s="17">
        <v>2959</v>
      </c>
      <c r="U106" s="17">
        <v>1990</v>
      </c>
      <c r="V106" s="17">
        <v>1282</v>
      </c>
      <c r="W106" s="17">
        <v>397</v>
      </c>
      <c r="X106" s="17">
        <v>190</v>
      </c>
      <c r="Y106" s="17">
        <v>144</v>
      </c>
    </row>
    <row r="107" spans="1:25" x14ac:dyDescent="0.25">
      <c r="A107" t="s">
        <v>234</v>
      </c>
      <c r="B107" t="s">
        <v>235</v>
      </c>
      <c r="C107" s="17">
        <v>5673</v>
      </c>
      <c r="D107" s="19">
        <v>0.31</v>
      </c>
      <c r="E107" s="17">
        <v>135</v>
      </c>
      <c r="F107" s="17">
        <v>1071</v>
      </c>
      <c r="G107" s="17">
        <v>1606</v>
      </c>
      <c r="H107" s="17">
        <v>718</v>
      </c>
      <c r="I107" s="17">
        <v>886</v>
      </c>
      <c r="J107" s="17">
        <v>635</v>
      </c>
      <c r="K107" s="17">
        <v>576</v>
      </c>
      <c r="L107" s="17">
        <v>46</v>
      </c>
      <c r="M107" s="17">
        <v>1772</v>
      </c>
      <c r="N107" s="17">
        <v>1474</v>
      </c>
      <c r="O107" s="17">
        <v>1048</v>
      </c>
      <c r="P107" s="17">
        <v>1363</v>
      </c>
      <c r="Q107" s="17">
        <v>16</v>
      </c>
      <c r="R107" s="17">
        <v>14</v>
      </c>
      <c r="S107" s="17">
        <v>461</v>
      </c>
      <c r="T107" s="17">
        <v>1451</v>
      </c>
      <c r="U107" s="17">
        <v>1441</v>
      </c>
      <c r="V107" s="17">
        <v>943</v>
      </c>
      <c r="W107" s="17">
        <v>720</v>
      </c>
      <c r="X107" s="17">
        <v>634</v>
      </c>
      <c r="Y107" s="17">
        <v>9</v>
      </c>
    </row>
    <row r="108" spans="1:25" x14ac:dyDescent="0.25">
      <c r="A108" t="s">
        <v>236</v>
      </c>
      <c r="B108" t="s">
        <v>237</v>
      </c>
      <c r="C108" s="17">
        <v>6205</v>
      </c>
      <c r="D108" s="19">
        <v>0.75</v>
      </c>
      <c r="E108" s="17">
        <v>303</v>
      </c>
      <c r="F108" s="17">
        <v>850</v>
      </c>
      <c r="G108" s="17">
        <v>495</v>
      </c>
      <c r="H108" s="17">
        <v>651</v>
      </c>
      <c r="I108" s="17">
        <v>1287</v>
      </c>
      <c r="J108" s="17">
        <v>1083</v>
      </c>
      <c r="K108" s="17">
        <v>1314</v>
      </c>
      <c r="L108" s="17">
        <v>222</v>
      </c>
      <c r="M108" s="17">
        <v>2694</v>
      </c>
      <c r="N108" s="17">
        <v>1144</v>
      </c>
      <c r="O108" s="17">
        <v>765</v>
      </c>
      <c r="P108" s="17">
        <v>1588</v>
      </c>
      <c r="Q108" s="17">
        <v>14</v>
      </c>
      <c r="R108" s="17">
        <v>45</v>
      </c>
      <c r="S108" s="17">
        <v>557</v>
      </c>
      <c r="T108" s="17">
        <v>1361</v>
      </c>
      <c r="U108" s="17">
        <v>1462</v>
      </c>
      <c r="V108" s="17">
        <v>948</v>
      </c>
      <c r="W108" s="17">
        <v>923</v>
      </c>
      <c r="X108" s="17">
        <v>894</v>
      </c>
      <c r="Y108" s="17">
        <v>15</v>
      </c>
    </row>
    <row r="109" spans="1:25" x14ac:dyDescent="0.25">
      <c r="A109" t="s">
        <v>238</v>
      </c>
      <c r="B109" t="s">
        <v>239</v>
      </c>
      <c r="C109" s="17">
        <v>7620</v>
      </c>
      <c r="D109" s="19">
        <v>5.26</v>
      </c>
      <c r="E109" s="17">
        <v>1179</v>
      </c>
      <c r="F109" s="17">
        <v>1778</v>
      </c>
      <c r="G109" s="17">
        <v>1002</v>
      </c>
      <c r="H109" s="17">
        <v>937</v>
      </c>
      <c r="I109" s="17">
        <v>1488</v>
      </c>
      <c r="J109" s="17">
        <v>832</v>
      </c>
      <c r="K109" s="17">
        <v>398</v>
      </c>
      <c r="L109" s="17">
        <v>6</v>
      </c>
      <c r="M109" s="17">
        <v>2336</v>
      </c>
      <c r="N109" s="17">
        <v>1425</v>
      </c>
      <c r="O109" s="17">
        <v>1274</v>
      </c>
      <c r="P109" s="17">
        <v>2570</v>
      </c>
      <c r="Q109" s="17">
        <v>15</v>
      </c>
      <c r="R109" s="17">
        <v>18</v>
      </c>
      <c r="S109" s="17">
        <v>893</v>
      </c>
      <c r="T109" s="17">
        <v>1983</v>
      </c>
      <c r="U109" s="17">
        <v>2420</v>
      </c>
      <c r="V109" s="17">
        <v>1184</v>
      </c>
      <c r="W109" s="17">
        <v>679</v>
      </c>
      <c r="X109" s="17">
        <v>428</v>
      </c>
      <c r="Y109" s="17">
        <v>15</v>
      </c>
    </row>
    <row r="110" spans="1:25" x14ac:dyDescent="0.25">
      <c r="A110" t="s">
        <v>240</v>
      </c>
      <c r="B110" t="s">
        <v>241</v>
      </c>
      <c r="C110" s="17">
        <v>8192</v>
      </c>
      <c r="D110" s="19">
        <v>2.0099999999999998</v>
      </c>
      <c r="E110" s="17">
        <v>1816</v>
      </c>
      <c r="F110" s="17">
        <v>2019</v>
      </c>
      <c r="G110" s="17">
        <v>1098</v>
      </c>
      <c r="H110" s="17">
        <v>949</v>
      </c>
      <c r="I110" s="17">
        <v>1302</v>
      </c>
      <c r="J110" s="17">
        <v>815</v>
      </c>
      <c r="K110" s="17">
        <v>188</v>
      </c>
      <c r="L110" s="17">
        <v>5</v>
      </c>
      <c r="M110" s="17">
        <v>2153</v>
      </c>
      <c r="N110" s="17">
        <v>1422</v>
      </c>
      <c r="O110" s="17">
        <v>1303</v>
      </c>
      <c r="P110" s="17">
        <v>3313</v>
      </c>
      <c r="Q110" s="17">
        <v>1</v>
      </c>
      <c r="R110" s="17">
        <v>38</v>
      </c>
      <c r="S110" s="17">
        <v>1197</v>
      </c>
      <c r="T110" s="17">
        <v>2893</v>
      </c>
      <c r="U110" s="17">
        <v>2189</v>
      </c>
      <c r="V110" s="17">
        <v>1060</v>
      </c>
      <c r="W110" s="17">
        <v>565</v>
      </c>
      <c r="X110" s="17">
        <v>249</v>
      </c>
      <c r="Y110" s="17">
        <v>1</v>
      </c>
    </row>
    <row r="111" spans="1:25" x14ac:dyDescent="0.25">
      <c r="A111" t="s">
        <v>242</v>
      </c>
      <c r="B111" t="s">
        <v>243</v>
      </c>
      <c r="C111" s="17">
        <v>8565</v>
      </c>
      <c r="D111" s="19">
        <v>9.26</v>
      </c>
      <c r="E111" s="17">
        <v>1225</v>
      </c>
      <c r="F111" s="17">
        <v>2154</v>
      </c>
      <c r="G111" s="17">
        <v>1071</v>
      </c>
      <c r="H111" s="17">
        <v>1086</v>
      </c>
      <c r="I111" s="17">
        <v>1355</v>
      </c>
      <c r="J111" s="17">
        <v>1144</v>
      </c>
      <c r="K111" s="17">
        <v>530</v>
      </c>
      <c r="L111" s="17">
        <v>0</v>
      </c>
      <c r="M111" s="17">
        <v>2858</v>
      </c>
      <c r="N111" s="17">
        <v>1956</v>
      </c>
      <c r="O111" s="17">
        <v>2317</v>
      </c>
      <c r="P111" s="17">
        <v>1434</v>
      </c>
      <c r="Q111" s="17">
        <v>0</v>
      </c>
      <c r="R111" s="17">
        <v>0</v>
      </c>
      <c r="S111" s="17">
        <v>480</v>
      </c>
      <c r="T111" s="17">
        <v>2523</v>
      </c>
      <c r="U111" s="17">
        <v>3190</v>
      </c>
      <c r="V111" s="17">
        <v>1222</v>
      </c>
      <c r="W111" s="17">
        <v>809</v>
      </c>
      <c r="X111" s="17">
        <v>341</v>
      </c>
      <c r="Y111" s="17">
        <v>0</v>
      </c>
    </row>
    <row r="112" spans="1:25" x14ac:dyDescent="0.25">
      <c r="A112" t="s">
        <v>244</v>
      </c>
      <c r="B112" t="s">
        <v>245</v>
      </c>
      <c r="C112" s="17">
        <v>4288</v>
      </c>
      <c r="D112" s="19">
        <v>0.48</v>
      </c>
      <c r="E112" s="17">
        <v>1408</v>
      </c>
      <c r="F112" s="17">
        <v>1064</v>
      </c>
      <c r="G112" s="17">
        <v>607</v>
      </c>
      <c r="H112" s="17">
        <v>563</v>
      </c>
      <c r="I112" s="17">
        <v>437</v>
      </c>
      <c r="J112" s="17">
        <v>160</v>
      </c>
      <c r="K112" s="17">
        <v>47</v>
      </c>
      <c r="L112" s="17">
        <v>2</v>
      </c>
      <c r="M112" s="17">
        <v>1181</v>
      </c>
      <c r="N112" s="17">
        <v>662</v>
      </c>
      <c r="O112" s="17">
        <v>636</v>
      </c>
      <c r="P112" s="17">
        <v>1768</v>
      </c>
      <c r="Q112" s="17">
        <v>41</v>
      </c>
      <c r="R112" s="17">
        <v>24</v>
      </c>
      <c r="S112" s="17">
        <v>565</v>
      </c>
      <c r="T112" s="17">
        <v>1061</v>
      </c>
      <c r="U112" s="17">
        <v>1192</v>
      </c>
      <c r="V112" s="17">
        <v>657</v>
      </c>
      <c r="W112" s="17">
        <v>365</v>
      </c>
      <c r="X112" s="17">
        <v>339</v>
      </c>
      <c r="Y112" s="17">
        <v>85</v>
      </c>
    </row>
    <row r="113" spans="1:25" x14ac:dyDescent="0.25">
      <c r="A113" t="s">
        <v>246</v>
      </c>
      <c r="B113" t="s">
        <v>247</v>
      </c>
      <c r="C113" s="17">
        <v>8117</v>
      </c>
      <c r="D113" s="19">
        <v>2.67</v>
      </c>
      <c r="E113" s="17">
        <v>633</v>
      </c>
      <c r="F113" s="17">
        <v>1859</v>
      </c>
      <c r="G113" s="17">
        <v>2099</v>
      </c>
      <c r="H113" s="17">
        <v>1348</v>
      </c>
      <c r="I113" s="17">
        <v>1354</v>
      </c>
      <c r="J113" s="17">
        <v>620</v>
      </c>
      <c r="K113" s="17">
        <v>197</v>
      </c>
      <c r="L113" s="17">
        <v>7</v>
      </c>
      <c r="M113" s="17">
        <v>1348</v>
      </c>
      <c r="N113" s="17">
        <v>2507</v>
      </c>
      <c r="O113" s="17">
        <v>2043</v>
      </c>
      <c r="P113" s="17">
        <v>2219</v>
      </c>
      <c r="Q113" s="17">
        <v>0</v>
      </c>
      <c r="R113" s="17">
        <v>179</v>
      </c>
      <c r="S113" s="17">
        <v>1318</v>
      </c>
      <c r="T113" s="17">
        <v>1670</v>
      </c>
      <c r="U113" s="17">
        <v>2386</v>
      </c>
      <c r="V113" s="17">
        <v>1553</v>
      </c>
      <c r="W113" s="17">
        <v>602</v>
      </c>
      <c r="X113" s="17">
        <v>409</v>
      </c>
      <c r="Y113" s="17">
        <v>0</v>
      </c>
    </row>
    <row r="114" spans="1:25" x14ac:dyDescent="0.25">
      <c r="A114" t="s">
        <v>248</v>
      </c>
      <c r="B114" t="s">
        <v>249</v>
      </c>
      <c r="C114" s="17">
        <v>5227</v>
      </c>
      <c r="D114" s="19">
        <v>0.17</v>
      </c>
      <c r="E114" s="17">
        <v>1156</v>
      </c>
      <c r="F114" s="17">
        <v>1430</v>
      </c>
      <c r="G114" s="17">
        <v>698</v>
      </c>
      <c r="H114" s="17">
        <v>617</v>
      </c>
      <c r="I114" s="17">
        <v>614</v>
      </c>
      <c r="J114" s="17">
        <v>428</v>
      </c>
      <c r="K114" s="17">
        <v>263</v>
      </c>
      <c r="L114" s="17">
        <v>21</v>
      </c>
      <c r="M114" s="17">
        <v>1766</v>
      </c>
      <c r="N114" s="17">
        <v>1313</v>
      </c>
      <c r="O114" s="17">
        <v>1458</v>
      </c>
      <c r="P114" s="17">
        <v>619</v>
      </c>
      <c r="Q114" s="17">
        <v>71</v>
      </c>
      <c r="R114" s="17">
        <v>66</v>
      </c>
      <c r="S114" s="17">
        <v>439</v>
      </c>
      <c r="T114" s="17">
        <v>1453</v>
      </c>
      <c r="U114" s="17">
        <v>1544</v>
      </c>
      <c r="V114" s="17">
        <v>759</v>
      </c>
      <c r="W114" s="17">
        <v>485</v>
      </c>
      <c r="X114" s="17">
        <v>409</v>
      </c>
      <c r="Y114" s="17">
        <v>72</v>
      </c>
    </row>
    <row r="115" spans="1:25" x14ac:dyDescent="0.25">
      <c r="A115" t="s">
        <v>250</v>
      </c>
      <c r="B115" t="s">
        <v>251</v>
      </c>
      <c r="C115" s="17">
        <v>13199</v>
      </c>
      <c r="D115" s="19">
        <v>16.87</v>
      </c>
      <c r="E115" s="17">
        <v>5009</v>
      </c>
      <c r="F115" s="17">
        <v>4735</v>
      </c>
      <c r="G115" s="17">
        <v>2301</v>
      </c>
      <c r="H115" s="17">
        <v>931</v>
      </c>
      <c r="I115" s="17">
        <v>200</v>
      </c>
      <c r="J115" s="17">
        <v>16</v>
      </c>
      <c r="K115" s="17">
        <v>1</v>
      </c>
      <c r="L115" s="17">
        <v>6</v>
      </c>
      <c r="M115" s="17">
        <v>127</v>
      </c>
      <c r="N115" s="17">
        <v>2878</v>
      </c>
      <c r="O115" s="17">
        <v>1648</v>
      </c>
      <c r="P115" s="17">
        <v>8375</v>
      </c>
      <c r="Q115" s="17">
        <v>171</v>
      </c>
      <c r="R115" s="17">
        <v>22</v>
      </c>
      <c r="S115" s="17">
        <v>1411</v>
      </c>
      <c r="T115" s="17">
        <v>6531</v>
      </c>
      <c r="U115" s="17">
        <v>3176</v>
      </c>
      <c r="V115" s="17">
        <v>1186</v>
      </c>
      <c r="W115" s="17">
        <v>138</v>
      </c>
      <c r="X115" s="17">
        <v>51</v>
      </c>
      <c r="Y115" s="17">
        <v>684</v>
      </c>
    </row>
    <row r="116" spans="1:25" x14ac:dyDescent="0.25">
      <c r="A116" t="s">
        <v>252</v>
      </c>
      <c r="B116" t="s">
        <v>253</v>
      </c>
      <c r="C116" s="17">
        <v>7759</v>
      </c>
      <c r="D116" s="19">
        <v>14.54</v>
      </c>
      <c r="E116" s="17">
        <v>4038</v>
      </c>
      <c r="F116" s="17">
        <v>2354</v>
      </c>
      <c r="G116" s="17">
        <v>634</v>
      </c>
      <c r="H116" s="17">
        <v>460</v>
      </c>
      <c r="I116" s="17">
        <v>211</v>
      </c>
      <c r="J116" s="17">
        <v>40</v>
      </c>
      <c r="K116" s="17">
        <v>21</v>
      </c>
      <c r="L116" s="17">
        <v>1</v>
      </c>
      <c r="M116" s="17">
        <v>358</v>
      </c>
      <c r="N116" s="17">
        <v>1872</v>
      </c>
      <c r="O116" s="17">
        <v>2456</v>
      </c>
      <c r="P116" s="17">
        <v>3071</v>
      </c>
      <c r="Q116" s="17">
        <v>2</v>
      </c>
      <c r="R116" s="17">
        <v>135</v>
      </c>
      <c r="S116" s="17">
        <v>1028</v>
      </c>
      <c r="T116" s="17">
        <v>3612</v>
      </c>
      <c r="U116" s="17">
        <v>2128</v>
      </c>
      <c r="V116" s="17">
        <v>647</v>
      </c>
      <c r="W116" s="17">
        <v>134</v>
      </c>
      <c r="X116" s="17">
        <v>73</v>
      </c>
      <c r="Y116" s="17">
        <v>2</v>
      </c>
    </row>
    <row r="117" spans="1:25" x14ac:dyDescent="0.25">
      <c r="A117" t="s">
        <v>254</v>
      </c>
      <c r="B117" t="s">
        <v>255</v>
      </c>
      <c r="C117" s="17">
        <v>4788</v>
      </c>
      <c r="D117" s="19">
        <v>0.59</v>
      </c>
      <c r="E117" s="17">
        <v>244</v>
      </c>
      <c r="F117" s="17">
        <v>323</v>
      </c>
      <c r="G117" s="17">
        <v>345</v>
      </c>
      <c r="H117" s="17">
        <v>811</v>
      </c>
      <c r="I117" s="17">
        <v>1278</v>
      </c>
      <c r="J117" s="17">
        <v>1379</v>
      </c>
      <c r="K117" s="17">
        <v>399</v>
      </c>
      <c r="L117" s="17">
        <v>9</v>
      </c>
      <c r="M117" s="17">
        <v>2895</v>
      </c>
      <c r="N117" s="17">
        <v>1250</v>
      </c>
      <c r="O117" s="17">
        <v>310</v>
      </c>
      <c r="P117" s="17">
        <v>333</v>
      </c>
      <c r="Q117" s="17">
        <v>0</v>
      </c>
      <c r="R117" s="17">
        <v>34</v>
      </c>
      <c r="S117" s="17">
        <v>305</v>
      </c>
      <c r="T117" s="17">
        <v>446</v>
      </c>
      <c r="U117" s="17">
        <v>808</v>
      </c>
      <c r="V117" s="17">
        <v>1177</v>
      </c>
      <c r="W117" s="17">
        <v>920</v>
      </c>
      <c r="X117" s="17">
        <v>1098</v>
      </c>
      <c r="Y117" s="17">
        <v>0</v>
      </c>
    </row>
    <row r="118" spans="1:25" x14ac:dyDescent="0.25">
      <c r="A118" t="s">
        <v>256</v>
      </c>
      <c r="B118" t="s">
        <v>257</v>
      </c>
      <c r="C118" s="17">
        <v>8211</v>
      </c>
      <c r="D118" s="19">
        <v>16.87</v>
      </c>
      <c r="E118" s="17">
        <v>375</v>
      </c>
      <c r="F118" s="17">
        <v>2702</v>
      </c>
      <c r="G118" s="17">
        <v>2358</v>
      </c>
      <c r="H118" s="17">
        <v>1548</v>
      </c>
      <c r="I118" s="17">
        <v>701</v>
      </c>
      <c r="J118" s="17">
        <v>355</v>
      </c>
      <c r="K118" s="17">
        <v>170</v>
      </c>
      <c r="L118" s="17">
        <v>2</v>
      </c>
      <c r="M118" s="17">
        <v>621</v>
      </c>
      <c r="N118" s="17">
        <v>1257</v>
      </c>
      <c r="O118" s="17">
        <v>2934</v>
      </c>
      <c r="P118" s="17">
        <v>3394</v>
      </c>
      <c r="Q118" s="17">
        <v>5</v>
      </c>
      <c r="R118" s="17">
        <v>36</v>
      </c>
      <c r="S118" s="17">
        <v>1096</v>
      </c>
      <c r="T118" s="17">
        <v>1963</v>
      </c>
      <c r="U118" s="17">
        <v>2307</v>
      </c>
      <c r="V118" s="17">
        <v>1981</v>
      </c>
      <c r="W118" s="17">
        <v>614</v>
      </c>
      <c r="X118" s="17">
        <v>207</v>
      </c>
      <c r="Y118" s="17">
        <v>7</v>
      </c>
    </row>
    <row r="119" spans="1:25" x14ac:dyDescent="0.25">
      <c r="A119" t="s">
        <v>258</v>
      </c>
      <c r="B119" t="s">
        <v>259</v>
      </c>
      <c r="C119" s="17">
        <v>7862</v>
      </c>
      <c r="D119" s="19">
        <v>15.09</v>
      </c>
      <c r="E119" s="17">
        <v>656</v>
      </c>
      <c r="F119" s="17">
        <v>2612</v>
      </c>
      <c r="G119" s="17">
        <v>3219</v>
      </c>
      <c r="H119" s="17">
        <v>1029</v>
      </c>
      <c r="I119" s="17">
        <v>123</v>
      </c>
      <c r="J119" s="17">
        <v>146</v>
      </c>
      <c r="K119" s="17">
        <v>77</v>
      </c>
      <c r="L119" s="17">
        <v>0</v>
      </c>
      <c r="M119" s="17">
        <v>264</v>
      </c>
      <c r="N119" s="17">
        <v>563</v>
      </c>
      <c r="O119" s="17">
        <v>3868</v>
      </c>
      <c r="P119" s="17">
        <v>3165</v>
      </c>
      <c r="Q119" s="17">
        <v>2</v>
      </c>
      <c r="R119" s="17">
        <v>29</v>
      </c>
      <c r="S119" s="17">
        <v>1110</v>
      </c>
      <c r="T119" s="17">
        <v>1370</v>
      </c>
      <c r="U119" s="17">
        <v>2047</v>
      </c>
      <c r="V119" s="17">
        <v>2734</v>
      </c>
      <c r="W119" s="17">
        <v>444</v>
      </c>
      <c r="X119" s="17">
        <v>127</v>
      </c>
      <c r="Y119" s="17">
        <v>1</v>
      </c>
    </row>
    <row r="120" spans="1:25" x14ac:dyDescent="0.25">
      <c r="A120" t="s">
        <v>260</v>
      </c>
      <c r="B120" t="s">
        <v>261</v>
      </c>
      <c r="C120" s="17">
        <v>6589</v>
      </c>
      <c r="D120" s="19">
        <v>2.68</v>
      </c>
      <c r="E120" s="17">
        <v>920</v>
      </c>
      <c r="F120" s="17">
        <v>1624</v>
      </c>
      <c r="G120" s="17">
        <v>2634</v>
      </c>
      <c r="H120" s="17">
        <v>811</v>
      </c>
      <c r="I120" s="17">
        <v>363</v>
      </c>
      <c r="J120" s="17">
        <v>88</v>
      </c>
      <c r="K120" s="17">
        <v>146</v>
      </c>
      <c r="L120" s="17">
        <v>3</v>
      </c>
      <c r="M120" s="17">
        <v>296</v>
      </c>
      <c r="N120" s="17">
        <v>331</v>
      </c>
      <c r="O120" s="17">
        <v>3235</v>
      </c>
      <c r="P120" s="17">
        <v>2726</v>
      </c>
      <c r="Q120" s="17">
        <v>1</v>
      </c>
      <c r="R120" s="17">
        <v>24</v>
      </c>
      <c r="S120" s="17">
        <v>1250</v>
      </c>
      <c r="T120" s="17">
        <v>1678</v>
      </c>
      <c r="U120" s="17">
        <v>1755</v>
      </c>
      <c r="V120" s="17">
        <v>1527</v>
      </c>
      <c r="W120" s="17">
        <v>238</v>
      </c>
      <c r="X120" s="17">
        <v>117</v>
      </c>
      <c r="Y120" s="17">
        <v>0</v>
      </c>
    </row>
    <row r="121" spans="1:25" x14ac:dyDescent="0.25">
      <c r="A121" t="s">
        <v>262</v>
      </c>
      <c r="B121" t="s">
        <v>263</v>
      </c>
      <c r="C121" s="17">
        <v>5715</v>
      </c>
      <c r="D121" s="19">
        <v>1.54</v>
      </c>
      <c r="E121" s="17">
        <v>205</v>
      </c>
      <c r="F121" s="17">
        <v>2461</v>
      </c>
      <c r="G121" s="17">
        <v>1291</v>
      </c>
      <c r="H121" s="17">
        <v>642</v>
      </c>
      <c r="I121" s="17">
        <v>496</v>
      </c>
      <c r="J121" s="17">
        <v>463</v>
      </c>
      <c r="K121" s="17">
        <v>151</v>
      </c>
      <c r="L121" s="17">
        <v>6</v>
      </c>
      <c r="M121" s="17">
        <v>952</v>
      </c>
      <c r="N121" s="17">
        <v>606</v>
      </c>
      <c r="O121" s="17">
        <v>3449</v>
      </c>
      <c r="P121" s="17">
        <v>706</v>
      </c>
      <c r="Q121" s="17">
        <v>2</v>
      </c>
      <c r="R121" s="17">
        <v>9</v>
      </c>
      <c r="S121" s="17">
        <v>504</v>
      </c>
      <c r="T121" s="17">
        <v>447</v>
      </c>
      <c r="U121" s="17">
        <v>2509</v>
      </c>
      <c r="V121" s="17">
        <v>1090</v>
      </c>
      <c r="W121" s="17">
        <v>880</v>
      </c>
      <c r="X121" s="17">
        <v>272</v>
      </c>
      <c r="Y121" s="17">
        <v>4</v>
      </c>
    </row>
    <row r="122" spans="1:25" x14ac:dyDescent="0.25">
      <c r="A122" t="s">
        <v>264</v>
      </c>
      <c r="B122" t="s">
        <v>265</v>
      </c>
      <c r="C122" s="17">
        <v>4917</v>
      </c>
      <c r="D122" s="19">
        <v>3.7</v>
      </c>
      <c r="E122" s="17">
        <v>18</v>
      </c>
      <c r="F122" s="17">
        <v>129</v>
      </c>
      <c r="G122" s="17">
        <v>345</v>
      </c>
      <c r="H122" s="17">
        <v>991</v>
      </c>
      <c r="I122" s="17">
        <v>1524</v>
      </c>
      <c r="J122" s="17">
        <v>1037</v>
      </c>
      <c r="K122" s="17">
        <v>766</v>
      </c>
      <c r="L122" s="17">
        <v>107</v>
      </c>
      <c r="M122" s="17">
        <v>2835</v>
      </c>
      <c r="N122" s="17">
        <v>1321</v>
      </c>
      <c r="O122" s="17">
        <v>237</v>
      </c>
      <c r="P122" s="17">
        <v>521</v>
      </c>
      <c r="Q122" s="17">
        <v>3</v>
      </c>
      <c r="R122" s="17">
        <v>27</v>
      </c>
      <c r="S122" s="17">
        <v>185</v>
      </c>
      <c r="T122" s="17">
        <v>478</v>
      </c>
      <c r="U122" s="17">
        <v>621</v>
      </c>
      <c r="V122" s="17">
        <v>1807</v>
      </c>
      <c r="W122" s="17">
        <v>946</v>
      </c>
      <c r="X122" s="17">
        <v>850</v>
      </c>
      <c r="Y122" s="17">
        <v>3</v>
      </c>
    </row>
    <row r="123" spans="1:25" x14ac:dyDescent="0.25">
      <c r="A123" t="s">
        <v>266</v>
      </c>
      <c r="B123" t="s">
        <v>267</v>
      </c>
      <c r="C123" s="17">
        <v>8737</v>
      </c>
      <c r="D123" s="19">
        <v>0.9</v>
      </c>
      <c r="E123" s="17">
        <v>2206</v>
      </c>
      <c r="F123" s="17">
        <v>2862</v>
      </c>
      <c r="G123" s="17">
        <v>1480</v>
      </c>
      <c r="H123" s="17">
        <v>989</v>
      </c>
      <c r="I123" s="17">
        <v>798</v>
      </c>
      <c r="J123" s="17">
        <v>269</v>
      </c>
      <c r="K123" s="17">
        <v>106</v>
      </c>
      <c r="L123" s="17">
        <v>27</v>
      </c>
      <c r="M123" s="17">
        <v>1621</v>
      </c>
      <c r="N123" s="17">
        <v>2015</v>
      </c>
      <c r="O123" s="17">
        <v>3550</v>
      </c>
      <c r="P123" s="17">
        <v>1544</v>
      </c>
      <c r="Q123" s="17">
        <v>7</v>
      </c>
      <c r="R123" s="17">
        <v>44</v>
      </c>
      <c r="S123" s="17">
        <v>566</v>
      </c>
      <c r="T123" s="17">
        <v>1989</v>
      </c>
      <c r="U123" s="17">
        <v>2669</v>
      </c>
      <c r="V123" s="17">
        <v>2568</v>
      </c>
      <c r="W123" s="17">
        <v>647</v>
      </c>
      <c r="X123" s="17">
        <v>247</v>
      </c>
      <c r="Y123" s="17">
        <v>7</v>
      </c>
    </row>
    <row r="124" spans="1:25" x14ac:dyDescent="0.25">
      <c r="A124" t="s">
        <v>268</v>
      </c>
      <c r="B124" t="s">
        <v>269</v>
      </c>
      <c r="C124" s="17">
        <v>1504</v>
      </c>
      <c r="D124" s="19">
        <v>0.09</v>
      </c>
      <c r="E124" s="17">
        <v>346</v>
      </c>
      <c r="F124" s="17">
        <v>344</v>
      </c>
      <c r="G124" s="17">
        <v>354</v>
      </c>
      <c r="H124" s="17">
        <v>261</v>
      </c>
      <c r="I124" s="17">
        <v>165</v>
      </c>
      <c r="J124" s="17">
        <v>31</v>
      </c>
      <c r="K124" s="17">
        <v>3</v>
      </c>
      <c r="L124" s="17">
        <v>0</v>
      </c>
      <c r="M124" s="17">
        <v>1224</v>
      </c>
      <c r="N124" s="17">
        <v>217</v>
      </c>
      <c r="O124" s="17">
        <v>29</v>
      </c>
      <c r="P124" s="17">
        <v>31</v>
      </c>
      <c r="Q124" s="17">
        <v>3</v>
      </c>
      <c r="R124" s="17">
        <v>17</v>
      </c>
      <c r="S124" s="17">
        <v>142</v>
      </c>
      <c r="T124" s="17">
        <v>332</v>
      </c>
      <c r="U124" s="17">
        <v>505</v>
      </c>
      <c r="V124" s="17">
        <v>282</v>
      </c>
      <c r="W124" s="17">
        <v>127</v>
      </c>
      <c r="X124" s="17">
        <v>91</v>
      </c>
      <c r="Y124" s="17">
        <v>8</v>
      </c>
    </row>
    <row r="125" spans="1:25" x14ac:dyDescent="0.25">
      <c r="A125" t="s">
        <v>270</v>
      </c>
      <c r="B125" t="s">
        <v>271</v>
      </c>
      <c r="C125" s="17">
        <v>6992</v>
      </c>
      <c r="D125" s="19">
        <v>0.36</v>
      </c>
      <c r="E125" s="17">
        <v>771</v>
      </c>
      <c r="F125" s="17">
        <v>1293</v>
      </c>
      <c r="G125" s="17">
        <v>1408</v>
      </c>
      <c r="H125" s="17">
        <v>1248</v>
      </c>
      <c r="I125" s="17">
        <v>1123</v>
      </c>
      <c r="J125" s="17">
        <v>668</v>
      </c>
      <c r="K125" s="17">
        <v>429</v>
      </c>
      <c r="L125" s="17">
        <v>52</v>
      </c>
      <c r="M125" s="17">
        <v>1780</v>
      </c>
      <c r="N125" s="17">
        <v>1633</v>
      </c>
      <c r="O125" s="17">
        <v>2069</v>
      </c>
      <c r="P125" s="17">
        <v>1502</v>
      </c>
      <c r="Q125" s="17">
        <v>8</v>
      </c>
      <c r="R125" s="17">
        <v>44</v>
      </c>
      <c r="S125" s="17">
        <v>718</v>
      </c>
      <c r="T125" s="17">
        <v>1965</v>
      </c>
      <c r="U125" s="17">
        <v>2016</v>
      </c>
      <c r="V125" s="17">
        <v>1053</v>
      </c>
      <c r="W125" s="17">
        <v>595</v>
      </c>
      <c r="X125" s="17">
        <v>592</v>
      </c>
      <c r="Y125" s="17">
        <v>9</v>
      </c>
    </row>
    <row r="126" spans="1:25" x14ac:dyDescent="0.25">
      <c r="A126" t="s">
        <v>272</v>
      </c>
      <c r="B126" t="s">
        <v>273</v>
      </c>
      <c r="C126" s="17">
        <v>4094</v>
      </c>
      <c r="D126" s="19">
        <v>0.03</v>
      </c>
      <c r="E126" s="17">
        <v>1285</v>
      </c>
      <c r="F126" s="17">
        <v>894</v>
      </c>
      <c r="G126" s="17">
        <v>554</v>
      </c>
      <c r="H126" s="17">
        <v>525</v>
      </c>
      <c r="I126" s="17">
        <v>493</v>
      </c>
      <c r="J126" s="17">
        <v>244</v>
      </c>
      <c r="K126" s="17">
        <v>92</v>
      </c>
      <c r="L126" s="17">
        <v>7</v>
      </c>
      <c r="M126" s="17">
        <v>1928</v>
      </c>
      <c r="N126" s="17">
        <v>1293</v>
      </c>
      <c r="O126" s="17">
        <v>629</v>
      </c>
      <c r="P126" s="17">
        <v>139</v>
      </c>
      <c r="Q126" s="17">
        <v>105</v>
      </c>
      <c r="R126" s="17">
        <v>38</v>
      </c>
      <c r="S126" s="17">
        <v>349</v>
      </c>
      <c r="T126" s="17">
        <v>680</v>
      </c>
      <c r="U126" s="17">
        <v>1429</v>
      </c>
      <c r="V126" s="17">
        <v>744</v>
      </c>
      <c r="W126" s="17">
        <v>395</v>
      </c>
      <c r="X126" s="17">
        <v>333</v>
      </c>
      <c r="Y126" s="17">
        <v>126</v>
      </c>
    </row>
    <row r="127" spans="1:25" x14ac:dyDescent="0.25">
      <c r="A127" t="s">
        <v>274</v>
      </c>
      <c r="B127" t="s">
        <v>275</v>
      </c>
      <c r="C127" s="17">
        <v>5341</v>
      </c>
      <c r="D127" s="19">
        <v>0.03</v>
      </c>
      <c r="E127" s="17">
        <v>532</v>
      </c>
      <c r="F127" s="17">
        <v>921</v>
      </c>
      <c r="G127" s="17">
        <v>1208</v>
      </c>
      <c r="H127" s="17">
        <v>1330</v>
      </c>
      <c r="I127" s="17">
        <v>982</v>
      </c>
      <c r="J127" s="17">
        <v>287</v>
      </c>
      <c r="K127" s="17">
        <v>74</v>
      </c>
      <c r="L127" s="17">
        <v>7</v>
      </c>
      <c r="M127" s="17">
        <v>3385</v>
      </c>
      <c r="N127" s="17">
        <v>622</v>
      </c>
      <c r="O127" s="17">
        <v>370</v>
      </c>
      <c r="P127" s="17">
        <v>184</v>
      </c>
      <c r="Q127" s="17">
        <v>780</v>
      </c>
      <c r="R127" s="17">
        <v>39</v>
      </c>
      <c r="S127" s="17">
        <v>316</v>
      </c>
      <c r="T127" s="17">
        <v>870</v>
      </c>
      <c r="U127" s="17">
        <v>1478</v>
      </c>
      <c r="V127" s="17">
        <v>823</v>
      </c>
      <c r="W127" s="17">
        <v>421</v>
      </c>
      <c r="X127" s="17">
        <v>390</v>
      </c>
      <c r="Y127" s="17">
        <v>1004</v>
      </c>
    </row>
    <row r="128" spans="1:25" x14ac:dyDescent="0.25">
      <c r="A128" t="s">
        <v>276</v>
      </c>
      <c r="B128" t="s">
        <v>277</v>
      </c>
      <c r="C128" s="17">
        <v>5426</v>
      </c>
      <c r="D128" s="19">
        <v>1.64</v>
      </c>
      <c r="E128" s="17">
        <v>1172</v>
      </c>
      <c r="F128" s="17">
        <v>2061</v>
      </c>
      <c r="G128" s="17">
        <v>559</v>
      </c>
      <c r="H128" s="17">
        <v>594</v>
      </c>
      <c r="I128" s="17">
        <v>710</v>
      </c>
      <c r="J128" s="17">
        <v>238</v>
      </c>
      <c r="K128" s="17">
        <v>87</v>
      </c>
      <c r="L128" s="17">
        <v>5</v>
      </c>
      <c r="M128" s="17">
        <v>1418</v>
      </c>
      <c r="N128" s="17">
        <v>1237</v>
      </c>
      <c r="O128" s="17">
        <v>1467</v>
      </c>
      <c r="P128" s="17">
        <v>1304</v>
      </c>
      <c r="Q128" s="17">
        <v>0</v>
      </c>
      <c r="R128" s="17">
        <v>98</v>
      </c>
      <c r="S128" s="17">
        <v>674</v>
      </c>
      <c r="T128" s="17">
        <v>1356</v>
      </c>
      <c r="U128" s="17">
        <v>1223</v>
      </c>
      <c r="V128" s="17">
        <v>974</v>
      </c>
      <c r="W128" s="17">
        <v>543</v>
      </c>
      <c r="X128" s="17">
        <v>558</v>
      </c>
      <c r="Y128" s="17">
        <v>0</v>
      </c>
    </row>
    <row r="129" spans="1:25" x14ac:dyDescent="0.25">
      <c r="A129" t="s">
        <v>278</v>
      </c>
      <c r="B129" t="s">
        <v>279</v>
      </c>
      <c r="C129" s="17">
        <v>5138</v>
      </c>
      <c r="D129" s="19">
        <v>2.02</v>
      </c>
      <c r="E129" s="17">
        <v>902</v>
      </c>
      <c r="F129" s="17">
        <v>1625</v>
      </c>
      <c r="G129" s="17">
        <v>857</v>
      </c>
      <c r="H129" s="17">
        <v>764</v>
      </c>
      <c r="I129" s="17">
        <v>656</v>
      </c>
      <c r="J129" s="17">
        <v>232</v>
      </c>
      <c r="K129" s="17">
        <v>99</v>
      </c>
      <c r="L129" s="17">
        <v>3</v>
      </c>
      <c r="M129" s="17">
        <v>1250</v>
      </c>
      <c r="N129" s="17">
        <v>1773</v>
      </c>
      <c r="O129" s="17">
        <v>938</v>
      </c>
      <c r="P129" s="17">
        <v>1177</v>
      </c>
      <c r="Q129" s="17">
        <v>0</v>
      </c>
      <c r="R129" s="17">
        <v>72</v>
      </c>
      <c r="S129" s="17">
        <v>670</v>
      </c>
      <c r="T129" s="17">
        <v>1030</v>
      </c>
      <c r="U129" s="17">
        <v>1190</v>
      </c>
      <c r="V129" s="17">
        <v>1118</v>
      </c>
      <c r="W129" s="17">
        <v>521</v>
      </c>
      <c r="X129" s="17">
        <v>537</v>
      </c>
      <c r="Y129" s="17">
        <v>0</v>
      </c>
    </row>
    <row r="130" spans="1:25" x14ac:dyDescent="0.25">
      <c r="A130" t="s">
        <v>280</v>
      </c>
      <c r="B130" t="s">
        <v>281</v>
      </c>
      <c r="C130" s="17">
        <v>5715</v>
      </c>
      <c r="D130" s="19">
        <v>0.45</v>
      </c>
      <c r="E130" s="17">
        <v>392</v>
      </c>
      <c r="F130" s="17">
        <v>928</v>
      </c>
      <c r="G130" s="17">
        <v>777</v>
      </c>
      <c r="H130" s="17">
        <v>1016</v>
      </c>
      <c r="I130" s="17">
        <v>1355</v>
      </c>
      <c r="J130" s="17">
        <v>883</v>
      </c>
      <c r="K130" s="17">
        <v>351</v>
      </c>
      <c r="L130" s="17">
        <v>13</v>
      </c>
      <c r="M130" s="17">
        <v>2692</v>
      </c>
      <c r="N130" s="17">
        <v>2036</v>
      </c>
      <c r="O130" s="17">
        <v>270</v>
      </c>
      <c r="P130" s="17">
        <v>717</v>
      </c>
      <c r="Q130" s="17">
        <v>0</v>
      </c>
      <c r="R130" s="17">
        <v>30</v>
      </c>
      <c r="S130" s="17">
        <v>481</v>
      </c>
      <c r="T130" s="17">
        <v>1248</v>
      </c>
      <c r="U130" s="17">
        <v>916</v>
      </c>
      <c r="V130" s="17">
        <v>1202</v>
      </c>
      <c r="W130" s="17">
        <v>800</v>
      </c>
      <c r="X130" s="17">
        <v>1038</v>
      </c>
      <c r="Y130" s="17">
        <v>0</v>
      </c>
    </row>
    <row r="131" spans="1:25" x14ac:dyDescent="0.25">
      <c r="A131" t="s">
        <v>282</v>
      </c>
      <c r="B131" t="s">
        <v>283</v>
      </c>
      <c r="C131" s="17">
        <v>7199</v>
      </c>
      <c r="D131" s="19">
        <v>2.14</v>
      </c>
      <c r="E131" s="17">
        <v>135</v>
      </c>
      <c r="F131" s="17">
        <v>1637</v>
      </c>
      <c r="G131" s="17">
        <v>2424</v>
      </c>
      <c r="H131" s="17">
        <v>980</v>
      </c>
      <c r="I131" s="17">
        <v>1051</v>
      </c>
      <c r="J131" s="17">
        <v>687</v>
      </c>
      <c r="K131" s="17">
        <v>277</v>
      </c>
      <c r="L131" s="17">
        <v>8</v>
      </c>
      <c r="M131" s="17">
        <v>1594</v>
      </c>
      <c r="N131" s="17">
        <v>1486</v>
      </c>
      <c r="O131" s="17">
        <v>3169</v>
      </c>
      <c r="P131" s="17">
        <v>874</v>
      </c>
      <c r="Q131" s="17">
        <v>76</v>
      </c>
      <c r="R131" s="17">
        <v>7</v>
      </c>
      <c r="S131" s="17">
        <v>581</v>
      </c>
      <c r="T131" s="17">
        <v>1686</v>
      </c>
      <c r="U131" s="17">
        <v>2189</v>
      </c>
      <c r="V131" s="17">
        <v>1726</v>
      </c>
      <c r="W131" s="17">
        <v>814</v>
      </c>
      <c r="X131" s="17">
        <v>128</v>
      </c>
      <c r="Y131" s="17">
        <v>68</v>
      </c>
    </row>
    <row r="132" spans="1:25" x14ac:dyDescent="0.25">
      <c r="A132" t="s">
        <v>284</v>
      </c>
      <c r="B132" t="s">
        <v>285</v>
      </c>
      <c r="C132" s="17">
        <v>10918</v>
      </c>
      <c r="D132" s="19">
        <v>12.06</v>
      </c>
      <c r="E132" s="17">
        <v>5035</v>
      </c>
      <c r="F132" s="17">
        <v>3043</v>
      </c>
      <c r="G132" s="17">
        <v>1059</v>
      </c>
      <c r="H132" s="17">
        <v>892</v>
      </c>
      <c r="I132" s="17">
        <v>528</v>
      </c>
      <c r="J132" s="17">
        <v>249</v>
      </c>
      <c r="K132" s="17">
        <v>112</v>
      </c>
      <c r="L132" s="17">
        <v>0</v>
      </c>
      <c r="M132" s="17">
        <v>815</v>
      </c>
      <c r="N132" s="17">
        <v>2014</v>
      </c>
      <c r="O132" s="17">
        <v>1921</v>
      </c>
      <c r="P132" s="17">
        <v>6083</v>
      </c>
      <c r="Q132" s="17">
        <v>85</v>
      </c>
      <c r="R132" s="17">
        <v>170</v>
      </c>
      <c r="S132" s="17">
        <v>1772</v>
      </c>
      <c r="T132" s="17">
        <v>4774</v>
      </c>
      <c r="U132" s="17">
        <v>3028</v>
      </c>
      <c r="V132" s="17">
        <v>671</v>
      </c>
      <c r="W132" s="17">
        <v>264</v>
      </c>
      <c r="X132" s="17">
        <v>150</v>
      </c>
      <c r="Y132" s="17">
        <v>89</v>
      </c>
    </row>
    <row r="133" spans="1:25" x14ac:dyDescent="0.25">
      <c r="A133" t="s">
        <v>286</v>
      </c>
      <c r="B133" t="s">
        <v>287</v>
      </c>
      <c r="C133" s="17">
        <v>8172</v>
      </c>
      <c r="D133" s="19">
        <v>3.75</v>
      </c>
      <c r="E133" s="17">
        <v>2268</v>
      </c>
      <c r="F133" s="17">
        <v>2300</v>
      </c>
      <c r="G133" s="17">
        <v>591</v>
      </c>
      <c r="H133" s="17">
        <v>812</v>
      </c>
      <c r="I133" s="17">
        <v>975</v>
      </c>
      <c r="J133" s="17">
        <v>677</v>
      </c>
      <c r="K133" s="17">
        <v>543</v>
      </c>
      <c r="L133" s="17">
        <v>6</v>
      </c>
      <c r="M133" s="17">
        <v>1554</v>
      </c>
      <c r="N133" s="17">
        <v>1371</v>
      </c>
      <c r="O133" s="17">
        <v>1978</v>
      </c>
      <c r="P133" s="17">
        <v>3008</v>
      </c>
      <c r="Q133" s="17">
        <v>261</v>
      </c>
      <c r="R133" s="17">
        <v>85</v>
      </c>
      <c r="S133" s="17">
        <v>875</v>
      </c>
      <c r="T133" s="17">
        <v>3090</v>
      </c>
      <c r="U133" s="17">
        <v>2165</v>
      </c>
      <c r="V133" s="17">
        <v>771</v>
      </c>
      <c r="W133" s="17">
        <v>530</v>
      </c>
      <c r="X133" s="17">
        <v>395</v>
      </c>
      <c r="Y133" s="17">
        <v>261</v>
      </c>
    </row>
    <row r="134" spans="1:25" x14ac:dyDescent="0.25">
      <c r="A134" t="s">
        <v>288</v>
      </c>
      <c r="B134" t="s">
        <v>289</v>
      </c>
      <c r="C134" s="17">
        <v>6906</v>
      </c>
      <c r="D134" s="19">
        <v>0.89</v>
      </c>
      <c r="E134" s="17">
        <v>2965</v>
      </c>
      <c r="F134" s="17">
        <v>2027</v>
      </c>
      <c r="G134" s="17">
        <v>542</v>
      </c>
      <c r="H134" s="17">
        <v>542</v>
      </c>
      <c r="I134" s="17">
        <v>537</v>
      </c>
      <c r="J134" s="17">
        <v>207</v>
      </c>
      <c r="K134" s="17">
        <v>79</v>
      </c>
      <c r="L134" s="17">
        <v>7</v>
      </c>
      <c r="M134" s="17">
        <v>1307</v>
      </c>
      <c r="N134" s="17">
        <v>1651</v>
      </c>
      <c r="O134" s="17">
        <v>2182</v>
      </c>
      <c r="P134" s="17">
        <v>1764</v>
      </c>
      <c r="Q134" s="17">
        <v>2</v>
      </c>
      <c r="R134" s="17">
        <v>45</v>
      </c>
      <c r="S134" s="17">
        <v>562</v>
      </c>
      <c r="T134" s="17">
        <v>1872</v>
      </c>
      <c r="U134" s="17">
        <v>2436</v>
      </c>
      <c r="V134" s="17">
        <v>1320</v>
      </c>
      <c r="W134" s="17">
        <v>344</v>
      </c>
      <c r="X134" s="17">
        <v>283</v>
      </c>
      <c r="Y134" s="17">
        <v>44</v>
      </c>
    </row>
    <row r="135" spans="1:25" x14ac:dyDescent="0.25">
      <c r="A135" t="s">
        <v>290</v>
      </c>
      <c r="B135" t="s">
        <v>291</v>
      </c>
      <c r="C135" s="17">
        <v>4537</v>
      </c>
      <c r="D135" s="19">
        <v>0.18</v>
      </c>
      <c r="E135" s="17">
        <v>1269</v>
      </c>
      <c r="F135" s="17">
        <v>876</v>
      </c>
      <c r="G135" s="17">
        <v>672</v>
      </c>
      <c r="H135" s="17">
        <v>761</v>
      </c>
      <c r="I135" s="17">
        <v>674</v>
      </c>
      <c r="J135" s="17">
        <v>237</v>
      </c>
      <c r="K135" s="17">
        <v>42</v>
      </c>
      <c r="L135" s="17">
        <v>6</v>
      </c>
      <c r="M135" s="17">
        <v>2194</v>
      </c>
      <c r="N135" s="17">
        <v>1311</v>
      </c>
      <c r="O135" s="17">
        <v>761</v>
      </c>
      <c r="P135" s="17">
        <v>271</v>
      </c>
      <c r="Q135" s="17">
        <v>0</v>
      </c>
      <c r="R135" s="17">
        <v>30</v>
      </c>
      <c r="S135" s="17">
        <v>362</v>
      </c>
      <c r="T135" s="17">
        <v>926</v>
      </c>
      <c r="U135" s="17">
        <v>1099</v>
      </c>
      <c r="V135" s="17">
        <v>871</v>
      </c>
      <c r="W135" s="17">
        <v>553</v>
      </c>
      <c r="X135" s="17">
        <v>696</v>
      </c>
      <c r="Y135" s="17">
        <v>0</v>
      </c>
    </row>
    <row r="136" spans="1:25" x14ac:dyDescent="0.25">
      <c r="A136" t="s">
        <v>292</v>
      </c>
      <c r="B136" t="s">
        <v>293</v>
      </c>
      <c r="C136" s="17">
        <v>7463</v>
      </c>
      <c r="D136" s="19">
        <v>0.86</v>
      </c>
      <c r="E136" s="17">
        <v>2777</v>
      </c>
      <c r="F136" s="17">
        <v>1937</v>
      </c>
      <c r="G136" s="17">
        <v>687</v>
      </c>
      <c r="H136" s="17">
        <v>974</v>
      </c>
      <c r="I136" s="17">
        <v>693</v>
      </c>
      <c r="J136" s="17">
        <v>206</v>
      </c>
      <c r="K136" s="17">
        <v>183</v>
      </c>
      <c r="L136" s="17">
        <v>6</v>
      </c>
      <c r="M136" s="17">
        <v>1769</v>
      </c>
      <c r="N136" s="17">
        <v>1297</v>
      </c>
      <c r="O136" s="17">
        <v>2158</v>
      </c>
      <c r="P136" s="17">
        <v>2239</v>
      </c>
      <c r="Q136" s="17">
        <v>0</v>
      </c>
      <c r="R136" s="17">
        <v>49</v>
      </c>
      <c r="S136" s="17">
        <v>1178</v>
      </c>
      <c r="T136" s="17">
        <v>2689</v>
      </c>
      <c r="U136" s="17">
        <v>1697</v>
      </c>
      <c r="V136" s="17">
        <v>992</v>
      </c>
      <c r="W136" s="17">
        <v>403</v>
      </c>
      <c r="X136" s="17">
        <v>454</v>
      </c>
      <c r="Y136" s="17">
        <v>1</v>
      </c>
    </row>
    <row r="137" spans="1:25" x14ac:dyDescent="0.25">
      <c r="A137" t="s">
        <v>294</v>
      </c>
      <c r="B137" t="s">
        <v>295</v>
      </c>
      <c r="C137" s="17">
        <v>7036</v>
      </c>
      <c r="D137" s="19">
        <v>0.19</v>
      </c>
      <c r="E137" s="17">
        <v>1477</v>
      </c>
      <c r="F137" s="17">
        <v>1646</v>
      </c>
      <c r="G137" s="17">
        <v>1146</v>
      </c>
      <c r="H137" s="17">
        <v>1085</v>
      </c>
      <c r="I137" s="17">
        <v>1053</v>
      </c>
      <c r="J137" s="17">
        <v>436</v>
      </c>
      <c r="K137" s="17">
        <v>162</v>
      </c>
      <c r="L137" s="17">
        <v>31</v>
      </c>
      <c r="M137" s="17">
        <v>2770</v>
      </c>
      <c r="N137" s="17">
        <v>1910</v>
      </c>
      <c r="O137" s="17">
        <v>1430</v>
      </c>
      <c r="P137" s="17">
        <v>926</v>
      </c>
      <c r="Q137" s="17">
        <v>0</v>
      </c>
      <c r="R137" s="17">
        <v>186</v>
      </c>
      <c r="S137" s="17">
        <v>602</v>
      </c>
      <c r="T137" s="17">
        <v>1568</v>
      </c>
      <c r="U137" s="17">
        <v>1441</v>
      </c>
      <c r="V137" s="17">
        <v>1349</v>
      </c>
      <c r="W137" s="17">
        <v>973</v>
      </c>
      <c r="X137" s="17">
        <v>917</v>
      </c>
      <c r="Y137" s="17">
        <v>0</v>
      </c>
    </row>
    <row r="138" spans="1:25" x14ac:dyDescent="0.25">
      <c r="A138" t="s">
        <v>296</v>
      </c>
      <c r="B138" t="s">
        <v>297</v>
      </c>
      <c r="C138" s="17">
        <v>5982</v>
      </c>
      <c r="D138" s="19">
        <v>0.02</v>
      </c>
      <c r="E138" s="17">
        <v>381</v>
      </c>
      <c r="F138" s="17">
        <v>1150</v>
      </c>
      <c r="G138" s="17">
        <v>2287</v>
      </c>
      <c r="H138" s="17">
        <v>647</v>
      </c>
      <c r="I138" s="17">
        <v>933</v>
      </c>
      <c r="J138" s="17">
        <v>402</v>
      </c>
      <c r="K138" s="17">
        <v>162</v>
      </c>
      <c r="L138" s="17">
        <v>20</v>
      </c>
      <c r="M138" s="17">
        <v>2219</v>
      </c>
      <c r="N138" s="17">
        <v>1202</v>
      </c>
      <c r="O138" s="17">
        <v>1103</v>
      </c>
      <c r="P138" s="17">
        <v>1016</v>
      </c>
      <c r="Q138" s="17">
        <v>442</v>
      </c>
      <c r="R138" s="17">
        <v>27</v>
      </c>
      <c r="S138" s="17">
        <v>384</v>
      </c>
      <c r="T138" s="17">
        <v>1566</v>
      </c>
      <c r="U138" s="17">
        <v>1905</v>
      </c>
      <c r="V138" s="17">
        <v>820</v>
      </c>
      <c r="W138" s="17">
        <v>400</v>
      </c>
      <c r="X138" s="17">
        <v>377</v>
      </c>
      <c r="Y138" s="17">
        <v>503</v>
      </c>
    </row>
    <row r="139" spans="1:25" x14ac:dyDescent="0.25">
      <c r="A139" t="s">
        <v>298</v>
      </c>
      <c r="B139" t="s">
        <v>299</v>
      </c>
      <c r="C139" s="17">
        <v>13564</v>
      </c>
      <c r="D139" s="19">
        <v>28.48</v>
      </c>
      <c r="E139" s="17">
        <v>2803</v>
      </c>
      <c r="F139" s="17">
        <v>2859</v>
      </c>
      <c r="G139" s="17">
        <v>2794</v>
      </c>
      <c r="H139" s="17">
        <v>1356</v>
      </c>
      <c r="I139" s="17">
        <v>1981</v>
      </c>
      <c r="J139" s="17">
        <v>946</v>
      </c>
      <c r="K139" s="17">
        <v>735</v>
      </c>
      <c r="L139" s="17">
        <v>90</v>
      </c>
      <c r="M139" s="17">
        <v>280</v>
      </c>
      <c r="N139" s="17">
        <v>1181</v>
      </c>
      <c r="O139" s="17">
        <v>1505</v>
      </c>
      <c r="P139" s="17">
        <v>10592</v>
      </c>
      <c r="Q139" s="17">
        <v>6</v>
      </c>
      <c r="R139" s="17">
        <v>41</v>
      </c>
      <c r="S139" s="17">
        <v>1378</v>
      </c>
      <c r="T139" s="17">
        <v>5685</v>
      </c>
      <c r="U139" s="17">
        <v>3658</v>
      </c>
      <c r="V139" s="17">
        <v>1577</v>
      </c>
      <c r="W139" s="17">
        <v>559</v>
      </c>
      <c r="X139" s="17">
        <v>666</v>
      </c>
      <c r="Y139" s="17">
        <v>0</v>
      </c>
    </row>
    <row r="140" spans="1:25" x14ac:dyDescent="0.25">
      <c r="A140" t="s">
        <v>300</v>
      </c>
      <c r="B140" t="s">
        <v>301</v>
      </c>
      <c r="C140" s="17">
        <v>5344</v>
      </c>
      <c r="D140" s="19">
        <v>0.13</v>
      </c>
      <c r="E140" s="17">
        <v>184</v>
      </c>
      <c r="F140" s="17">
        <v>626</v>
      </c>
      <c r="G140" s="17">
        <v>569</v>
      </c>
      <c r="H140" s="17">
        <v>397</v>
      </c>
      <c r="I140" s="17">
        <v>857</v>
      </c>
      <c r="J140" s="17">
        <v>1046</v>
      </c>
      <c r="K140" s="17">
        <v>1408</v>
      </c>
      <c r="L140" s="17">
        <v>257</v>
      </c>
      <c r="M140" s="17">
        <v>2829</v>
      </c>
      <c r="N140" s="17">
        <v>1115</v>
      </c>
      <c r="O140" s="17">
        <v>693</v>
      </c>
      <c r="P140" s="17">
        <v>681</v>
      </c>
      <c r="Q140" s="17">
        <v>26</v>
      </c>
      <c r="R140" s="17">
        <v>8</v>
      </c>
      <c r="S140" s="17">
        <v>338</v>
      </c>
      <c r="T140" s="17">
        <v>982</v>
      </c>
      <c r="U140" s="17">
        <v>1442</v>
      </c>
      <c r="V140" s="17">
        <v>940</v>
      </c>
      <c r="W140" s="17">
        <v>713</v>
      </c>
      <c r="X140" s="17">
        <v>886</v>
      </c>
      <c r="Y140" s="17">
        <v>35</v>
      </c>
    </row>
    <row r="141" spans="1:25" x14ac:dyDescent="0.25">
      <c r="A141" t="s">
        <v>302</v>
      </c>
      <c r="B141" t="s">
        <v>303</v>
      </c>
      <c r="C141" s="17">
        <v>6726</v>
      </c>
      <c r="D141" s="19">
        <v>0.78</v>
      </c>
      <c r="E141" s="17">
        <v>4288</v>
      </c>
      <c r="F141" s="17">
        <v>989</v>
      </c>
      <c r="G141" s="17">
        <v>446</v>
      </c>
      <c r="H141" s="17">
        <v>392</v>
      </c>
      <c r="I141" s="17">
        <v>473</v>
      </c>
      <c r="J141" s="17">
        <v>113</v>
      </c>
      <c r="K141" s="17">
        <v>22</v>
      </c>
      <c r="L141" s="17">
        <v>3</v>
      </c>
      <c r="M141" s="17">
        <v>991</v>
      </c>
      <c r="N141" s="17">
        <v>1608</v>
      </c>
      <c r="O141" s="17">
        <v>2286</v>
      </c>
      <c r="P141" s="17">
        <v>1825</v>
      </c>
      <c r="Q141" s="17">
        <v>16</v>
      </c>
      <c r="R141" s="17">
        <v>41</v>
      </c>
      <c r="S141" s="17">
        <v>704</v>
      </c>
      <c r="T141" s="17">
        <v>2630</v>
      </c>
      <c r="U141" s="17">
        <v>2116</v>
      </c>
      <c r="V141" s="17">
        <v>771</v>
      </c>
      <c r="W141" s="17">
        <v>277</v>
      </c>
      <c r="X141" s="17">
        <v>170</v>
      </c>
      <c r="Y141" s="17">
        <v>17</v>
      </c>
    </row>
    <row r="142" spans="1:25" x14ac:dyDescent="0.25">
      <c r="A142" t="s">
        <v>304</v>
      </c>
      <c r="B142" t="s">
        <v>305</v>
      </c>
      <c r="C142" s="17">
        <v>10935</v>
      </c>
      <c r="D142" s="19">
        <v>22.35</v>
      </c>
      <c r="E142" s="17">
        <v>301</v>
      </c>
      <c r="F142" s="17">
        <v>2420</v>
      </c>
      <c r="G142" s="17">
        <v>2213</v>
      </c>
      <c r="H142" s="17">
        <v>1699</v>
      </c>
      <c r="I142" s="17">
        <v>1559</v>
      </c>
      <c r="J142" s="17">
        <v>1321</v>
      </c>
      <c r="K142" s="17">
        <v>1286</v>
      </c>
      <c r="L142" s="17">
        <v>136</v>
      </c>
      <c r="M142" s="17">
        <v>1213</v>
      </c>
      <c r="N142" s="17">
        <v>468</v>
      </c>
      <c r="O142" s="17">
        <v>695</v>
      </c>
      <c r="P142" s="17">
        <v>8559</v>
      </c>
      <c r="Q142" s="17">
        <v>0</v>
      </c>
      <c r="R142" s="17">
        <v>21</v>
      </c>
      <c r="S142" s="17">
        <v>2598</v>
      </c>
      <c r="T142" s="17">
        <v>3814</v>
      </c>
      <c r="U142" s="17">
        <v>2111</v>
      </c>
      <c r="V142" s="17">
        <v>1134</v>
      </c>
      <c r="W142" s="17">
        <v>654</v>
      </c>
      <c r="X142" s="17">
        <v>603</v>
      </c>
      <c r="Y142" s="17">
        <v>0</v>
      </c>
    </row>
    <row r="143" spans="1:25" x14ac:dyDescent="0.25">
      <c r="A143" t="s">
        <v>306</v>
      </c>
      <c r="B143" t="s">
        <v>307</v>
      </c>
      <c r="C143" s="17">
        <v>7043</v>
      </c>
      <c r="D143" s="19">
        <v>0.65</v>
      </c>
      <c r="E143" s="17">
        <v>3236</v>
      </c>
      <c r="F143" s="17">
        <v>1266</v>
      </c>
      <c r="G143" s="17">
        <v>655</v>
      </c>
      <c r="H143" s="17">
        <v>647</v>
      </c>
      <c r="I143" s="17">
        <v>917</v>
      </c>
      <c r="J143" s="17">
        <v>271</v>
      </c>
      <c r="K143" s="17">
        <v>47</v>
      </c>
      <c r="L143" s="17">
        <v>4</v>
      </c>
      <c r="M143" s="17">
        <v>2088</v>
      </c>
      <c r="N143" s="17">
        <v>2007</v>
      </c>
      <c r="O143" s="17">
        <v>1433</v>
      </c>
      <c r="P143" s="17">
        <v>1515</v>
      </c>
      <c r="Q143" s="17">
        <v>0</v>
      </c>
      <c r="R143" s="17">
        <v>47</v>
      </c>
      <c r="S143" s="17">
        <v>743</v>
      </c>
      <c r="T143" s="17">
        <v>1594</v>
      </c>
      <c r="U143" s="17">
        <v>2086</v>
      </c>
      <c r="V143" s="17">
        <v>1261</v>
      </c>
      <c r="W143" s="17">
        <v>629</v>
      </c>
      <c r="X143" s="17">
        <v>683</v>
      </c>
      <c r="Y143" s="17">
        <v>0</v>
      </c>
    </row>
    <row r="144" spans="1:25" x14ac:dyDescent="0.25">
      <c r="A144" t="s">
        <v>308</v>
      </c>
      <c r="B144" t="s">
        <v>309</v>
      </c>
      <c r="C144" s="17">
        <v>7336</v>
      </c>
      <c r="D144" s="19">
        <v>0.31</v>
      </c>
      <c r="E144" s="17">
        <v>2894</v>
      </c>
      <c r="F144" s="17">
        <v>2076</v>
      </c>
      <c r="G144" s="17">
        <v>473</v>
      </c>
      <c r="H144" s="17">
        <v>689</v>
      </c>
      <c r="I144" s="17">
        <v>620</v>
      </c>
      <c r="J144" s="17">
        <v>297</v>
      </c>
      <c r="K144" s="17">
        <v>269</v>
      </c>
      <c r="L144" s="17">
        <v>18</v>
      </c>
      <c r="M144" s="17">
        <v>1174</v>
      </c>
      <c r="N144" s="17">
        <v>1080</v>
      </c>
      <c r="O144" s="17">
        <v>1250</v>
      </c>
      <c r="P144" s="17">
        <v>3782</v>
      </c>
      <c r="Q144" s="17">
        <v>50</v>
      </c>
      <c r="R144" s="17">
        <v>124</v>
      </c>
      <c r="S144" s="17">
        <v>1430</v>
      </c>
      <c r="T144" s="17">
        <v>2369</v>
      </c>
      <c r="U144" s="17">
        <v>1907</v>
      </c>
      <c r="V144" s="17">
        <v>813</v>
      </c>
      <c r="W144" s="17">
        <v>374</v>
      </c>
      <c r="X144" s="17">
        <v>270</v>
      </c>
      <c r="Y144" s="17">
        <v>49</v>
      </c>
    </row>
    <row r="145" spans="1:25" x14ac:dyDescent="0.25">
      <c r="A145" t="s">
        <v>310</v>
      </c>
      <c r="B145" t="s">
        <v>311</v>
      </c>
      <c r="C145" s="17">
        <v>10049</v>
      </c>
      <c r="D145" s="19">
        <v>0.42</v>
      </c>
      <c r="E145" s="17">
        <v>5399</v>
      </c>
      <c r="F145" s="17">
        <v>1127</v>
      </c>
      <c r="G145" s="17">
        <v>845</v>
      </c>
      <c r="H145" s="17">
        <v>927</v>
      </c>
      <c r="I145" s="17">
        <v>1284</v>
      </c>
      <c r="J145" s="17">
        <v>385</v>
      </c>
      <c r="K145" s="17">
        <v>70</v>
      </c>
      <c r="L145" s="17">
        <v>12</v>
      </c>
      <c r="M145" s="17">
        <v>1942</v>
      </c>
      <c r="N145" s="17">
        <v>2530</v>
      </c>
      <c r="O145" s="17">
        <v>3417</v>
      </c>
      <c r="P145" s="17">
        <v>2123</v>
      </c>
      <c r="Q145" s="17">
        <v>37</v>
      </c>
      <c r="R145" s="17">
        <v>5</v>
      </c>
      <c r="S145" s="17">
        <v>1153</v>
      </c>
      <c r="T145" s="17">
        <v>2208</v>
      </c>
      <c r="U145" s="17">
        <v>3560</v>
      </c>
      <c r="V145" s="17">
        <v>2033</v>
      </c>
      <c r="W145" s="17">
        <v>644</v>
      </c>
      <c r="X145" s="17">
        <v>400</v>
      </c>
      <c r="Y145" s="17">
        <v>46</v>
      </c>
    </row>
    <row r="146" spans="1:25" x14ac:dyDescent="0.25">
      <c r="A146" t="s">
        <v>312</v>
      </c>
      <c r="B146" t="s">
        <v>313</v>
      </c>
      <c r="C146" s="17">
        <v>15282</v>
      </c>
      <c r="D146" s="19">
        <v>25.88</v>
      </c>
      <c r="E146" s="17">
        <v>2003</v>
      </c>
      <c r="F146" s="17">
        <v>4143</v>
      </c>
      <c r="G146" s="17">
        <v>4483</v>
      </c>
      <c r="H146" s="17">
        <v>3010</v>
      </c>
      <c r="I146" s="17">
        <v>1255</v>
      </c>
      <c r="J146" s="17">
        <v>260</v>
      </c>
      <c r="K146" s="17">
        <v>128</v>
      </c>
      <c r="L146" s="17">
        <v>0</v>
      </c>
      <c r="M146" s="17">
        <v>263</v>
      </c>
      <c r="N146" s="17">
        <v>1938</v>
      </c>
      <c r="O146" s="17">
        <v>2655</v>
      </c>
      <c r="P146" s="17">
        <v>10397</v>
      </c>
      <c r="Q146" s="17">
        <v>29</v>
      </c>
      <c r="R146" s="17">
        <v>1</v>
      </c>
      <c r="S146" s="17">
        <v>1891</v>
      </c>
      <c r="T146" s="17">
        <v>7656</v>
      </c>
      <c r="U146" s="17">
        <v>3568</v>
      </c>
      <c r="V146" s="17">
        <v>1054</v>
      </c>
      <c r="W146" s="17">
        <v>696</v>
      </c>
      <c r="X146" s="17">
        <v>289</v>
      </c>
      <c r="Y146" s="17">
        <v>127</v>
      </c>
    </row>
    <row r="147" spans="1:25" x14ac:dyDescent="0.25">
      <c r="A147" t="s">
        <v>314</v>
      </c>
      <c r="B147" t="s">
        <v>315</v>
      </c>
      <c r="C147" s="17">
        <v>5227</v>
      </c>
      <c r="D147" s="19">
        <v>1.57</v>
      </c>
      <c r="E147" s="17">
        <v>439</v>
      </c>
      <c r="F147" s="17">
        <v>1561</v>
      </c>
      <c r="G147" s="17">
        <v>803</v>
      </c>
      <c r="H147" s="17">
        <v>950</v>
      </c>
      <c r="I147" s="17">
        <v>1052</v>
      </c>
      <c r="J147" s="17">
        <v>364</v>
      </c>
      <c r="K147" s="17">
        <v>56</v>
      </c>
      <c r="L147" s="17">
        <v>2</v>
      </c>
      <c r="M147" s="17">
        <v>1389</v>
      </c>
      <c r="N147" s="17">
        <v>1274</v>
      </c>
      <c r="O147" s="17">
        <v>1551</v>
      </c>
      <c r="P147" s="17">
        <v>1011</v>
      </c>
      <c r="Q147" s="17">
        <v>2</v>
      </c>
      <c r="R147" s="17">
        <v>14</v>
      </c>
      <c r="S147" s="17">
        <v>344</v>
      </c>
      <c r="T147" s="17">
        <v>1363</v>
      </c>
      <c r="U147" s="17">
        <v>1452</v>
      </c>
      <c r="V147" s="17">
        <v>1181</v>
      </c>
      <c r="W147" s="17">
        <v>573</v>
      </c>
      <c r="X147" s="17">
        <v>298</v>
      </c>
      <c r="Y147" s="17">
        <v>2</v>
      </c>
    </row>
    <row r="148" spans="1:25" x14ac:dyDescent="0.25">
      <c r="A148" t="s">
        <v>316</v>
      </c>
      <c r="B148" t="s">
        <v>317</v>
      </c>
      <c r="C148" s="17">
        <v>11647</v>
      </c>
      <c r="D148" s="19">
        <v>35</v>
      </c>
      <c r="E148" s="17">
        <v>4774</v>
      </c>
      <c r="F148" s="17">
        <v>2583</v>
      </c>
      <c r="G148" s="17">
        <v>1637</v>
      </c>
      <c r="H148" s="17">
        <v>2286</v>
      </c>
      <c r="I148" s="17">
        <v>240</v>
      </c>
      <c r="J148" s="17">
        <v>119</v>
      </c>
      <c r="K148" s="17">
        <v>8</v>
      </c>
      <c r="L148" s="17">
        <v>0</v>
      </c>
      <c r="M148" s="17">
        <v>162</v>
      </c>
      <c r="N148" s="17">
        <v>140</v>
      </c>
      <c r="O148" s="17">
        <v>236</v>
      </c>
      <c r="P148" s="17">
        <v>11109</v>
      </c>
      <c r="Q148" s="17">
        <v>0</v>
      </c>
      <c r="R148" s="17">
        <v>945</v>
      </c>
      <c r="S148" s="17">
        <v>4495</v>
      </c>
      <c r="T148" s="17">
        <v>4603</v>
      </c>
      <c r="U148" s="17">
        <v>826</v>
      </c>
      <c r="V148" s="17">
        <v>327</v>
      </c>
      <c r="W148" s="17">
        <v>279</v>
      </c>
      <c r="X148" s="17">
        <v>172</v>
      </c>
      <c r="Y148" s="17">
        <v>0</v>
      </c>
    </row>
    <row r="149" spans="1:25" x14ac:dyDescent="0.25">
      <c r="A149" t="s">
        <v>318</v>
      </c>
      <c r="B149" t="s">
        <v>319</v>
      </c>
      <c r="C149" s="17">
        <v>6643</v>
      </c>
      <c r="D149" s="19">
        <v>13.38</v>
      </c>
      <c r="E149" s="17">
        <v>216</v>
      </c>
      <c r="F149" s="17">
        <v>566</v>
      </c>
      <c r="G149" s="17">
        <v>406</v>
      </c>
      <c r="H149" s="17">
        <v>1168</v>
      </c>
      <c r="I149" s="17">
        <v>1908</v>
      </c>
      <c r="J149" s="17">
        <v>1137</v>
      </c>
      <c r="K149" s="17">
        <v>1095</v>
      </c>
      <c r="L149" s="17">
        <v>147</v>
      </c>
      <c r="M149" s="17">
        <v>1230</v>
      </c>
      <c r="N149" s="17">
        <v>2745</v>
      </c>
      <c r="O149" s="17">
        <v>817</v>
      </c>
      <c r="P149" s="17">
        <v>1843</v>
      </c>
      <c r="Q149" s="17">
        <v>8</v>
      </c>
      <c r="R149" s="17">
        <v>110</v>
      </c>
      <c r="S149" s="17">
        <v>585</v>
      </c>
      <c r="T149" s="17">
        <v>1045</v>
      </c>
      <c r="U149" s="17">
        <v>1904</v>
      </c>
      <c r="V149" s="17">
        <v>1542</v>
      </c>
      <c r="W149" s="17">
        <v>746</v>
      </c>
      <c r="X149" s="17">
        <v>711</v>
      </c>
      <c r="Y149" s="17">
        <v>0</v>
      </c>
    </row>
    <row r="150" spans="1:25" x14ac:dyDescent="0.25">
      <c r="A150" t="s">
        <v>320</v>
      </c>
      <c r="B150" t="s">
        <v>321</v>
      </c>
      <c r="C150" s="17">
        <v>5714</v>
      </c>
      <c r="D150" s="19">
        <v>0.08</v>
      </c>
      <c r="E150" s="17">
        <v>1360</v>
      </c>
      <c r="F150" s="17">
        <v>1829</v>
      </c>
      <c r="G150" s="17">
        <v>850</v>
      </c>
      <c r="H150" s="17">
        <v>766</v>
      </c>
      <c r="I150" s="17">
        <v>590</v>
      </c>
      <c r="J150" s="17">
        <v>200</v>
      </c>
      <c r="K150" s="17">
        <v>100</v>
      </c>
      <c r="L150" s="17">
        <v>19</v>
      </c>
      <c r="M150" s="17">
        <v>1346</v>
      </c>
      <c r="N150" s="17">
        <v>1053</v>
      </c>
      <c r="O150" s="17">
        <v>2282</v>
      </c>
      <c r="P150" s="17">
        <v>1011</v>
      </c>
      <c r="Q150" s="17">
        <v>22</v>
      </c>
      <c r="R150" s="17">
        <v>29</v>
      </c>
      <c r="S150" s="17">
        <v>511</v>
      </c>
      <c r="T150" s="17">
        <v>1469</v>
      </c>
      <c r="U150" s="17">
        <v>1797</v>
      </c>
      <c r="V150" s="17">
        <v>991</v>
      </c>
      <c r="W150" s="17">
        <v>396</v>
      </c>
      <c r="X150" s="17">
        <v>498</v>
      </c>
      <c r="Y150" s="17">
        <v>23</v>
      </c>
    </row>
    <row r="151" spans="1:25" x14ac:dyDescent="0.25">
      <c r="A151" t="s">
        <v>322</v>
      </c>
      <c r="B151" t="s">
        <v>323</v>
      </c>
      <c r="C151" s="17">
        <v>7044</v>
      </c>
      <c r="D151" s="19">
        <v>3.72</v>
      </c>
      <c r="E151" s="17">
        <v>2290</v>
      </c>
      <c r="F151" s="17">
        <v>3339</v>
      </c>
      <c r="G151" s="17">
        <v>441</v>
      </c>
      <c r="H151" s="17">
        <v>340</v>
      </c>
      <c r="I151" s="17">
        <v>457</v>
      </c>
      <c r="J151" s="17">
        <v>161</v>
      </c>
      <c r="K151" s="17">
        <v>16</v>
      </c>
      <c r="L151" s="17">
        <v>0</v>
      </c>
      <c r="M151" s="17">
        <v>802</v>
      </c>
      <c r="N151" s="17">
        <v>864</v>
      </c>
      <c r="O151" s="17">
        <v>4093</v>
      </c>
      <c r="P151" s="17">
        <v>1262</v>
      </c>
      <c r="Q151" s="17">
        <v>23</v>
      </c>
      <c r="R151" s="17">
        <v>56</v>
      </c>
      <c r="S151" s="17">
        <v>761</v>
      </c>
      <c r="T151" s="17">
        <v>2492</v>
      </c>
      <c r="U151" s="17">
        <v>2616</v>
      </c>
      <c r="V151" s="17">
        <v>809</v>
      </c>
      <c r="W151" s="17">
        <v>210</v>
      </c>
      <c r="X151" s="17">
        <v>76</v>
      </c>
      <c r="Y151" s="17">
        <v>24</v>
      </c>
    </row>
    <row r="152" spans="1:25" x14ac:dyDescent="0.25">
      <c r="A152" t="s">
        <v>324</v>
      </c>
      <c r="B152" t="s">
        <v>325</v>
      </c>
      <c r="C152" s="17">
        <v>8316</v>
      </c>
      <c r="D152" s="19">
        <v>1.43</v>
      </c>
      <c r="E152" s="17">
        <v>1936</v>
      </c>
      <c r="F152" s="17">
        <v>2352</v>
      </c>
      <c r="G152" s="17">
        <v>805</v>
      </c>
      <c r="H152" s="17">
        <v>886</v>
      </c>
      <c r="I152" s="17">
        <v>1300</v>
      </c>
      <c r="J152" s="17">
        <v>786</v>
      </c>
      <c r="K152" s="17">
        <v>233</v>
      </c>
      <c r="L152" s="17">
        <v>18</v>
      </c>
      <c r="M152" s="17">
        <v>2675</v>
      </c>
      <c r="N152" s="17">
        <v>1500</v>
      </c>
      <c r="O152" s="17">
        <v>2716</v>
      </c>
      <c r="P152" s="17">
        <v>1420</v>
      </c>
      <c r="Q152" s="17">
        <v>5</v>
      </c>
      <c r="R152" s="17">
        <v>66</v>
      </c>
      <c r="S152" s="17">
        <v>1100</v>
      </c>
      <c r="T152" s="17">
        <v>2320</v>
      </c>
      <c r="U152" s="17">
        <v>2799</v>
      </c>
      <c r="V152" s="17">
        <v>1126</v>
      </c>
      <c r="W152" s="17">
        <v>526</v>
      </c>
      <c r="X152" s="17">
        <v>374</v>
      </c>
      <c r="Y152" s="17">
        <v>5</v>
      </c>
    </row>
    <row r="153" spans="1:25" x14ac:dyDescent="0.25">
      <c r="A153" t="s">
        <v>326</v>
      </c>
      <c r="B153" t="s">
        <v>327</v>
      </c>
      <c r="C153" s="17">
        <v>7281</v>
      </c>
      <c r="D153" s="19">
        <v>3.42</v>
      </c>
      <c r="E153" s="17">
        <v>2760</v>
      </c>
      <c r="F153" s="17">
        <v>3036</v>
      </c>
      <c r="G153" s="17">
        <v>301</v>
      </c>
      <c r="H153" s="17">
        <v>499</v>
      </c>
      <c r="I153" s="17">
        <v>414</v>
      </c>
      <c r="J153" s="17">
        <v>253</v>
      </c>
      <c r="K153" s="17">
        <v>18</v>
      </c>
      <c r="L153" s="17">
        <v>0</v>
      </c>
      <c r="M153" s="17">
        <v>813</v>
      </c>
      <c r="N153" s="17">
        <v>877</v>
      </c>
      <c r="O153" s="17">
        <v>4548</v>
      </c>
      <c r="P153" s="17">
        <v>1042</v>
      </c>
      <c r="Q153" s="17">
        <v>1</v>
      </c>
      <c r="R153" s="17">
        <v>143</v>
      </c>
      <c r="S153" s="17">
        <v>497</v>
      </c>
      <c r="T153" s="17">
        <v>2321</v>
      </c>
      <c r="U153" s="17">
        <v>2313</v>
      </c>
      <c r="V153" s="17">
        <v>1765</v>
      </c>
      <c r="W153" s="17">
        <v>188</v>
      </c>
      <c r="X153" s="17">
        <v>53</v>
      </c>
      <c r="Y153" s="17">
        <v>1</v>
      </c>
    </row>
    <row r="154" spans="1:25" x14ac:dyDescent="0.25">
      <c r="A154" t="s">
        <v>328</v>
      </c>
      <c r="B154" t="s">
        <v>329</v>
      </c>
      <c r="C154" s="17">
        <v>14390</v>
      </c>
      <c r="D154" s="19">
        <v>16.309999999999999</v>
      </c>
      <c r="E154" s="17">
        <v>4840</v>
      </c>
      <c r="F154" s="17">
        <v>5160</v>
      </c>
      <c r="G154" s="17">
        <v>2373</v>
      </c>
      <c r="H154" s="17">
        <v>893</v>
      </c>
      <c r="I154" s="17">
        <v>480</v>
      </c>
      <c r="J154" s="17">
        <v>382</v>
      </c>
      <c r="K154" s="17">
        <v>258</v>
      </c>
      <c r="L154" s="17">
        <v>4</v>
      </c>
      <c r="M154" s="17">
        <v>85</v>
      </c>
      <c r="N154" s="17">
        <v>679</v>
      </c>
      <c r="O154" s="17">
        <v>1470</v>
      </c>
      <c r="P154" s="17">
        <v>12041</v>
      </c>
      <c r="Q154" s="17">
        <v>115</v>
      </c>
      <c r="R154" s="17">
        <v>11</v>
      </c>
      <c r="S154" s="17">
        <v>2640</v>
      </c>
      <c r="T154" s="17">
        <v>6156</v>
      </c>
      <c r="U154" s="17">
        <v>3797</v>
      </c>
      <c r="V154" s="17">
        <v>1068</v>
      </c>
      <c r="W154" s="17">
        <v>310</v>
      </c>
      <c r="X154" s="17">
        <v>108</v>
      </c>
      <c r="Y154" s="17">
        <v>300</v>
      </c>
    </row>
    <row r="155" spans="1:25" x14ac:dyDescent="0.25">
      <c r="A155" t="s">
        <v>330</v>
      </c>
      <c r="B155" t="s">
        <v>331</v>
      </c>
      <c r="C155" s="17">
        <v>8662</v>
      </c>
      <c r="D155" s="19">
        <v>12.92</v>
      </c>
      <c r="E155" s="17">
        <v>4310</v>
      </c>
      <c r="F155" s="17">
        <v>2504</v>
      </c>
      <c r="G155" s="17">
        <v>774</v>
      </c>
      <c r="H155" s="17">
        <v>490</v>
      </c>
      <c r="I155" s="17">
        <v>397</v>
      </c>
      <c r="J155" s="17">
        <v>130</v>
      </c>
      <c r="K155" s="17">
        <v>57</v>
      </c>
      <c r="L155" s="17">
        <v>0</v>
      </c>
      <c r="M155" s="17">
        <v>440</v>
      </c>
      <c r="N155" s="17">
        <v>1161</v>
      </c>
      <c r="O155" s="17">
        <v>2442</v>
      </c>
      <c r="P155" s="17">
        <v>4606</v>
      </c>
      <c r="Q155" s="17">
        <v>13</v>
      </c>
      <c r="R155" s="17">
        <v>18</v>
      </c>
      <c r="S155" s="17">
        <v>1181</v>
      </c>
      <c r="T155" s="17">
        <v>4148</v>
      </c>
      <c r="U155" s="17">
        <v>2517</v>
      </c>
      <c r="V155" s="17">
        <v>502</v>
      </c>
      <c r="W155" s="17">
        <v>186</v>
      </c>
      <c r="X155" s="17">
        <v>97</v>
      </c>
      <c r="Y155" s="17">
        <v>13</v>
      </c>
    </row>
    <row r="156" spans="1:25" x14ac:dyDescent="0.25">
      <c r="A156" t="s">
        <v>332</v>
      </c>
      <c r="B156" t="s">
        <v>333</v>
      </c>
      <c r="C156" s="17">
        <v>12175</v>
      </c>
      <c r="D156" s="19">
        <v>10.38</v>
      </c>
      <c r="E156" s="17">
        <v>1660</v>
      </c>
      <c r="F156" s="17">
        <v>3048</v>
      </c>
      <c r="G156" s="17">
        <v>3363</v>
      </c>
      <c r="H156" s="17">
        <v>1685</v>
      </c>
      <c r="I156" s="17">
        <v>1506</v>
      </c>
      <c r="J156" s="17">
        <v>657</v>
      </c>
      <c r="K156" s="17">
        <v>256</v>
      </c>
      <c r="L156" s="17">
        <v>0</v>
      </c>
      <c r="M156" s="17">
        <v>1874</v>
      </c>
      <c r="N156" s="17">
        <v>3619</v>
      </c>
      <c r="O156" s="17">
        <v>2221</v>
      </c>
      <c r="P156" s="17">
        <v>4433</v>
      </c>
      <c r="Q156" s="17">
        <v>28</v>
      </c>
      <c r="R156" s="17">
        <v>12</v>
      </c>
      <c r="S156" s="17">
        <v>1223</v>
      </c>
      <c r="T156" s="17">
        <v>3417</v>
      </c>
      <c r="U156" s="17">
        <v>4052</v>
      </c>
      <c r="V156" s="17">
        <v>1629</v>
      </c>
      <c r="W156" s="17">
        <v>867</v>
      </c>
      <c r="X156" s="17">
        <v>239</v>
      </c>
      <c r="Y156" s="17">
        <v>736</v>
      </c>
    </row>
    <row r="157" spans="1:25" x14ac:dyDescent="0.25">
      <c r="A157" t="s">
        <v>334</v>
      </c>
      <c r="B157" t="s">
        <v>335</v>
      </c>
      <c r="C157" s="17">
        <v>7743</v>
      </c>
      <c r="D157" s="19">
        <v>0.24</v>
      </c>
      <c r="E157" s="17">
        <v>184</v>
      </c>
      <c r="F157" s="17">
        <v>1152</v>
      </c>
      <c r="G157" s="17">
        <v>2814</v>
      </c>
      <c r="H157" s="17">
        <v>941</v>
      </c>
      <c r="I157" s="17">
        <v>1014</v>
      </c>
      <c r="J157" s="17">
        <v>681</v>
      </c>
      <c r="K157" s="17">
        <v>884</v>
      </c>
      <c r="L157" s="17">
        <v>73</v>
      </c>
      <c r="M157" s="17">
        <v>1966</v>
      </c>
      <c r="N157" s="17">
        <v>2385</v>
      </c>
      <c r="O157" s="17">
        <v>2184</v>
      </c>
      <c r="P157" s="17">
        <v>1202</v>
      </c>
      <c r="Q157" s="17">
        <v>6</v>
      </c>
      <c r="R157" s="17">
        <v>30</v>
      </c>
      <c r="S157" s="17">
        <v>768</v>
      </c>
      <c r="T157" s="17">
        <v>1700</v>
      </c>
      <c r="U157" s="17">
        <v>2403</v>
      </c>
      <c r="V157" s="17">
        <v>1328</v>
      </c>
      <c r="W157" s="17">
        <v>791</v>
      </c>
      <c r="X157" s="17">
        <v>719</v>
      </c>
      <c r="Y157" s="17">
        <v>4</v>
      </c>
    </row>
    <row r="158" spans="1:25" x14ac:dyDescent="0.25">
      <c r="A158" t="s">
        <v>336</v>
      </c>
      <c r="B158" t="s">
        <v>337</v>
      </c>
      <c r="C158" s="17">
        <v>7350</v>
      </c>
      <c r="D158" s="19">
        <v>11.14</v>
      </c>
      <c r="E158" s="17">
        <v>2631</v>
      </c>
      <c r="F158" s="17">
        <v>1334</v>
      </c>
      <c r="G158" s="17">
        <v>961</v>
      </c>
      <c r="H158" s="17">
        <v>866</v>
      </c>
      <c r="I158" s="17">
        <v>690</v>
      </c>
      <c r="J158" s="17">
        <v>490</v>
      </c>
      <c r="K158" s="17">
        <v>363</v>
      </c>
      <c r="L158" s="17">
        <v>15</v>
      </c>
      <c r="M158" s="17">
        <v>704</v>
      </c>
      <c r="N158" s="17">
        <v>1504</v>
      </c>
      <c r="O158" s="17">
        <v>1181</v>
      </c>
      <c r="P158" s="17">
        <v>3911</v>
      </c>
      <c r="Q158" s="17">
        <v>50</v>
      </c>
      <c r="R158" s="17">
        <v>25</v>
      </c>
      <c r="S158" s="17">
        <v>1148</v>
      </c>
      <c r="T158" s="17">
        <v>2609</v>
      </c>
      <c r="U158" s="17">
        <v>1925</v>
      </c>
      <c r="V158" s="17">
        <v>1014</v>
      </c>
      <c r="W158" s="17">
        <v>294</v>
      </c>
      <c r="X158" s="17">
        <v>288</v>
      </c>
      <c r="Y158" s="17">
        <v>47</v>
      </c>
    </row>
    <row r="159" spans="1:25" x14ac:dyDescent="0.25">
      <c r="A159" t="s">
        <v>338</v>
      </c>
      <c r="B159" t="s">
        <v>339</v>
      </c>
      <c r="C159" s="17">
        <v>9724</v>
      </c>
      <c r="D159" s="19">
        <v>3.41</v>
      </c>
      <c r="E159" s="17">
        <v>3388</v>
      </c>
      <c r="F159" s="17">
        <v>2420</v>
      </c>
      <c r="G159" s="17">
        <v>555</v>
      </c>
      <c r="H159" s="17">
        <v>1610</v>
      </c>
      <c r="I159" s="17">
        <v>1055</v>
      </c>
      <c r="J159" s="17">
        <v>495</v>
      </c>
      <c r="K159" s="17">
        <v>200</v>
      </c>
      <c r="L159" s="17">
        <v>1</v>
      </c>
      <c r="M159" s="17">
        <v>1628</v>
      </c>
      <c r="N159" s="17">
        <v>2575</v>
      </c>
      <c r="O159" s="17">
        <v>2165</v>
      </c>
      <c r="P159" s="17">
        <v>3342</v>
      </c>
      <c r="Q159" s="17">
        <v>14</v>
      </c>
      <c r="R159" s="17">
        <v>29</v>
      </c>
      <c r="S159" s="17">
        <v>953</v>
      </c>
      <c r="T159" s="17">
        <v>2458</v>
      </c>
      <c r="U159" s="17">
        <v>2286</v>
      </c>
      <c r="V159" s="17">
        <v>3016</v>
      </c>
      <c r="W159" s="17">
        <v>675</v>
      </c>
      <c r="X159" s="17">
        <v>293</v>
      </c>
      <c r="Y159" s="17">
        <v>14</v>
      </c>
    </row>
    <row r="160" spans="1:25" x14ac:dyDescent="0.25">
      <c r="A160" t="s">
        <v>340</v>
      </c>
      <c r="B160" t="s">
        <v>341</v>
      </c>
      <c r="C160" s="17">
        <v>7889</v>
      </c>
      <c r="D160" s="19">
        <v>6.44</v>
      </c>
      <c r="E160" s="17">
        <v>2614</v>
      </c>
      <c r="F160" s="17">
        <v>1365</v>
      </c>
      <c r="G160" s="17">
        <v>952</v>
      </c>
      <c r="H160" s="17">
        <v>1269</v>
      </c>
      <c r="I160" s="17">
        <v>854</v>
      </c>
      <c r="J160" s="17">
        <v>676</v>
      </c>
      <c r="K160" s="17">
        <v>158</v>
      </c>
      <c r="L160" s="17">
        <v>1</v>
      </c>
      <c r="M160" s="17">
        <v>1724</v>
      </c>
      <c r="N160" s="17">
        <v>2404</v>
      </c>
      <c r="O160" s="17">
        <v>1743</v>
      </c>
      <c r="P160" s="17">
        <v>2017</v>
      </c>
      <c r="Q160" s="17">
        <v>1</v>
      </c>
      <c r="R160" s="17">
        <v>21</v>
      </c>
      <c r="S160" s="17">
        <v>429</v>
      </c>
      <c r="T160" s="17">
        <v>2255</v>
      </c>
      <c r="U160" s="17">
        <v>1856</v>
      </c>
      <c r="V160" s="17">
        <v>2293</v>
      </c>
      <c r="W160" s="17">
        <v>562</v>
      </c>
      <c r="X160" s="17">
        <v>471</v>
      </c>
      <c r="Y160" s="17">
        <v>2</v>
      </c>
    </row>
    <row r="161" spans="1:25" x14ac:dyDescent="0.25">
      <c r="A161" t="s">
        <v>342</v>
      </c>
      <c r="B161" t="s">
        <v>343</v>
      </c>
      <c r="C161" s="17">
        <v>4526</v>
      </c>
      <c r="D161" s="19">
        <v>0.19</v>
      </c>
      <c r="E161" s="17">
        <v>2451</v>
      </c>
      <c r="F161" s="17">
        <v>835</v>
      </c>
      <c r="G161" s="17">
        <v>272</v>
      </c>
      <c r="H161" s="17">
        <v>278</v>
      </c>
      <c r="I161" s="17">
        <v>284</v>
      </c>
      <c r="J161" s="17">
        <v>242</v>
      </c>
      <c r="K161" s="17">
        <v>150</v>
      </c>
      <c r="L161" s="17">
        <v>14</v>
      </c>
      <c r="M161" s="17">
        <v>885</v>
      </c>
      <c r="N161" s="17">
        <v>1101</v>
      </c>
      <c r="O161" s="17">
        <v>1177</v>
      </c>
      <c r="P161" s="17">
        <v>1349</v>
      </c>
      <c r="Q161" s="17">
        <v>14</v>
      </c>
      <c r="R161" s="17">
        <v>29</v>
      </c>
      <c r="S161" s="17">
        <v>554</v>
      </c>
      <c r="T161" s="17">
        <v>1683</v>
      </c>
      <c r="U161" s="17">
        <v>1373</v>
      </c>
      <c r="V161" s="17">
        <v>493</v>
      </c>
      <c r="W161" s="17">
        <v>194</v>
      </c>
      <c r="X161" s="17">
        <v>186</v>
      </c>
      <c r="Y161" s="17">
        <v>14</v>
      </c>
    </row>
    <row r="162" spans="1:25" x14ac:dyDescent="0.25">
      <c r="A162" t="s">
        <v>344</v>
      </c>
      <c r="B162" t="s">
        <v>345</v>
      </c>
      <c r="C162" s="17">
        <v>5038</v>
      </c>
      <c r="D162" s="19">
        <v>0.08</v>
      </c>
      <c r="E162" s="17">
        <v>2736</v>
      </c>
      <c r="F162" s="17">
        <v>888</v>
      </c>
      <c r="G162" s="17">
        <v>430</v>
      </c>
      <c r="H162" s="17">
        <v>439</v>
      </c>
      <c r="I162" s="17">
        <v>318</v>
      </c>
      <c r="J162" s="17">
        <v>143</v>
      </c>
      <c r="K162" s="17">
        <v>72</v>
      </c>
      <c r="L162" s="17">
        <v>12</v>
      </c>
      <c r="M162" s="17">
        <v>775</v>
      </c>
      <c r="N162" s="17">
        <v>624</v>
      </c>
      <c r="O162" s="17">
        <v>690</v>
      </c>
      <c r="P162" s="17">
        <v>2930</v>
      </c>
      <c r="Q162" s="17">
        <v>19</v>
      </c>
      <c r="R162" s="17">
        <v>74</v>
      </c>
      <c r="S162" s="17">
        <v>1294</v>
      </c>
      <c r="T162" s="17">
        <v>1606</v>
      </c>
      <c r="U162" s="17">
        <v>1064</v>
      </c>
      <c r="V162" s="17">
        <v>570</v>
      </c>
      <c r="W162" s="17">
        <v>219</v>
      </c>
      <c r="X162" s="17">
        <v>193</v>
      </c>
      <c r="Y162" s="17">
        <v>18</v>
      </c>
    </row>
    <row r="163" spans="1:25" x14ac:dyDescent="0.25">
      <c r="A163" t="s">
        <v>346</v>
      </c>
      <c r="B163" t="s">
        <v>347</v>
      </c>
      <c r="C163" s="17">
        <v>10068</v>
      </c>
      <c r="D163" s="19">
        <v>8</v>
      </c>
      <c r="E163" s="17">
        <v>1222</v>
      </c>
      <c r="F163" s="17">
        <v>839</v>
      </c>
      <c r="G163" s="17">
        <v>630</v>
      </c>
      <c r="H163" s="17">
        <v>860</v>
      </c>
      <c r="I163" s="17">
        <v>1973</v>
      </c>
      <c r="J163" s="17">
        <v>1943</v>
      </c>
      <c r="K163" s="17">
        <v>2257</v>
      </c>
      <c r="L163" s="17">
        <v>344</v>
      </c>
      <c r="M163" s="17">
        <v>1551</v>
      </c>
      <c r="N163" s="17">
        <v>2290</v>
      </c>
      <c r="O163" s="17">
        <v>1193</v>
      </c>
      <c r="P163" s="17">
        <v>5034</v>
      </c>
      <c r="Q163" s="17">
        <v>0</v>
      </c>
      <c r="R163" s="17">
        <v>355</v>
      </c>
      <c r="S163" s="17">
        <v>1623</v>
      </c>
      <c r="T163" s="17">
        <v>2313</v>
      </c>
      <c r="U163" s="17">
        <v>1488</v>
      </c>
      <c r="V163" s="17">
        <v>1420</v>
      </c>
      <c r="W163" s="17">
        <v>1151</v>
      </c>
      <c r="X163" s="17">
        <v>1718</v>
      </c>
      <c r="Y163" s="17">
        <v>0</v>
      </c>
    </row>
    <row r="164" spans="1:25" x14ac:dyDescent="0.25">
      <c r="A164" t="s">
        <v>348</v>
      </c>
      <c r="B164" t="s">
        <v>349</v>
      </c>
      <c r="C164" s="17">
        <v>5976</v>
      </c>
      <c r="D164" s="19">
        <v>0.36</v>
      </c>
      <c r="E164" s="17">
        <v>1290</v>
      </c>
      <c r="F164" s="17">
        <v>1677</v>
      </c>
      <c r="G164" s="17">
        <v>909</v>
      </c>
      <c r="H164" s="17">
        <v>984</v>
      </c>
      <c r="I164" s="17">
        <v>725</v>
      </c>
      <c r="J164" s="17">
        <v>248</v>
      </c>
      <c r="K164" s="17">
        <v>104</v>
      </c>
      <c r="L164" s="17">
        <v>39</v>
      </c>
      <c r="M164" s="17">
        <v>2264</v>
      </c>
      <c r="N164" s="17">
        <v>1971</v>
      </c>
      <c r="O164" s="17">
        <v>1140</v>
      </c>
      <c r="P164" s="17">
        <v>601</v>
      </c>
      <c r="Q164" s="17">
        <v>0</v>
      </c>
      <c r="R164" s="17">
        <v>106</v>
      </c>
      <c r="S164" s="17">
        <v>470</v>
      </c>
      <c r="T164" s="17">
        <v>967</v>
      </c>
      <c r="U164" s="17">
        <v>1701</v>
      </c>
      <c r="V164" s="17">
        <v>1187</v>
      </c>
      <c r="W164" s="17">
        <v>711</v>
      </c>
      <c r="X164" s="17">
        <v>834</v>
      </c>
      <c r="Y164" s="17">
        <v>0</v>
      </c>
    </row>
    <row r="165" spans="1:25" x14ac:dyDescent="0.25">
      <c r="A165" t="s">
        <v>350</v>
      </c>
      <c r="B165" t="s">
        <v>351</v>
      </c>
      <c r="C165" s="17">
        <v>3431</v>
      </c>
      <c r="D165" s="19">
        <v>0.22</v>
      </c>
      <c r="E165" s="17">
        <v>28</v>
      </c>
      <c r="F165" s="17">
        <v>154</v>
      </c>
      <c r="G165" s="17">
        <v>702</v>
      </c>
      <c r="H165" s="17">
        <v>356</v>
      </c>
      <c r="I165" s="17">
        <v>1184</v>
      </c>
      <c r="J165" s="17">
        <v>559</v>
      </c>
      <c r="K165" s="17">
        <v>419</v>
      </c>
      <c r="L165" s="17">
        <v>29</v>
      </c>
      <c r="M165" s="17">
        <v>1329</v>
      </c>
      <c r="N165" s="17">
        <v>858</v>
      </c>
      <c r="O165" s="17">
        <v>748</v>
      </c>
      <c r="P165" s="17">
        <v>476</v>
      </c>
      <c r="Q165" s="17">
        <v>20</v>
      </c>
      <c r="R165" s="17">
        <v>3</v>
      </c>
      <c r="S165" s="17">
        <v>80</v>
      </c>
      <c r="T165" s="17">
        <v>681</v>
      </c>
      <c r="U165" s="17">
        <v>889</v>
      </c>
      <c r="V165" s="17">
        <v>879</v>
      </c>
      <c r="W165" s="17">
        <v>422</v>
      </c>
      <c r="X165" s="17">
        <v>369</v>
      </c>
      <c r="Y165" s="17">
        <v>108</v>
      </c>
    </row>
    <row r="166" spans="1:25" x14ac:dyDescent="0.25">
      <c r="A166" t="s">
        <v>352</v>
      </c>
      <c r="B166" t="s">
        <v>353</v>
      </c>
      <c r="C166" s="17">
        <v>4692</v>
      </c>
      <c r="D166" s="19">
        <v>13.59</v>
      </c>
      <c r="E166" s="17">
        <v>99</v>
      </c>
      <c r="F166" s="17">
        <v>1034</v>
      </c>
      <c r="G166" s="17">
        <v>1193</v>
      </c>
      <c r="H166" s="17">
        <v>497</v>
      </c>
      <c r="I166" s="17">
        <v>572</v>
      </c>
      <c r="J166" s="17">
        <v>546</v>
      </c>
      <c r="K166" s="17">
        <v>730</v>
      </c>
      <c r="L166" s="17">
        <v>21</v>
      </c>
      <c r="M166" s="17">
        <v>1189</v>
      </c>
      <c r="N166" s="17">
        <v>424</v>
      </c>
      <c r="O166" s="17">
        <v>380</v>
      </c>
      <c r="P166" s="17">
        <v>2656</v>
      </c>
      <c r="Q166" s="17">
        <v>43</v>
      </c>
      <c r="R166" s="17">
        <v>15</v>
      </c>
      <c r="S166" s="17">
        <v>627</v>
      </c>
      <c r="T166" s="17">
        <v>1255</v>
      </c>
      <c r="U166" s="17">
        <v>917</v>
      </c>
      <c r="V166" s="17">
        <v>683</v>
      </c>
      <c r="W166" s="17">
        <v>411</v>
      </c>
      <c r="X166" s="17">
        <v>595</v>
      </c>
      <c r="Y166" s="17">
        <v>189</v>
      </c>
    </row>
    <row r="167" spans="1:25" x14ac:dyDescent="0.25">
      <c r="A167" t="s">
        <v>354</v>
      </c>
      <c r="B167" t="s">
        <v>355</v>
      </c>
      <c r="C167" s="17">
        <v>5039</v>
      </c>
      <c r="D167" s="19">
        <v>0.02</v>
      </c>
      <c r="E167" s="17">
        <v>472</v>
      </c>
      <c r="F167" s="17">
        <v>857</v>
      </c>
      <c r="G167" s="17">
        <v>917</v>
      </c>
      <c r="H167" s="17">
        <v>912</v>
      </c>
      <c r="I167" s="17">
        <v>826</v>
      </c>
      <c r="J167" s="17">
        <v>556</v>
      </c>
      <c r="K167" s="17">
        <v>405</v>
      </c>
      <c r="L167" s="17">
        <v>94</v>
      </c>
      <c r="M167" s="17">
        <v>2389</v>
      </c>
      <c r="N167" s="17">
        <v>1293</v>
      </c>
      <c r="O167" s="17">
        <v>579</v>
      </c>
      <c r="P167" s="17">
        <v>766</v>
      </c>
      <c r="Q167" s="17">
        <v>12</v>
      </c>
      <c r="R167" s="17">
        <v>50</v>
      </c>
      <c r="S167" s="17">
        <v>463</v>
      </c>
      <c r="T167" s="17">
        <v>1088</v>
      </c>
      <c r="U167" s="17">
        <v>1345</v>
      </c>
      <c r="V167" s="17">
        <v>874</v>
      </c>
      <c r="W167" s="17">
        <v>538</v>
      </c>
      <c r="X167" s="17">
        <v>659</v>
      </c>
      <c r="Y167" s="17">
        <v>22</v>
      </c>
    </row>
    <row r="168" spans="1:25" x14ac:dyDescent="0.25">
      <c r="A168" t="s">
        <v>356</v>
      </c>
      <c r="B168" t="s">
        <v>357</v>
      </c>
      <c r="C168" s="17">
        <v>12007</v>
      </c>
      <c r="D168" s="19">
        <v>43.17</v>
      </c>
      <c r="E168" s="17">
        <v>721</v>
      </c>
      <c r="F168" s="17">
        <v>1613</v>
      </c>
      <c r="G168" s="17">
        <v>3494</v>
      </c>
      <c r="H168" s="17">
        <v>3561</v>
      </c>
      <c r="I168" s="17">
        <v>2002</v>
      </c>
      <c r="J168" s="17">
        <v>407</v>
      </c>
      <c r="K168" s="17">
        <v>194</v>
      </c>
      <c r="L168" s="17">
        <v>15</v>
      </c>
      <c r="M168" s="17">
        <v>35</v>
      </c>
      <c r="N168" s="17">
        <v>42</v>
      </c>
      <c r="O168" s="17">
        <v>369</v>
      </c>
      <c r="P168" s="17">
        <v>11531</v>
      </c>
      <c r="Q168" s="17">
        <v>30</v>
      </c>
      <c r="R168" s="17">
        <v>52</v>
      </c>
      <c r="S168" s="17">
        <v>2034</v>
      </c>
      <c r="T168" s="17">
        <v>3708</v>
      </c>
      <c r="U168" s="17">
        <v>3430</v>
      </c>
      <c r="V168" s="17">
        <v>1467</v>
      </c>
      <c r="W168" s="17">
        <v>543</v>
      </c>
      <c r="X168" s="17">
        <v>508</v>
      </c>
      <c r="Y168" s="17">
        <v>265</v>
      </c>
    </row>
    <row r="169" spans="1:25" x14ac:dyDescent="0.25">
      <c r="A169" t="s">
        <v>358</v>
      </c>
      <c r="B169" t="s">
        <v>359</v>
      </c>
      <c r="C169" s="17">
        <v>8397</v>
      </c>
      <c r="D169" s="19">
        <v>26.33</v>
      </c>
      <c r="E169" s="17">
        <v>2505</v>
      </c>
      <c r="F169" s="17">
        <v>3113</v>
      </c>
      <c r="G169" s="17">
        <v>1104</v>
      </c>
      <c r="H169" s="17">
        <v>642</v>
      </c>
      <c r="I169" s="17">
        <v>681</v>
      </c>
      <c r="J169" s="17">
        <v>256</v>
      </c>
      <c r="K169" s="17">
        <v>96</v>
      </c>
      <c r="L169" s="17">
        <v>0</v>
      </c>
      <c r="M169" s="17">
        <v>247</v>
      </c>
      <c r="N169" s="17">
        <v>714</v>
      </c>
      <c r="O169" s="17">
        <v>1038</v>
      </c>
      <c r="P169" s="17">
        <v>6398</v>
      </c>
      <c r="Q169" s="17">
        <v>0</v>
      </c>
      <c r="R169" s="17">
        <v>127</v>
      </c>
      <c r="S169" s="17">
        <v>1919</v>
      </c>
      <c r="T169" s="17">
        <v>3873</v>
      </c>
      <c r="U169" s="17">
        <v>1322</v>
      </c>
      <c r="V169" s="17">
        <v>798</v>
      </c>
      <c r="W169" s="17">
        <v>250</v>
      </c>
      <c r="X169" s="17">
        <v>108</v>
      </c>
      <c r="Y169" s="17">
        <v>0</v>
      </c>
    </row>
    <row r="170" spans="1:25" x14ac:dyDescent="0.25">
      <c r="A170" t="s">
        <v>360</v>
      </c>
      <c r="B170" t="s">
        <v>361</v>
      </c>
      <c r="C170" s="17">
        <v>7095</v>
      </c>
      <c r="D170" s="19">
        <v>1.27</v>
      </c>
      <c r="E170" s="17">
        <v>743</v>
      </c>
      <c r="F170" s="17">
        <v>2432</v>
      </c>
      <c r="G170" s="17">
        <v>1235</v>
      </c>
      <c r="H170" s="17">
        <v>577</v>
      </c>
      <c r="I170" s="17">
        <v>780</v>
      </c>
      <c r="J170" s="17">
        <v>714</v>
      </c>
      <c r="K170" s="17">
        <v>579</v>
      </c>
      <c r="L170" s="17">
        <v>35</v>
      </c>
      <c r="M170" s="17">
        <v>1748</v>
      </c>
      <c r="N170" s="17">
        <v>993</v>
      </c>
      <c r="O170" s="17">
        <v>2282</v>
      </c>
      <c r="P170" s="17">
        <v>2048</v>
      </c>
      <c r="Q170" s="17">
        <v>24</v>
      </c>
      <c r="R170" s="17">
        <v>8</v>
      </c>
      <c r="S170" s="17">
        <v>603</v>
      </c>
      <c r="T170" s="17">
        <v>1712</v>
      </c>
      <c r="U170" s="17">
        <v>2085</v>
      </c>
      <c r="V170" s="17">
        <v>1611</v>
      </c>
      <c r="W170" s="17">
        <v>614</v>
      </c>
      <c r="X170" s="17">
        <v>446</v>
      </c>
      <c r="Y170" s="17">
        <v>16</v>
      </c>
    </row>
    <row r="171" spans="1:25" x14ac:dyDescent="0.25">
      <c r="A171" t="s">
        <v>362</v>
      </c>
      <c r="B171" t="s">
        <v>363</v>
      </c>
      <c r="C171" s="17">
        <v>6170</v>
      </c>
      <c r="D171" s="19">
        <v>0.25</v>
      </c>
      <c r="E171" s="17">
        <v>1083</v>
      </c>
      <c r="F171" s="17">
        <v>1386</v>
      </c>
      <c r="G171" s="17">
        <v>1006</v>
      </c>
      <c r="H171" s="17">
        <v>1003</v>
      </c>
      <c r="I171" s="17">
        <v>978</v>
      </c>
      <c r="J171" s="17">
        <v>438</v>
      </c>
      <c r="K171" s="17">
        <v>245</v>
      </c>
      <c r="L171" s="17">
        <v>31</v>
      </c>
      <c r="M171" s="17">
        <v>2111</v>
      </c>
      <c r="N171" s="17">
        <v>1545</v>
      </c>
      <c r="O171" s="17">
        <v>1462</v>
      </c>
      <c r="P171" s="17">
        <v>1046</v>
      </c>
      <c r="Q171" s="17">
        <v>6</v>
      </c>
      <c r="R171" s="17">
        <v>17</v>
      </c>
      <c r="S171" s="17">
        <v>580</v>
      </c>
      <c r="T171" s="17">
        <v>1868</v>
      </c>
      <c r="U171" s="17">
        <v>1969</v>
      </c>
      <c r="V171" s="17">
        <v>869</v>
      </c>
      <c r="W171" s="17">
        <v>453</v>
      </c>
      <c r="X171" s="17">
        <v>408</v>
      </c>
      <c r="Y171" s="17">
        <v>6</v>
      </c>
    </row>
    <row r="172" spans="1:25" x14ac:dyDescent="0.25">
      <c r="A172" t="s">
        <v>364</v>
      </c>
      <c r="B172" t="s">
        <v>365</v>
      </c>
      <c r="C172" s="17">
        <v>7305</v>
      </c>
      <c r="D172" s="19">
        <v>7.0000000000000007E-2</v>
      </c>
      <c r="E172" s="17">
        <v>1252</v>
      </c>
      <c r="F172" s="17">
        <v>1300</v>
      </c>
      <c r="G172" s="17">
        <v>860</v>
      </c>
      <c r="H172" s="17">
        <v>1108</v>
      </c>
      <c r="I172" s="17">
        <v>1421</v>
      </c>
      <c r="J172" s="17">
        <v>886</v>
      </c>
      <c r="K172" s="17">
        <v>443</v>
      </c>
      <c r="L172" s="17">
        <v>35</v>
      </c>
      <c r="M172" s="17">
        <v>4022</v>
      </c>
      <c r="N172" s="17">
        <v>1709</v>
      </c>
      <c r="O172" s="17">
        <v>806</v>
      </c>
      <c r="P172" s="17">
        <v>768</v>
      </c>
      <c r="Q172" s="17">
        <v>0</v>
      </c>
      <c r="R172" s="17">
        <v>78</v>
      </c>
      <c r="S172" s="17">
        <v>813</v>
      </c>
      <c r="T172" s="17">
        <v>1204</v>
      </c>
      <c r="U172" s="17">
        <v>1648</v>
      </c>
      <c r="V172" s="17">
        <v>1400</v>
      </c>
      <c r="W172" s="17">
        <v>891</v>
      </c>
      <c r="X172" s="17">
        <v>1271</v>
      </c>
      <c r="Y172" s="17">
        <v>0</v>
      </c>
    </row>
    <row r="173" spans="1:25" x14ac:dyDescent="0.25">
      <c r="A173" t="s">
        <v>366</v>
      </c>
      <c r="B173" t="s">
        <v>367</v>
      </c>
      <c r="C173" s="17">
        <v>6860</v>
      </c>
      <c r="D173" s="19">
        <v>2.15</v>
      </c>
      <c r="E173" s="17">
        <v>4874</v>
      </c>
      <c r="F173" s="17">
        <v>956</v>
      </c>
      <c r="G173" s="17">
        <v>375</v>
      </c>
      <c r="H173" s="17">
        <v>414</v>
      </c>
      <c r="I173" s="17">
        <v>219</v>
      </c>
      <c r="J173" s="17">
        <v>22</v>
      </c>
      <c r="K173" s="17">
        <v>0</v>
      </c>
      <c r="L173" s="17">
        <v>0</v>
      </c>
      <c r="M173" s="17">
        <v>282</v>
      </c>
      <c r="N173" s="17">
        <v>962</v>
      </c>
      <c r="O173" s="17">
        <v>1002</v>
      </c>
      <c r="P173" s="17">
        <v>4610</v>
      </c>
      <c r="Q173" s="17">
        <v>4</v>
      </c>
      <c r="R173" s="17">
        <v>19</v>
      </c>
      <c r="S173" s="17">
        <v>1334</v>
      </c>
      <c r="T173" s="17">
        <v>3168</v>
      </c>
      <c r="U173" s="17">
        <v>1328</v>
      </c>
      <c r="V173" s="17">
        <v>755</v>
      </c>
      <c r="W173" s="17">
        <v>216</v>
      </c>
      <c r="X173" s="17">
        <v>36</v>
      </c>
      <c r="Y173" s="17">
        <v>4</v>
      </c>
    </row>
    <row r="174" spans="1:25" x14ac:dyDescent="0.25">
      <c r="A174" t="s">
        <v>368</v>
      </c>
      <c r="B174" t="s">
        <v>369</v>
      </c>
      <c r="C174" s="17">
        <v>5249</v>
      </c>
      <c r="D174" s="19">
        <v>0.6</v>
      </c>
      <c r="E174" s="17">
        <v>3058</v>
      </c>
      <c r="F174" s="17">
        <v>291</v>
      </c>
      <c r="G174" s="17">
        <v>165</v>
      </c>
      <c r="H174" s="17">
        <v>233</v>
      </c>
      <c r="I174" s="17">
        <v>289</v>
      </c>
      <c r="J174" s="17">
        <v>349</v>
      </c>
      <c r="K174" s="17">
        <v>695</v>
      </c>
      <c r="L174" s="17">
        <v>169</v>
      </c>
      <c r="M174" s="17">
        <v>1047</v>
      </c>
      <c r="N174" s="17">
        <v>1036</v>
      </c>
      <c r="O174" s="17">
        <v>1513</v>
      </c>
      <c r="P174" s="17">
        <v>1643</v>
      </c>
      <c r="Q174" s="17">
        <v>10</v>
      </c>
      <c r="R174" s="17">
        <v>19</v>
      </c>
      <c r="S174" s="17">
        <v>358</v>
      </c>
      <c r="T174" s="17">
        <v>836</v>
      </c>
      <c r="U174" s="17">
        <v>1771</v>
      </c>
      <c r="V174" s="17">
        <v>1198</v>
      </c>
      <c r="W174" s="17">
        <v>367</v>
      </c>
      <c r="X174" s="17">
        <v>693</v>
      </c>
      <c r="Y174" s="17">
        <v>7</v>
      </c>
    </row>
    <row r="175" spans="1:25" x14ac:dyDescent="0.25">
      <c r="A175" t="s">
        <v>370</v>
      </c>
      <c r="B175" t="s">
        <v>371</v>
      </c>
      <c r="C175" s="17">
        <v>4932</v>
      </c>
      <c r="D175" s="19">
        <v>16.03</v>
      </c>
      <c r="E175" s="17">
        <v>3829</v>
      </c>
      <c r="F175" s="17">
        <v>445</v>
      </c>
      <c r="G175" s="17">
        <v>223</v>
      </c>
      <c r="H175" s="17">
        <v>206</v>
      </c>
      <c r="I175" s="17">
        <v>172</v>
      </c>
      <c r="J175" s="17">
        <v>56</v>
      </c>
      <c r="K175" s="17">
        <v>1</v>
      </c>
      <c r="L175" s="17">
        <v>0</v>
      </c>
      <c r="M175" s="17">
        <v>188</v>
      </c>
      <c r="N175" s="17">
        <v>508</v>
      </c>
      <c r="O175" s="17">
        <v>1596</v>
      </c>
      <c r="P175" s="17">
        <v>2637</v>
      </c>
      <c r="Q175" s="17">
        <v>3</v>
      </c>
      <c r="R175" s="17">
        <v>10</v>
      </c>
      <c r="S175" s="17">
        <v>671</v>
      </c>
      <c r="T175" s="17">
        <v>1604</v>
      </c>
      <c r="U175" s="17">
        <v>1666</v>
      </c>
      <c r="V175" s="17">
        <v>711</v>
      </c>
      <c r="W175" s="17">
        <v>181</v>
      </c>
      <c r="X175" s="17">
        <v>86</v>
      </c>
      <c r="Y175" s="17">
        <v>3</v>
      </c>
    </row>
    <row r="176" spans="1:25" x14ac:dyDescent="0.25">
      <c r="A176" t="s">
        <v>372</v>
      </c>
      <c r="B176" t="s">
        <v>373</v>
      </c>
      <c r="C176" s="17">
        <v>7743</v>
      </c>
      <c r="D176" s="19">
        <v>17.27</v>
      </c>
      <c r="E176" s="17">
        <v>2719</v>
      </c>
      <c r="F176" s="17">
        <v>1707</v>
      </c>
      <c r="G176" s="17">
        <v>998</v>
      </c>
      <c r="H176" s="17">
        <v>722</v>
      </c>
      <c r="I176" s="17">
        <v>870</v>
      </c>
      <c r="J176" s="17">
        <v>556</v>
      </c>
      <c r="K176" s="17">
        <v>168</v>
      </c>
      <c r="L176" s="17">
        <v>3</v>
      </c>
      <c r="M176" s="17">
        <v>343</v>
      </c>
      <c r="N176" s="17">
        <v>683</v>
      </c>
      <c r="O176" s="17">
        <v>310</v>
      </c>
      <c r="P176" s="17">
        <v>6376</v>
      </c>
      <c r="Q176" s="17">
        <v>31</v>
      </c>
      <c r="R176" s="17">
        <v>43</v>
      </c>
      <c r="S176" s="17">
        <v>1386</v>
      </c>
      <c r="T176" s="17">
        <v>2589</v>
      </c>
      <c r="U176" s="17">
        <v>1671</v>
      </c>
      <c r="V176" s="17">
        <v>1088</v>
      </c>
      <c r="W176" s="17">
        <v>503</v>
      </c>
      <c r="X176" s="17">
        <v>455</v>
      </c>
      <c r="Y176" s="17">
        <v>8</v>
      </c>
    </row>
    <row r="177" spans="1:25" x14ac:dyDescent="0.25">
      <c r="A177" t="s">
        <v>374</v>
      </c>
      <c r="B177" t="s">
        <v>375</v>
      </c>
      <c r="C177" s="17">
        <v>4572</v>
      </c>
      <c r="D177" s="19">
        <v>20.309999999999999</v>
      </c>
      <c r="E177" s="17">
        <v>3165</v>
      </c>
      <c r="F177" s="17">
        <v>519</v>
      </c>
      <c r="G177" s="17">
        <v>320</v>
      </c>
      <c r="H177" s="17">
        <v>347</v>
      </c>
      <c r="I177" s="17">
        <v>196</v>
      </c>
      <c r="J177" s="17">
        <v>23</v>
      </c>
      <c r="K177" s="17">
        <v>0</v>
      </c>
      <c r="L177" s="17">
        <v>2</v>
      </c>
      <c r="M177" s="17">
        <v>206</v>
      </c>
      <c r="N177" s="17">
        <v>1319</v>
      </c>
      <c r="O177" s="17">
        <v>1038</v>
      </c>
      <c r="P177" s="17">
        <v>2004</v>
      </c>
      <c r="Q177" s="17">
        <v>5</v>
      </c>
      <c r="R177" s="17">
        <v>5</v>
      </c>
      <c r="S177" s="17">
        <v>445</v>
      </c>
      <c r="T177" s="17">
        <v>1776</v>
      </c>
      <c r="U177" s="17">
        <v>1528</v>
      </c>
      <c r="V177" s="17">
        <v>750</v>
      </c>
      <c r="W177" s="17">
        <v>56</v>
      </c>
      <c r="X177" s="17">
        <v>9</v>
      </c>
      <c r="Y177" s="17">
        <v>3</v>
      </c>
    </row>
    <row r="178" spans="1:25" x14ac:dyDescent="0.25">
      <c r="A178" t="s">
        <v>376</v>
      </c>
      <c r="B178" t="s">
        <v>377</v>
      </c>
      <c r="C178" s="17">
        <v>4519</v>
      </c>
      <c r="D178" s="19">
        <v>1.65</v>
      </c>
      <c r="E178" s="17">
        <v>2170</v>
      </c>
      <c r="F178" s="17">
        <v>156</v>
      </c>
      <c r="G178" s="17">
        <v>381</v>
      </c>
      <c r="H178" s="17">
        <v>545</v>
      </c>
      <c r="I178" s="17">
        <v>704</v>
      </c>
      <c r="J178" s="17">
        <v>303</v>
      </c>
      <c r="K178" s="17">
        <v>244</v>
      </c>
      <c r="L178" s="17">
        <v>16</v>
      </c>
      <c r="M178" s="17">
        <v>1167</v>
      </c>
      <c r="N178" s="17">
        <v>1232</v>
      </c>
      <c r="O178" s="17">
        <v>1414</v>
      </c>
      <c r="P178" s="17">
        <v>689</v>
      </c>
      <c r="Q178" s="17">
        <v>17</v>
      </c>
      <c r="R178" s="17">
        <v>10</v>
      </c>
      <c r="S178" s="17">
        <v>146</v>
      </c>
      <c r="T178" s="17">
        <v>621</v>
      </c>
      <c r="U178" s="17">
        <v>1519</v>
      </c>
      <c r="V178" s="17">
        <v>1480</v>
      </c>
      <c r="W178" s="17">
        <v>544</v>
      </c>
      <c r="X178" s="17">
        <v>193</v>
      </c>
      <c r="Y178" s="17">
        <v>6</v>
      </c>
    </row>
    <row r="179" spans="1:25" x14ac:dyDescent="0.25">
      <c r="A179" t="s">
        <v>378</v>
      </c>
      <c r="B179" t="s">
        <v>379</v>
      </c>
      <c r="C179" s="17">
        <v>5287</v>
      </c>
      <c r="D179" s="19">
        <v>14.39</v>
      </c>
      <c r="E179" s="17">
        <v>1366</v>
      </c>
      <c r="F179" s="17">
        <v>1139</v>
      </c>
      <c r="G179" s="17">
        <v>531</v>
      </c>
      <c r="H179" s="17">
        <v>677</v>
      </c>
      <c r="I179" s="17">
        <v>867</v>
      </c>
      <c r="J179" s="17">
        <v>439</v>
      </c>
      <c r="K179" s="17">
        <v>256</v>
      </c>
      <c r="L179" s="17">
        <v>12</v>
      </c>
      <c r="M179" s="17">
        <v>953</v>
      </c>
      <c r="N179" s="17">
        <v>931</v>
      </c>
      <c r="O179" s="17">
        <v>435</v>
      </c>
      <c r="P179" s="17">
        <v>2930</v>
      </c>
      <c r="Q179" s="17">
        <v>38</v>
      </c>
      <c r="R179" s="17">
        <v>63</v>
      </c>
      <c r="S179" s="17">
        <v>524</v>
      </c>
      <c r="T179" s="17">
        <v>1438</v>
      </c>
      <c r="U179" s="17">
        <v>1701</v>
      </c>
      <c r="V179" s="17">
        <v>923</v>
      </c>
      <c r="W179" s="17">
        <v>352</v>
      </c>
      <c r="X179" s="17">
        <v>283</v>
      </c>
      <c r="Y179" s="17">
        <v>3</v>
      </c>
    </row>
    <row r="180" spans="1:25" x14ac:dyDescent="0.25">
      <c r="A180" t="s">
        <v>380</v>
      </c>
      <c r="B180" t="s">
        <v>381</v>
      </c>
      <c r="C180" s="17">
        <v>8040</v>
      </c>
      <c r="D180" s="19">
        <v>4.67</v>
      </c>
      <c r="E180" s="17">
        <v>914</v>
      </c>
      <c r="F180" s="17">
        <v>1494</v>
      </c>
      <c r="G180" s="17">
        <v>1231</v>
      </c>
      <c r="H180" s="17">
        <v>1121</v>
      </c>
      <c r="I180" s="17">
        <v>1617</v>
      </c>
      <c r="J180" s="17">
        <v>973</v>
      </c>
      <c r="K180" s="17">
        <v>648</v>
      </c>
      <c r="L180" s="17">
        <v>42</v>
      </c>
      <c r="M180" s="17">
        <v>2927</v>
      </c>
      <c r="N180" s="17">
        <v>1542</v>
      </c>
      <c r="O180" s="17">
        <v>1807</v>
      </c>
      <c r="P180" s="17">
        <v>1758</v>
      </c>
      <c r="Q180" s="17">
        <v>6</v>
      </c>
      <c r="R180" s="17">
        <v>26</v>
      </c>
      <c r="S180" s="17">
        <v>620</v>
      </c>
      <c r="T180" s="17">
        <v>2343</v>
      </c>
      <c r="U180" s="17">
        <v>2403</v>
      </c>
      <c r="V180" s="17">
        <v>1191</v>
      </c>
      <c r="W180" s="17">
        <v>827</v>
      </c>
      <c r="X180" s="17">
        <v>624</v>
      </c>
      <c r="Y180" s="17">
        <v>6</v>
      </c>
    </row>
    <row r="181" spans="1:25" x14ac:dyDescent="0.25">
      <c r="A181" t="s">
        <v>382</v>
      </c>
      <c r="B181" t="s">
        <v>383</v>
      </c>
      <c r="C181" s="17">
        <v>16554</v>
      </c>
      <c r="D181" s="19">
        <v>20.68</v>
      </c>
      <c r="E181" s="17">
        <v>366</v>
      </c>
      <c r="F181" s="17">
        <v>1344</v>
      </c>
      <c r="G181" s="17">
        <v>2960</v>
      </c>
      <c r="H181" s="17">
        <v>2531</v>
      </c>
      <c r="I181" s="17">
        <v>3583</v>
      </c>
      <c r="J181" s="17">
        <v>2804</v>
      </c>
      <c r="K181" s="17">
        <v>2478</v>
      </c>
      <c r="L181" s="17">
        <v>488</v>
      </c>
      <c r="M181" s="17">
        <v>1512</v>
      </c>
      <c r="N181" s="17">
        <v>1478</v>
      </c>
      <c r="O181" s="17">
        <v>1527</v>
      </c>
      <c r="P181" s="17">
        <v>12020</v>
      </c>
      <c r="Q181" s="17">
        <v>17</v>
      </c>
      <c r="R181" s="17">
        <v>98</v>
      </c>
      <c r="S181" s="17">
        <v>2352</v>
      </c>
      <c r="T181" s="17">
        <v>4854</v>
      </c>
      <c r="U181" s="17">
        <v>4409</v>
      </c>
      <c r="V181" s="17">
        <v>2426</v>
      </c>
      <c r="W181" s="17">
        <v>1189</v>
      </c>
      <c r="X181" s="17">
        <v>1215</v>
      </c>
      <c r="Y181" s="17">
        <v>11</v>
      </c>
    </row>
    <row r="182" spans="1:25" x14ac:dyDescent="0.25">
      <c r="A182" t="s">
        <v>384</v>
      </c>
      <c r="B182" t="s">
        <v>385</v>
      </c>
      <c r="C182" s="17">
        <v>6505</v>
      </c>
      <c r="D182" s="19">
        <v>16.309999999999999</v>
      </c>
      <c r="E182" s="17">
        <v>1716</v>
      </c>
      <c r="F182" s="17">
        <v>2211</v>
      </c>
      <c r="G182" s="17">
        <v>1288</v>
      </c>
      <c r="H182" s="17">
        <v>426</v>
      </c>
      <c r="I182" s="17">
        <v>428</v>
      </c>
      <c r="J182" s="17">
        <v>256</v>
      </c>
      <c r="K182" s="17">
        <v>172</v>
      </c>
      <c r="L182" s="17">
        <v>8</v>
      </c>
      <c r="M182" s="17">
        <v>618</v>
      </c>
      <c r="N182" s="17">
        <v>1263</v>
      </c>
      <c r="O182" s="17">
        <v>1877</v>
      </c>
      <c r="P182" s="17">
        <v>2541</v>
      </c>
      <c r="Q182" s="17">
        <v>206</v>
      </c>
      <c r="R182" s="17">
        <v>144</v>
      </c>
      <c r="S182" s="17">
        <v>1166</v>
      </c>
      <c r="T182" s="17">
        <v>2295</v>
      </c>
      <c r="U182" s="17">
        <v>1518</v>
      </c>
      <c r="V182" s="17">
        <v>605</v>
      </c>
      <c r="W182" s="17">
        <v>277</v>
      </c>
      <c r="X182" s="17">
        <v>291</v>
      </c>
      <c r="Y182" s="17">
        <v>209</v>
      </c>
    </row>
    <row r="183" spans="1:25" x14ac:dyDescent="0.25">
      <c r="A183" t="s">
        <v>386</v>
      </c>
      <c r="B183" t="s">
        <v>387</v>
      </c>
      <c r="C183" s="17">
        <v>5007</v>
      </c>
      <c r="D183" s="19">
        <v>5.32</v>
      </c>
      <c r="E183" s="17">
        <v>576</v>
      </c>
      <c r="F183" s="17">
        <v>1537</v>
      </c>
      <c r="G183" s="17">
        <v>931</v>
      </c>
      <c r="H183" s="17">
        <v>845</v>
      </c>
      <c r="I183" s="17">
        <v>511</v>
      </c>
      <c r="J183" s="17">
        <v>348</v>
      </c>
      <c r="K183" s="17">
        <v>251</v>
      </c>
      <c r="L183" s="17">
        <v>8</v>
      </c>
      <c r="M183" s="17">
        <v>938</v>
      </c>
      <c r="N183" s="17">
        <v>1342</v>
      </c>
      <c r="O183" s="17">
        <v>1490</v>
      </c>
      <c r="P183" s="17">
        <v>1163</v>
      </c>
      <c r="Q183" s="17">
        <v>74</v>
      </c>
      <c r="R183" s="17">
        <v>165</v>
      </c>
      <c r="S183" s="17">
        <v>414</v>
      </c>
      <c r="T183" s="17">
        <v>1463</v>
      </c>
      <c r="U183" s="17">
        <v>1204</v>
      </c>
      <c r="V183" s="17">
        <v>1026</v>
      </c>
      <c r="W183" s="17">
        <v>300</v>
      </c>
      <c r="X183" s="17">
        <v>344</v>
      </c>
      <c r="Y183" s="17">
        <v>91</v>
      </c>
    </row>
    <row r="184" spans="1:25" x14ac:dyDescent="0.25">
      <c r="A184" t="s">
        <v>388</v>
      </c>
      <c r="B184" t="s">
        <v>389</v>
      </c>
      <c r="C184" s="17">
        <v>4425</v>
      </c>
      <c r="D184" s="19">
        <v>6.34</v>
      </c>
      <c r="E184" s="17">
        <v>316</v>
      </c>
      <c r="F184" s="17">
        <v>726</v>
      </c>
      <c r="G184" s="17">
        <v>630</v>
      </c>
      <c r="H184" s="17">
        <v>1115</v>
      </c>
      <c r="I184" s="17">
        <v>947</v>
      </c>
      <c r="J184" s="17">
        <v>481</v>
      </c>
      <c r="K184" s="17">
        <v>199</v>
      </c>
      <c r="L184" s="17">
        <v>11</v>
      </c>
      <c r="M184" s="17">
        <v>1651</v>
      </c>
      <c r="N184" s="17">
        <v>1186</v>
      </c>
      <c r="O184" s="17">
        <v>674</v>
      </c>
      <c r="P184" s="17">
        <v>900</v>
      </c>
      <c r="Q184" s="17">
        <v>14</v>
      </c>
      <c r="R184" s="17">
        <v>73</v>
      </c>
      <c r="S184" s="17">
        <v>240</v>
      </c>
      <c r="T184" s="17">
        <v>1216</v>
      </c>
      <c r="U184" s="17">
        <v>1216</v>
      </c>
      <c r="V184" s="17">
        <v>887</v>
      </c>
      <c r="W184" s="17">
        <v>451</v>
      </c>
      <c r="X184" s="17">
        <v>308</v>
      </c>
      <c r="Y184" s="17">
        <v>34</v>
      </c>
    </row>
    <row r="185" spans="1:25" x14ac:dyDescent="0.25">
      <c r="A185" t="s">
        <v>390</v>
      </c>
      <c r="B185" t="s">
        <v>391</v>
      </c>
      <c r="C185" s="17">
        <v>4995</v>
      </c>
      <c r="D185" s="19">
        <v>7.0000000000000007E-2</v>
      </c>
      <c r="E185" s="17">
        <v>142</v>
      </c>
      <c r="F185" s="17">
        <v>340</v>
      </c>
      <c r="G185" s="17">
        <v>748</v>
      </c>
      <c r="H185" s="17">
        <v>1131</v>
      </c>
      <c r="I185" s="17">
        <v>1327</v>
      </c>
      <c r="J185" s="17">
        <v>884</v>
      </c>
      <c r="K185" s="17">
        <v>390</v>
      </c>
      <c r="L185" s="17">
        <v>33</v>
      </c>
      <c r="M185" s="17">
        <v>2830</v>
      </c>
      <c r="N185" s="17">
        <v>1152</v>
      </c>
      <c r="O185" s="17">
        <v>252</v>
      </c>
      <c r="P185" s="17">
        <v>701</v>
      </c>
      <c r="Q185" s="17">
        <v>60</v>
      </c>
      <c r="R185" s="17">
        <v>2</v>
      </c>
      <c r="S185" s="17">
        <v>277</v>
      </c>
      <c r="T185" s="17">
        <v>1095</v>
      </c>
      <c r="U185" s="17">
        <v>1097</v>
      </c>
      <c r="V185" s="17">
        <v>1000</v>
      </c>
      <c r="W185" s="17">
        <v>699</v>
      </c>
      <c r="X185" s="17">
        <v>735</v>
      </c>
      <c r="Y185" s="17">
        <v>90</v>
      </c>
    </row>
    <row r="186" spans="1:25" x14ac:dyDescent="0.25">
      <c r="A186" t="s">
        <v>392</v>
      </c>
      <c r="B186" t="s">
        <v>393</v>
      </c>
      <c r="C186" s="17">
        <v>4470</v>
      </c>
      <c r="D186" s="19">
        <v>2.76</v>
      </c>
      <c r="E186" s="17">
        <v>357</v>
      </c>
      <c r="F186" s="17">
        <v>1333</v>
      </c>
      <c r="G186" s="17">
        <v>1222</v>
      </c>
      <c r="H186" s="17">
        <v>855</v>
      </c>
      <c r="I186" s="17">
        <v>504</v>
      </c>
      <c r="J186" s="17">
        <v>169</v>
      </c>
      <c r="K186" s="17">
        <v>28</v>
      </c>
      <c r="L186" s="17">
        <v>2</v>
      </c>
      <c r="M186" s="17">
        <v>796</v>
      </c>
      <c r="N186" s="17">
        <v>1441</v>
      </c>
      <c r="O186" s="17">
        <v>737</v>
      </c>
      <c r="P186" s="17">
        <v>1414</v>
      </c>
      <c r="Q186" s="17">
        <v>82</v>
      </c>
      <c r="R186" s="17">
        <v>59</v>
      </c>
      <c r="S186" s="17">
        <v>768</v>
      </c>
      <c r="T186" s="17">
        <v>1396</v>
      </c>
      <c r="U186" s="17">
        <v>1000</v>
      </c>
      <c r="V186" s="17">
        <v>790</v>
      </c>
      <c r="W186" s="17">
        <v>238</v>
      </c>
      <c r="X186" s="17">
        <v>133</v>
      </c>
      <c r="Y186" s="17">
        <v>86</v>
      </c>
    </row>
    <row r="187" spans="1:25" x14ac:dyDescent="0.25">
      <c r="A187" t="s">
        <v>394</v>
      </c>
      <c r="B187" t="s">
        <v>395</v>
      </c>
      <c r="C187" s="17">
        <v>5987</v>
      </c>
      <c r="D187" s="19">
        <v>0.73</v>
      </c>
      <c r="E187" s="17">
        <v>510</v>
      </c>
      <c r="F187" s="17">
        <v>1219</v>
      </c>
      <c r="G187" s="17">
        <v>1016</v>
      </c>
      <c r="H187" s="17">
        <v>1201</v>
      </c>
      <c r="I187" s="17">
        <v>794</v>
      </c>
      <c r="J187" s="17">
        <v>821</v>
      </c>
      <c r="K187" s="17">
        <v>412</v>
      </c>
      <c r="L187" s="17">
        <v>14</v>
      </c>
      <c r="M187" s="17">
        <v>1879</v>
      </c>
      <c r="N187" s="17">
        <v>1889</v>
      </c>
      <c r="O187" s="17">
        <v>753</v>
      </c>
      <c r="P187" s="17">
        <v>1466</v>
      </c>
      <c r="Q187" s="17">
        <v>0</v>
      </c>
      <c r="R187" s="17">
        <v>69</v>
      </c>
      <c r="S187" s="17">
        <v>861</v>
      </c>
      <c r="T187" s="17">
        <v>1541</v>
      </c>
      <c r="U187" s="17">
        <v>1162</v>
      </c>
      <c r="V187" s="17">
        <v>986</v>
      </c>
      <c r="W187" s="17">
        <v>612</v>
      </c>
      <c r="X187" s="17">
        <v>756</v>
      </c>
      <c r="Y187" s="17">
        <v>0</v>
      </c>
    </row>
    <row r="188" spans="1:25" x14ac:dyDescent="0.25">
      <c r="A188" t="s">
        <v>396</v>
      </c>
      <c r="B188" t="s">
        <v>397</v>
      </c>
      <c r="C188" s="17">
        <v>5534</v>
      </c>
      <c r="D188" s="19">
        <v>1.84</v>
      </c>
      <c r="E188" s="17">
        <v>312</v>
      </c>
      <c r="F188" s="17">
        <v>3013</v>
      </c>
      <c r="G188" s="17">
        <v>618</v>
      </c>
      <c r="H188" s="17">
        <v>453</v>
      </c>
      <c r="I188" s="17">
        <v>640</v>
      </c>
      <c r="J188" s="17">
        <v>375</v>
      </c>
      <c r="K188" s="17">
        <v>122</v>
      </c>
      <c r="L188" s="17">
        <v>1</v>
      </c>
      <c r="M188" s="17">
        <v>1332</v>
      </c>
      <c r="N188" s="17">
        <v>819</v>
      </c>
      <c r="O188" s="17">
        <v>2989</v>
      </c>
      <c r="P188" s="17">
        <v>347</v>
      </c>
      <c r="Q188" s="17">
        <v>47</v>
      </c>
      <c r="R188" s="17">
        <v>13</v>
      </c>
      <c r="S188" s="17">
        <v>485</v>
      </c>
      <c r="T188" s="17">
        <v>1131</v>
      </c>
      <c r="U188" s="17">
        <v>1589</v>
      </c>
      <c r="V188" s="17">
        <v>1463</v>
      </c>
      <c r="W188" s="17">
        <v>618</v>
      </c>
      <c r="X188" s="17">
        <v>189</v>
      </c>
      <c r="Y188" s="17">
        <v>46</v>
      </c>
    </row>
    <row r="189" spans="1:25" x14ac:dyDescent="0.25">
      <c r="A189" t="s">
        <v>398</v>
      </c>
      <c r="B189" t="s">
        <v>399</v>
      </c>
      <c r="C189" s="17">
        <v>5191</v>
      </c>
      <c r="D189" s="19">
        <v>2.77</v>
      </c>
      <c r="E189" s="17">
        <v>1345</v>
      </c>
      <c r="F189" s="17">
        <v>2461</v>
      </c>
      <c r="G189" s="17">
        <v>380</v>
      </c>
      <c r="H189" s="17">
        <v>350</v>
      </c>
      <c r="I189" s="17">
        <v>528</v>
      </c>
      <c r="J189" s="17">
        <v>113</v>
      </c>
      <c r="K189" s="17">
        <v>14</v>
      </c>
      <c r="L189" s="17">
        <v>0</v>
      </c>
      <c r="M189" s="17">
        <v>692</v>
      </c>
      <c r="N189" s="17">
        <v>837</v>
      </c>
      <c r="O189" s="17">
        <v>2311</v>
      </c>
      <c r="P189" s="17">
        <v>1351</v>
      </c>
      <c r="Q189" s="17">
        <v>0</v>
      </c>
      <c r="R189" s="17">
        <v>1</v>
      </c>
      <c r="S189" s="17">
        <v>508</v>
      </c>
      <c r="T189" s="17">
        <v>1317</v>
      </c>
      <c r="U189" s="17">
        <v>1594</v>
      </c>
      <c r="V189" s="17">
        <v>1352</v>
      </c>
      <c r="W189" s="17">
        <v>323</v>
      </c>
      <c r="X189" s="17">
        <v>92</v>
      </c>
      <c r="Y189" s="17">
        <v>4</v>
      </c>
    </row>
    <row r="190" spans="1:25" x14ac:dyDescent="0.25">
      <c r="A190" t="s">
        <v>400</v>
      </c>
      <c r="B190" t="s">
        <v>401</v>
      </c>
      <c r="C190" s="17">
        <v>6107</v>
      </c>
      <c r="D190" s="19">
        <v>0.51</v>
      </c>
      <c r="E190" s="17">
        <v>2949</v>
      </c>
      <c r="F190" s="17">
        <v>755</v>
      </c>
      <c r="G190" s="17">
        <v>775</v>
      </c>
      <c r="H190" s="17">
        <v>710</v>
      </c>
      <c r="I190" s="17">
        <v>611</v>
      </c>
      <c r="J190" s="17">
        <v>230</v>
      </c>
      <c r="K190" s="17">
        <v>73</v>
      </c>
      <c r="L190" s="17">
        <v>4</v>
      </c>
      <c r="M190" s="17">
        <v>1132</v>
      </c>
      <c r="N190" s="17">
        <v>1585</v>
      </c>
      <c r="O190" s="17">
        <v>1357</v>
      </c>
      <c r="P190" s="17">
        <v>2023</v>
      </c>
      <c r="Q190" s="17">
        <v>10</v>
      </c>
      <c r="R190" s="17">
        <v>7</v>
      </c>
      <c r="S190" s="17">
        <v>942</v>
      </c>
      <c r="T190" s="17">
        <v>1773</v>
      </c>
      <c r="U190" s="17">
        <v>1687</v>
      </c>
      <c r="V190" s="17">
        <v>1023</v>
      </c>
      <c r="W190" s="17">
        <v>359</v>
      </c>
      <c r="X190" s="17">
        <v>305</v>
      </c>
      <c r="Y190" s="17">
        <v>11</v>
      </c>
    </row>
    <row r="191" spans="1:25" x14ac:dyDescent="0.25">
      <c r="A191" t="s">
        <v>402</v>
      </c>
      <c r="B191" t="s">
        <v>403</v>
      </c>
      <c r="C191" s="17">
        <v>7331</v>
      </c>
      <c r="D191" s="19">
        <v>16.25</v>
      </c>
      <c r="E191" s="17">
        <v>1887</v>
      </c>
      <c r="F191" s="17">
        <v>3810</v>
      </c>
      <c r="G191" s="17">
        <v>634</v>
      </c>
      <c r="H191" s="17">
        <v>534</v>
      </c>
      <c r="I191" s="17">
        <v>294</v>
      </c>
      <c r="J191" s="17">
        <v>145</v>
      </c>
      <c r="K191" s="17">
        <v>27</v>
      </c>
      <c r="L191" s="17">
        <v>0</v>
      </c>
      <c r="M191" s="17">
        <v>423</v>
      </c>
      <c r="N191" s="17">
        <v>1264</v>
      </c>
      <c r="O191" s="17">
        <v>3294</v>
      </c>
      <c r="P191" s="17">
        <v>2308</v>
      </c>
      <c r="Q191" s="17">
        <v>42</v>
      </c>
      <c r="R191" s="17">
        <v>30</v>
      </c>
      <c r="S191" s="17">
        <v>751</v>
      </c>
      <c r="T191" s="17">
        <v>1846</v>
      </c>
      <c r="U191" s="17">
        <v>3011</v>
      </c>
      <c r="V191" s="17">
        <v>1287</v>
      </c>
      <c r="W191" s="17">
        <v>220</v>
      </c>
      <c r="X191" s="17">
        <v>145</v>
      </c>
      <c r="Y191" s="17">
        <v>41</v>
      </c>
    </row>
    <row r="192" spans="1:25" x14ac:dyDescent="0.25">
      <c r="A192" t="s">
        <v>404</v>
      </c>
      <c r="B192" t="s">
        <v>405</v>
      </c>
      <c r="C192" s="17">
        <v>4323</v>
      </c>
      <c r="D192" s="19">
        <v>0.35</v>
      </c>
      <c r="E192" s="17">
        <v>2322</v>
      </c>
      <c r="F192" s="17">
        <v>791</v>
      </c>
      <c r="G192" s="17">
        <v>451</v>
      </c>
      <c r="H192" s="17">
        <v>386</v>
      </c>
      <c r="I192" s="17">
        <v>226</v>
      </c>
      <c r="J192" s="17">
        <v>91</v>
      </c>
      <c r="K192" s="17">
        <v>54</v>
      </c>
      <c r="L192" s="17">
        <v>2</v>
      </c>
      <c r="M192" s="17">
        <v>464</v>
      </c>
      <c r="N192" s="17">
        <v>537</v>
      </c>
      <c r="O192" s="17">
        <v>412</v>
      </c>
      <c r="P192" s="17">
        <v>2894</v>
      </c>
      <c r="Q192" s="17">
        <v>16</v>
      </c>
      <c r="R192" s="17">
        <v>10</v>
      </c>
      <c r="S192" s="17">
        <v>631</v>
      </c>
      <c r="T192" s="17">
        <v>1314</v>
      </c>
      <c r="U192" s="17">
        <v>1158</v>
      </c>
      <c r="V192" s="17">
        <v>573</v>
      </c>
      <c r="W192" s="17">
        <v>252</v>
      </c>
      <c r="X192" s="17">
        <v>369</v>
      </c>
      <c r="Y192" s="17">
        <v>16</v>
      </c>
    </row>
    <row r="193" spans="1:25" x14ac:dyDescent="0.25">
      <c r="A193" t="s">
        <v>406</v>
      </c>
      <c r="B193" t="s">
        <v>407</v>
      </c>
      <c r="C193" s="17">
        <v>4418</v>
      </c>
      <c r="D193" s="19">
        <v>0.11</v>
      </c>
      <c r="E193" s="17">
        <v>1095</v>
      </c>
      <c r="F193" s="17">
        <v>1154</v>
      </c>
      <c r="G193" s="17">
        <v>524</v>
      </c>
      <c r="H193" s="17">
        <v>428</v>
      </c>
      <c r="I193" s="17">
        <v>448</v>
      </c>
      <c r="J193" s="17">
        <v>386</v>
      </c>
      <c r="K193" s="17">
        <v>331</v>
      </c>
      <c r="L193" s="17">
        <v>52</v>
      </c>
      <c r="M193" s="17">
        <v>1371</v>
      </c>
      <c r="N193" s="17">
        <v>1087</v>
      </c>
      <c r="O193" s="17">
        <v>1001</v>
      </c>
      <c r="P193" s="17">
        <v>906</v>
      </c>
      <c r="Q193" s="17">
        <v>53</v>
      </c>
      <c r="R193" s="17">
        <v>32</v>
      </c>
      <c r="S193" s="17">
        <v>324</v>
      </c>
      <c r="T193" s="17">
        <v>1387</v>
      </c>
      <c r="U193" s="17">
        <v>1365</v>
      </c>
      <c r="V193" s="17">
        <v>529</v>
      </c>
      <c r="W193" s="17">
        <v>362</v>
      </c>
      <c r="X193" s="17">
        <v>368</v>
      </c>
      <c r="Y193" s="17">
        <v>51</v>
      </c>
    </row>
    <row r="194" spans="1:25" x14ac:dyDescent="0.25">
      <c r="A194" t="s">
        <v>408</v>
      </c>
      <c r="B194" t="s">
        <v>409</v>
      </c>
      <c r="C194" s="17">
        <v>7526</v>
      </c>
      <c r="D194" s="19">
        <v>0.92</v>
      </c>
      <c r="E194" s="17">
        <v>1184</v>
      </c>
      <c r="F194" s="17">
        <v>2485</v>
      </c>
      <c r="G194" s="17">
        <v>863</v>
      </c>
      <c r="H194" s="17">
        <v>1091</v>
      </c>
      <c r="I194" s="17">
        <v>905</v>
      </c>
      <c r="J194" s="17">
        <v>560</v>
      </c>
      <c r="K194" s="17">
        <v>406</v>
      </c>
      <c r="L194" s="17">
        <v>32</v>
      </c>
      <c r="M194" s="17">
        <v>1225</v>
      </c>
      <c r="N194" s="17">
        <v>1603</v>
      </c>
      <c r="O194" s="17">
        <v>1128</v>
      </c>
      <c r="P194" s="17">
        <v>3515</v>
      </c>
      <c r="Q194" s="17">
        <v>55</v>
      </c>
      <c r="R194" s="17">
        <v>45</v>
      </c>
      <c r="S194" s="17">
        <v>1048</v>
      </c>
      <c r="T194" s="17">
        <v>2528</v>
      </c>
      <c r="U194" s="17">
        <v>1892</v>
      </c>
      <c r="V194" s="17">
        <v>1094</v>
      </c>
      <c r="W194" s="17">
        <v>542</v>
      </c>
      <c r="X194" s="17">
        <v>338</v>
      </c>
      <c r="Y194" s="17">
        <v>39</v>
      </c>
    </row>
    <row r="195" spans="1:25" x14ac:dyDescent="0.25">
      <c r="A195" t="s">
        <v>410</v>
      </c>
      <c r="B195" t="s">
        <v>411</v>
      </c>
      <c r="C195" s="17">
        <v>7278</v>
      </c>
      <c r="D195" s="19">
        <v>11.18</v>
      </c>
      <c r="E195" s="17">
        <v>1257</v>
      </c>
      <c r="F195" s="17">
        <v>2861</v>
      </c>
      <c r="G195" s="17">
        <v>1193</v>
      </c>
      <c r="H195" s="17">
        <v>785</v>
      </c>
      <c r="I195" s="17">
        <v>668</v>
      </c>
      <c r="J195" s="17">
        <v>342</v>
      </c>
      <c r="K195" s="17">
        <v>172</v>
      </c>
      <c r="L195" s="17">
        <v>0</v>
      </c>
      <c r="M195" s="17">
        <v>770</v>
      </c>
      <c r="N195" s="17">
        <v>1591</v>
      </c>
      <c r="O195" s="17">
        <v>2474</v>
      </c>
      <c r="P195" s="17">
        <v>2421</v>
      </c>
      <c r="Q195" s="17">
        <v>22</v>
      </c>
      <c r="R195" s="17">
        <v>26</v>
      </c>
      <c r="S195" s="17">
        <v>731</v>
      </c>
      <c r="T195" s="17">
        <v>1875</v>
      </c>
      <c r="U195" s="17">
        <v>2648</v>
      </c>
      <c r="V195" s="17">
        <v>1359</v>
      </c>
      <c r="W195" s="17">
        <v>422</v>
      </c>
      <c r="X195" s="17">
        <v>213</v>
      </c>
      <c r="Y195" s="17">
        <v>4</v>
      </c>
    </row>
    <row r="196" spans="1:25" x14ac:dyDescent="0.25">
      <c r="A196" t="s">
        <v>412</v>
      </c>
      <c r="B196" t="s">
        <v>413</v>
      </c>
      <c r="C196" s="17">
        <v>4566</v>
      </c>
      <c r="D196" s="19">
        <v>0.26</v>
      </c>
      <c r="E196" s="17">
        <v>2040</v>
      </c>
      <c r="F196" s="17">
        <v>726</v>
      </c>
      <c r="G196" s="17">
        <v>688</v>
      </c>
      <c r="H196" s="17">
        <v>553</v>
      </c>
      <c r="I196" s="17">
        <v>435</v>
      </c>
      <c r="J196" s="17">
        <v>102</v>
      </c>
      <c r="K196" s="17">
        <v>20</v>
      </c>
      <c r="L196" s="17">
        <v>2</v>
      </c>
      <c r="M196" s="17">
        <v>1743</v>
      </c>
      <c r="N196" s="17">
        <v>1481</v>
      </c>
      <c r="O196" s="17">
        <v>1041</v>
      </c>
      <c r="P196" s="17">
        <v>301</v>
      </c>
      <c r="Q196" s="17">
        <v>0</v>
      </c>
      <c r="R196" s="17">
        <v>63</v>
      </c>
      <c r="S196" s="17">
        <v>498</v>
      </c>
      <c r="T196" s="17">
        <v>715</v>
      </c>
      <c r="U196" s="17">
        <v>1377</v>
      </c>
      <c r="V196" s="17">
        <v>939</v>
      </c>
      <c r="W196" s="17">
        <v>516</v>
      </c>
      <c r="X196" s="17">
        <v>458</v>
      </c>
      <c r="Y196" s="17">
        <v>0</v>
      </c>
    </row>
    <row r="197" spans="1:25" x14ac:dyDescent="0.25">
      <c r="A197" t="s">
        <v>414</v>
      </c>
      <c r="B197" t="s">
        <v>415</v>
      </c>
      <c r="C197" s="17">
        <v>5058</v>
      </c>
      <c r="D197" s="19">
        <v>0.15</v>
      </c>
      <c r="E197" s="17">
        <v>1065</v>
      </c>
      <c r="F197" s="17">
        <v>1291</v>
      </c>
      <c r="G197" s="17">
        <v>925</v>
      </c>
      <c r="H197" s="17">
        <v>605</v>
      </c>
      <c r="I197" s="17">
        <v>559</v>
      </c>
      <c r="J197" s="17">
        <v>320</v>
      </c>
      <c r="K197" s="17">
        <v>262</v>
      </c>
      <c r="L197" s="17">
        <v>31</v>
      </c>
      <c r="M197" s="17">
        <v>1254</v>
      </c>
      <c r="N197" s="17">
        <v>1331</v>
      </c>
      <c r="O197" s="17">
        <v>1330</v>
      </c>
      <c r="P197" s="17">
        <v>1109</v>
      </c>
      <c r="Q197" s="17">
        <v>34</v>
      </c>
      <c r="R197" s="17">
        <v>39</v>
      </c>
      <c r="S197" s="17">
        <v>540</v>
      </c>
      <c r="T197" s="17">
        <v>1460</v>
      </c>
      <c r="U197" s="17">
        <v>1579</v>
      </c>
      <c r="V197" s="17">
        <v>795</v>
      </c>
      <c r="W197" s="17">
        <v>308</v>
      </c>
      <c r="X197" s="17">
        <v>303</v>
      </c>
      <c r="Y197" s="17">
        <v>34</v>
      </c>
    </row>
    <row r="198" spans="1:25" x14ac:dyDescent="0.25">
      <c r="A198" t="s">
        <v>416</v>
      </c>
      <c r="B198" t="s">
        <v>417</v>
      </c>
      <c r="C198" s="17">
        <v>7277</v>
      </c>
      <c r="D198" s="19">
        <v>1.3</v>
      </c>
      <c r="E198" s="17">
        <v>2459</v>
      </c>
      <c r="F198" s="17">
        <v>2381</v>
      </c>
      <c r="G198" s="17">
        <v>508</v>
      </c>
      <c r="H198" s="17">
        <v>988</v>
      </c>
      <c r="I198" s="17">
        <v>649</v>
      </c>
      <c r="J198" s="17">
        <v>214</v>
      </c>
      <c r="K198" s="17">
        <v>72</v>
      </c>
      <c r="L198" s="17">
        <v>6</v>
      </c>
      <c r="M198" s="17">
        <v>898</v>
      </c>
      <c r="N198" s="17">
        <v>1788</v>
      </c>
      <c r="O198" s="17">
        <v>2877</v>
      </c>
      <c r="P198" s="17">
        <v>1710</v>
      </c>
      <c r="Q198" s="17">
        <v>4</v>
      </c>
      <c r="R198" s="17">
        <v>4</v>
      </c>
      <c r="S198" s="17">
        <v>623</v>
      </c>
      <c r="T198" s="17">
        <v>1868</v>
      </c>
      <c r="U198" s="17">
        <v>2213</v>
      </c>
      <c r="V198" s="17">
        <v>1941</v>
      </c>
      <c r="W198" s="17">
        <v>357</v>
      </c>
      <c r="X198" s="17">
        <v>269</v>
      </c>
      <c r="Y198" s="17">
        <v>2</v>
      </c>
    </row>
    <row r="199" spans="1:25" x14ac:dyDescent="0.25">
      <c r="A199" t="s">
        <v>418</v>
      </c>
      <c r="B199" t="s">
        <v>419</v>
      </c>
      <c r="C199" s="17">
        <v>4886</v>
      </c>
      <c r="D199" s="19">
        <v>16.28</v>
      </c>
      <c r="E199" s="17">
        <v>2058</v>
      </c>
      <c r="F199" s="17">
        <v>317</v>
      </c>
      <c r="G199" s="17">
        <v>246</v>
      </c>
      <c r="H199" s="17">
        <v>781</v>
      </c>
      <c r="I199" s="17">
        <v>846</v>
      </c>
      <c r="J199" s="17">
        <v>618</v>
      </c>
      <c r="K199" s="17">
        <v>20</v>
      </c>
      <c r="L199" s="17">
        <v>0</v>
      </c>
      <c r="M199" s="17">
        <v>1479</v>
      </c>
      <c r="N199" s="17">
        <v>1607</v>
      </c>
      <c r="O199" s="17">
        <v>1107</v>
      </c>
      <c r="P199" s="17">
        <v>693</v>
      </c>
      <c r="Q199" s="17">
        <v>0</v>
      </c>
      <c r="R199" s="17">
        <v>0</v>
      </c>
      <c r="S199" s="17">
        <v>208</v>
      </c>
      <c r="T199" s="17">
        <v>989</v>
      </c>
      <c r="U199" s="17">
        <v>1608</v>
      </c>
      <c r="V199" s="17">
        <v>1283</v>
      </c>
      <c r="W199" s="17">
        <v>672</v>
      </c>
      <c r="X199" s="17">
        <v>126</v>
      </c>
      <c r="Y199" s="17">
        <v>0</v>
      </c>
    </row>
    <row r="200" spans="1:25" x14ac:dyDescent="0.25">
      <c r="A200" t="s">
        <v>420</v>
      </c>
      <c r="B200" t="s">
        <v>421</v>
      </c>
      <c r="C200" s="17">
        <v>5227</v>
      </c>
      <c r="D200" s="19">
        <v>13.58</v>
      </c>
      <c r="E200" s="17">
        <v>2827</v>
      </c>
      <c r="F200" s="17">
        <v>1819</v>
      </c>
      <c r="G200" s="17">
        <v>219</v>
      </c>
      <c r="H200" s="17">
        <v>308</v>
      </c>
      <c r="I200" s="17">
        <v>49</v>
      </c>
      <c r="J200" s="17">
        <v>5</v>
      </c>
      <c r="K200" s="17">
        <v>0</v>
      </c>
      <c r="L200" s="17">
        <v>0</v>
      </c>
      <c r="M200" s="17">
        <v>179</v>
      </c>
      <c r="N200" s="17">
        <v>2279</v>
      </c>
      <c r="O200" s="17">
        <v>1293</v>
      </c>
      <c r="P200" s="17">
        <v>1474</v>
      </c>
      <c r="Q200" s="17">
        <v>2</v>
      </c>
      <c r="R200" s="17">
        <v>13</v>
      </c>
      <c r="S200" s="17">
        <v>404</v>
      </c>
      <c r="T200" s="17">
        <v>1526</v>
      </c>
      <c r="U200" s="17">
        <v>2115</v>
      </c>
      <c r="V200" s="17">
        <v>1121</v>
      </c>
      <c r="W200" s="17">
        <v>38</v>
      </c>
      <c r="X200" s="17">
        <v>8</v>
      </c>
      <c r="Y200" s="17">
        <v>2</v>
      </c>
    </row>
    <row r="201" spans="1:25" x14ac:dyDescent="0.25">
      <c r="A201" t="s">
        <v>422</v>
      </c>
      <c r="B201" t="s">
        <v>423</v>
      </c>
      <c r="C201" s="17">
        <v>7926</v>
      </c>
      <c r="D201" s="19">
        <v>2.62</v>
      </c>
      <c r="E201" s="17">
        <v>3002</v>
      </c>
      <c r="F201" s="17">
        <v>1218</v>
      </c>
      <c r="G201" s="17">
        <v>949</v>
      </c>
      <c r="H201" s="17">
        <v>856</v>
      </c>
      <c r="I201" s="17">
        <v>1218</v>
      </c>
      <c r="J201" s="17">
        <v>549</v>
      </c>
      <c r="K201" s="17">
        <v>130</v>
      </c>
      <c r="L201" s="17">
        <v>4</v>
      </c>
      <c r="M201" s="17">
        <v>1373</v>
      </c>
      <c r="N201" s="17">
        <v>2022</v>
      </c>
      <c r="O201" s="17">
        <v>855</v>
      </c>
      <c r="P201" s="17">
        <v>3662</v>
      </c>
      <c r="Q201" s="17">
        <v>14</v>
      </c>
      <c r="R201" s="17">
        <v>30</v>
      </c>
      <c r="S201" s="17">
        <v>1473</v>
      </c>
      <c r="T201" s="17">
        <v>2666</v>
      </c>
      <c r="U201" s="17">
        <v>1588</v>
      </c>
      <c r="V201" s="17">
        <v>1168</v>
      </c>
      <c r="W201" s="17">
        <v>583</v>
      </c>
      <c r="X201" s="17">
        <v>404</v>
      </c>
      <c r="Y201" s="17">
        <v>14</v>
      </c>
    </row>
    <row r="202" spans="1:25" x14ac:dyDescent="0.25">
      <c r="A202" t="s">
        <v>424</v>
      </c>
      <c r="B202" t="s">
        <v>425</v>
      </c>
      <c r="C202" s="17">
        <v>5855</v>
      </c>
      <c r="D202" s="19">
        <v>2.25</v>
      </c>
      <c r="E202" s="17">
        <v>1234</v>
      </c>
      <c r="F202" s="17">
        <v>2091</v>
      </c>
      <c r="G202" s="17">
        <v>758</v>
      </c>
      <c r="H202" s="17">
        <v>843</v>
      </c>
      <c r="I202" s="17">
        <v>720</v>
      </c>
      <c r="J202" s="17">
        <v>153</v>
      </c>
      <c r="K202" s="17">
        <v>56</v>
      </c>
      <c r="L202" s="17">
        <v>0</v>
      </c>
      <c r="M202" s="17">
        <v>612</v>
      </c>
      <c r="N202" s="17">
        <v>1167</v>
      </c>
      <c r="O202" s="17">
        <v>926</v>
      </c>
      <c r="P202" s="17">
        <v>3147</v>
      </c>
      <c r="Q202" s="17">
        <v>3</v>
      </c>
      <c r="R202" s="17">
        <v>1</v>
      </c>
      <c r="S202" s="17">
        <v>597</v>
      </c>
      <c r="T202" s="17">
        <v>2154</v>
      </c>
      <c r="U202" s="17">
        <v>1543</v>
      </c>
      <c r="V202" s="17">
        <v>965</v>
      </c>
      <c r="W202" s="17">
        <v>193</v>
      </c>
      <c r="X202" s="17">
        <v>91</v>
      </c>
      <c r="Y202" s="17">
        <v>311</v>
      </c>
    </row>
    <row r="203" spans="1:25" x14ac:dyDescent="0.25">
      <c r="A203" t="s">
        <v>426</v>
      </c>
      <c r="B203" t="s">
        <v>427</v>
      </c>
      <c r="C203" s="17">
        <v>5583</v>
      </c>
      <c r="D203" s="19">
        <v>0.87</v>
      </c>
      <c r="E203" s="17">
        <v>2788</v>
      </c>
      <c r="F203" s="17">
        <v>1301</v>
      </c>
      <c r="G203" s="17">
        <v>183</v>
      </c>
      <c r="H203" s="17">
        <v>404</v>
      </c>
      <c r="I203" s="17">
        <v>531</v>
      </c>
      <c r="J203" s="17">
        <v>293</v>
      </c>
      <c r="K203" s="17">
        <v>81</v>
      </c>
      <c r="L203" s="17">
        <v>2</v>
      </c>
      <c r="M203" s="17">
        <v>957</v>
      </c>
      <c r="N203" s="17">
        <v>883</v>
      </c>
      <c r="O203" s="17">
        <v>1202</v>
      </c>
      <c r="P203" s="17">
        <v>2537</v>
      </c>
      <c r="Q203" s="17">
        <v>4</v>
      </c>
      <c r="R203" s="17">
        <v>48</v>
      </c>
      <c r="S203" s="17">
        <v>741</v>
      </c>
      <c r="T203" s="17">
        <v>2092</v>
      </c>
      <c r="U203" s="17">
        <v>1565</v>
      </c>
      <c r="V203" s="17">
        <v>669</v>
      </c>
      <c r="W203" s="17">
        <v>258</v>
      </c>
      <c r="X203" s="17">
        <v>144</v>
      </c>
      <c r="Y203" s="17">
        <v>66</v>
      </c>
    </row>
    <row r="204" spans="1:25" x14ac:dyDescent="0.25">
      <c r="A204" t="s">
        <v>428</v>
      </c>
      <c r="B204" t="s">
        <v>429</v>
      </c>
      <c r="C204" s="17">
        <v>7581</v>
      </c>
      <c r="D204" s="19">
        <v>1.3</v>
      </c>
      <c r="E204" s="17">
        <v>2483</v>
      </c>
      <c r="F204" s="17">
        <v>2278</v>
      </c>
      <c r="G204" s="17">
        <v>781</v>
      </c>
      <c r="H204" s="17">
        <v>628</v>
      </c>
      <c r="I204" s="17">
        <v>992</v>
      </c>
      <c r="J204" s="17">
        <v>346</v>
      </c>
      <c r="K204" s="17">
        <v>73</v>
      </c>
      <c r="L204" s="17">
        <v>0</v>
      </c>
      <c r="M204" s="17">
        <v>1640</v>
      </c>
      <c r="N204" s="17">
        <v>1880</v>
      </c>
      <c r="O204" s="17">
        <v>2436</v>
      </c>
      <c r="P204" s="17">
        <v>1536</v>
      </c>
      <c r="Q204" s="17">
        <v>89</v>
      </c>
      <c r="R204" s="17">
        <v>16</v>
      </c>
      <c r="S204" s="17">
        <v>556</v>
      </c>
      <c r="T204" s="17">
        <v>1886</v>
      </c>
      <c r="U204" s="17">
        <v>2595</v>
      </c>
      <c r="V204" s="17">
        <v>1662</v>
      </c>
      <c r="W204" s="17">
        <v>539</v>
      </c>
      <c r="X204" s="17">
        <v>238</v>
      </c>
      <c r="Y204" s="17">
        <v>89</v>
      </c>
    </row>
    <row r="205" spans="1:25" x14ac:dyDescent="0.25">
      <c r="A205" t="s">
        <v>430</v>
      </c>
      <c r="B205" t="s">
        <v>431</v>
      </c>
      <c r="C205" s="17">
        <v>7221</v>
      </c>
      <c r="D205" s="19">
        <v>4.7</v>
      </c>
      <c r="E205" s="17">
        <v>512</v>
      </c>
      <c r="F205" s="17">
        <v>2139</v>
      </c>
      <c r="G205" s="17">
        <v>2084</v>
      </c>
      <c r="H205" s="17">
        <v>939</v>
      </c>
      <c r="I205" s="17">
        <v>973</v>
      </c>
      <c r="J205" s="17">
        <v>477</v>
      </c>
      <c r="K205" s="17">
        <v>96</v>
      </c>
      <c r="L205" s="17">
        <v>1</v>
      </c>
      <c r="M205" s="17">
        <v>1199</v>
      </c>
      <c r="N205" s="17">
        <v>1528</v>
      </c>
      <c r="O205" s="17">
        <v>2638</v>
      </c>
      <c r="P205" s="17">
        <v>1856</v>
      </c>
      <c r="Q205" s="17">
        <v>0</v>
      </c>
      <c r="R205" s="17">
        <v>60</v>
      </c>
      <c r="S205" s="17">
        <v>889</v>
      </c>
      <c r="T205" s="17">
        <v>1909</v>
      </c>
      <c r="U205" s="17">
        <v>2316</v>
      </c>
      <c r="V205" s="17">
        <v>1321</v>
      </c>
      <c r="W205" s="17">
        <v>462</v>
      </c>
      <c r="X205" s="17">
        <v>264</v>
      </c>
      <c r="Y205" s="17">
        <v>0</v>
      </c>
    </row>
    <row r="206" spans="1:25" x14ac:dyDescent="0.25">
      <c r="A206" t="s">
        <v>432</v>
      </c>
      <c r="B206" t="s">
        <v>433</v>
      </c>
      <c r="C206" s="17">
        <v>6630</v>
      </c>
      <c r="D206" s="19">
        <v>2.2599999999999998</v>
      </c>
      <c r="E206" s="17">
        <v>700</v>
      </c>
      <c r="F206" s="17">
        <v>2633</v>
      </c>
      <c r="G206" s="17">
        <v>1188</v>
      </c>
      <c r="H206" s="17">
        <v>322</v>
      </c>
      <c r="I206" s="17">
        <v>589</v>
      </c>
      <c r="J206" s="17">
        <v>542</v>
      </c>
      <c r="K206" s="17">
        <v>642</v>
      </c>
      <c r="L206" s="17">
        <v>14</v>
      </c>
      <c r="M206" s="17">
        <v>1421</v>
      </c>
      <c r="N206" s="17">
        <v>980</v>
      </c>
      <c r="O206" s="17">
        <v>2594</v>
      </c>
      <c r="P206" s="17">
        <v>1635</v>
      </c>
      <c r="Q206" s="17">
        <v>0</v>
      </c>
      <c r="R206" s="17">
        <v>50</v>
      </c>
      <c r="S206" s="17">
        <v>896</v>
      </c>
      <c r="T206" s="17">
        <v>1651</v>
      </c>
      <c r="U206" s="17">
        <v>1892</v>
      </c>
      <c r="V206" s="17">
        <v>1124</v>
      </c>
      <c r="W206" s="17">
        <v>405</v>
      </c>
      <c r="X206" s="17">
        <v>612</v>
      </c>
      <c r="Y206" s="17">
        <v>0</v>
      </c>
    </row>
    <row r="207" spans="1:25" x14ac:dyDescent="0.25">
      <c r="A207" t="s">
        <v>434</v>
      </c>
      <c r="B207" t="s">
        <v>435</v>
      </c>
      <c r="C207" s="17">
        <v>5501</v>
      </c>
      <c r="D207" s="19">
        <v>0.18</v>
      </c>
      <c r="E207" s="17">
        <v>370</v>
      </c>
      <c r="F207" s="17">
        <v>830</v>
      </c>
      <c r="G207" s="17">
        <v>679</v>
      </c>
      <c r="H207" s="17">
        <v>791</v>
      </c>
      <c r="I207" s="17">
        <v>1182</v>
      </c>
      <c r="J207" s="17">
        <v>743</v>
      </c>
      <c r="K207" s="17">
        <v>845</v>
      </c>
      <c r="L207" s="17">
        <v>61</v>
      </c>
      <c r="M207" s="17">
        <v>3099</v>
      </c>
      <c r="N207" s="17">
        <v>1263</v>
      </c>
      <c r="O207" s="17">
        <v>653</v>
      </c>
      <c r="P207" s="17">
        <v>469</v>
      </c>
      <c r="Q207" s="17">
        <v>17</v>
      </c>
      <c r="R207" s="17">
        <v>14</v>
      </c>
      <c r="S207" s="17">
        <v>322</v>
      </c>
      <c r="T207" s="17">
        <v>1011</v>
      </c>
      <c r="U207" s="17">
        <v>1045</v>
      </c>
      <c r="V207" s="17">
        <v>1239</v>
      </c>
      <c r="W207" s="17">
        <v>835</v>
      </c>
      <c r="X207" s="17">
        <v>1002</v>
      </c>
      <c r="Y207" s="17">
        <v>33</v>
      </c>
    </row>
    <row r="208" spans="1:25" x14ac:dyDescent="0.25">
      <c r="A208" t="s">
        <v>436</v>
      </c>
      <c r="B208" t="s">
        <v>437</v>
      </c>
      <c r="C208" s="17">
        <v>4041</v>
      </c>
      <c r="D208" s="19">
        <v>0.02</v>
      </c>
      <c r="E208" s="17">
        <v>647</v>
      </c>
      <c r="F208" s="17">
        <v>1024</v>
      </c>
      <c r="G208" s="17">
        <v>847</v>
      </c>
      <c r="H208" s="17">
        <v>591</v>
      </c>
      <c r="I208" s="17">
        <v>583</v>
      </c>
      <c r="J208" s="17">
        <v>254</v>
      </c>
      <c r="K208" s="17">
        <v>81</v>
      </c>
      <c r="L208" s="17">
        <v>14</v>
      </c>
      <c r="M208" s="17">
        <v>1480</v>
      </c>
      <c r="N208" s="17">
        <v>1168</v>
      </c>
      <c r="O208" s="17">
        <v>849</v>
      </c>
      <c r="P208" s="17">
        <v>519</v>
      </c>
      <c r="Q208" s="17">
        <v>25</v>
      </c>
      <c r="R208" s="17">
        <v>5</v>
      </c>
      <c r="S208" s="17">
        <v>324</v>
      </c>
      <c r="T208" s="17">
        <v>975</v>
      </c>
      <c r="U208" s="17">
        <v>1185</v>
      </c>
      <c r="V208" s="17">
        <v>683</v>
      </c>
      <c r="W208" s="17">
        <v>365</v>
      </c>
      <c r="X208" s="17">
        <v>478</v>
      </c>
      <c r="Y208" s="17">
        <v>26</v>
      </c>
    </row>
    <row r="209" spans="1:25" x14ac:dyDescent="0.25">
      <c r="A209" t="s">
        <v>438</v>
      </c>
      <c r="B209" t="s">
        <v>439</v>
      </c>
      <c r="C209" s="17">
        <v>7433</v>
      </c>
      <c r="D209" s="19">
        <v>19.329999999999998</v>
      </c>
      <c r="E209" s="17">
        <v>2272</v>
      </c>
      <c r="F209" s="17">
        <v>2118</v>
      </c>
      <c r="G209" s="17">
        <v>1280</v>
      </c>
      <c r="H209" s="17">
        <v>789</v>
      </c>
      <c r="I209" s="17">
        <v>638</v>
      </c>
      <c r="J209" s="17">
        <v>244</v>
      </c>
      <c r="K209" s="17">
        <v>86</v>
      </c>
      <c r="L209" s="17">
        <v>6</v>
      </c>
      <c r="M209" s="17">
        <v>524</v>
      </c>
      <c r="N209" s="17">
        <v>1448</v>
      </c>
      <c r="O209" s="17">
        <v>1080</v>
      </c>
      <c r="P209" s="17">
        <v>4339</v>
      </c>
      <c r="Q209" s="17">
        <v>42</v>
      </c>
      <c r="R209" s="17">
        <v>14</v>
      </c>
      <c r="S209" s="17">
        <v>1180</v>
      </c>
      <c r="T209" s="17">
        <v>2812</v>
      </c>
      <c r="U209" s="17">
        <v>2158</v>
      </c>
      <c r="V209" s="17">
        <v>716</v>
      </c>
      <c r="W209" s="17">
        <v>321</v>
      </c>
      <c r="X209" s="17">
        <v>188</v>
      </c>
      <c r="Y209" s="17">
        <v>44</v>
      </c>
    </row>
    <row r="210" spans="1:25" x14ac:dyDescent="0.25">
      <c r="A210" t="s">
        <v>440</v>
      </c>
      <c r="B210" t="s">
        <v>441</v>
      </c>
      <c r="C210" s="17">
        <v>7683</v>
      </c>
      <c r="D210" s="19">
        <v>11.4</v>
      </c>
      <c r="E210" s="17">
        <v>2628</v>
      </c>
      <c r="F210" s="17">
        <v>2283</v>
      </c>
      <c r="G210" s="17">
        <v>1106</v>
      </c>
      <c r="H210" s="17">
        <v>813</v>
      </c>
      <c r="I210" s="17">
        <v>564</v>
      </c>
      <c r="J210" s="17">
        <v>191</v>
      </c>
      <c r="K210" s="17">
        <v>96</v>
      </c>
      <c r="L210" s="17">
        <v>2</v>
      </c>
      <c r="M210" s="17">
        <v>460</v>
      </c>
      <c r="N210" s="17">
        <v>1076</v>
      </c>
      <c r="O210" s="17">
        <v>1417</v>
      </c>
      <c r="P210" s="17">
        <v>4724</v>
      </c>
      <c r="Q210" s="17">
        <v>6</v>
      </c>
      <c r="R210" s="17">
        <v>114</v>
      </c>
      <c r="S210" s="17">
        <v>1408</v>
      </c>
      <c r="T210" s="17">
        <v>3345</v>
      </c>
      <c r="U210" s="17">
        <v>1711</v>
      </c>
      <c r="V210" s="17">
        <v>703</v>
      </c>
      <c r="W210" s="17">
        <v>226</v>
      </c>
      <c r="X210" s="17">
        <v>170</v>
      </c>
      <c r="Y210" s="17">
        <v>6</v>
      </c>
    </row>
    <row r="211" spans="1:25" x14ac:dyDescent="0.25">
      <c r="A211" t="s">
        <v>442</v>
      </c>
      <c r="B211" t="s">
        <v>443</v>
      </c>
      <c r="C211" s="17">
        <v>6966</v>
      </c>
      <c r="D211" s="19">
        <v>11.68</v>
      </c>
      <c r="E211" s="17">
        <v>995</v>
      </c>
      <c r="F211" s="17">
        <v>2628</v>
      </c>
      <c r="G211" s="17">
        <v>867</v>
      </c>
      <c r="H211" s="17">
        <v>952</v>
      </c>
      <c r="I211" s="17">
        <v>888</v>
      </c>
      <c r="J211" s="17">
        <v>569</v>
      </c>
      <c r="K211" s="17">
        <v>67</v>
      </c>
      <c r="L211" s="17">
        <v>0</v>
      </c>
      <c r="M211" s="17">
        <v>1602</v>
      </c>
      <c r="N211" s="17">
        <v>1529</v>
      </c>
      <c r="O211" s="17">
        <v>2960</v>
      </c>
      <c r="P211" s="17">
        <v>874</v>
      </c>
      <c r="Q211" s="17">
        <v>1</v>
      </c>
      <c r="R211" s="17">
        <v>0</v>
      </c>
      <c r="S211" s="17">
        <v>465</v>
      </c>
      <c r="T211" s="17">
        <v>2704</v>
      </c>
      <c r="U211" s="17">
        <v>2582</v>
      </c>
      <c r="V211" s="17">
        <v>670</v>
      </c>
      <c r="W211" s="17">
        <v>472</v>
      </c>
      <c r="X211" s="17">
        <v>72</v>
      </c>
      <c r="Y211" s="17">
        <v>1</v>
      </c>
    </row>
    <row r="212" spans="1:25" x14ac:dyDescent="0.25">
      <c r="A212" t="s">
        <v>444</v>
      </c>
      <c r="B212" t="s">
        <v>445</v>
      </c>
      <c r="C212" s="17">
        <v>7366</v>
      </c>
      <c r="D212" s="19">
        <v>2.74</v>
      </c>
      <c r="E212" s="17">
        <v>653</v>
      </c>
      <c r="F212" s="17">
        <v>1841</v>
      </c>
      <c r="G212" s="17">
        <v>2356</v>
      </c>
      <c r="H212" s="17">
        <v>1355</v>
      </c>
      <c r="I212" s="17">
        <v>551</v>
      </c>
      <c r="J212" s="17">
        <v>431</v>
      </c>
      <c r="K212" s="17">
        <v>174</v>
      </c>
      <c r="L212" s="17">
        <v>5</v>
      </c>
      <c r="M212" s="17">
        <v>934</v>
      </c>
      <c r="N212" s="17">
        <v>1785</v>
      </c>
      <c r="O212" s="17">
        <v>2189</v>
      </c>
      <c r="P212" s="17">
        <v>2457</v>
      </c>
      <c r="Q212" s="17">
        <v>1</v>
      </c>
      <c r="R212" s="17">
        <v>39</v>
      </c>
      <c r="S212" s="17">
        <v>908</v>
      </c>
      <c r="T212" s="17">
        <v>2238</v>
      </c>
      <c r="U212" s="17">
        <v>1979</v>
      </c>
      <c r="V212" s="17">
        <v>1644</v>
      </c>
      <c r="W212" s="17">
        <v>331</v>
      </c>
      <c r="X212" s="17">
        <v>176</v>
      </c>
      <c r="Y212" s="17">
        <v>51</v>
      </c>
    </row>
    <row r="213" spans="1:25" x14ac:dyDescent="0.25">
      <c r="A213" t="s">
        <v>446</v>
      </c>
      <c r="B213" t="s">
        <v>447</v>
      </c>
      <c r="C213" s="17">
        <v>2395</v>
      </c>
      <c r="D213" s="19">
        <v>2.52</v>
      </c>
      <c r="E213" s="17">
        <v>354</v>
      </c>
      <c r="F213" s="17">
        <v>687</v>
      </c>
      <c r="G213" s="17">
        <v>488</v>
      </c>
      <c r="H213" s="17">
        <v>416</v>
      </c>
      <c r="I213" s="17">
        <v>357</v>
      </c>
      <c r="J213" s="17">
        <v>85</v>
      </c>
      <c r="K213" s="17">
        <v>6</v>
      </c>
      <c r="L213" s="17">
        <v>2</v>
      </c>
      <c r="M213" s="17">
        <v>880</v>
      </c>
      <c r="N213" s="17">
        <v>675</v>
      </c>
      <c r="O213" s="17">
        <v>491</v>
      </c>
      <c r="P213" s="17">
        <v>346</v>
      </c>
      <c r="Q213" s="17">
        <v>3</v>
      </c>
      <c r="R213" s="17">
        <v>47</v>
      </c>
      <c r="S213" s="17">
        <v>353</v>
      </c>
      <c r="T213" s="17">
        <v>674</v>
      </c>
      <c r="U213" s="17">
        <v>721</v>
      </c>
      <c r="V213" s="17">
        <v>324</v>
      </c>
      <c r="W213" s="17">
        <v>186</v>
      </c>
      <c r="X213" s="17">
        <v>81</v>
      </c>
      <c r="Y213" s="17">
        <v>9</v>
      </c>
    </row>
    <row r="214" spans="1:25" x14ac:dyDescent="0.25">
      <c r="A214" t="s">
        <v>448</v>
      </c>
      <c r="B214" t="s">
        <v>449</v>
      </c>
      <c r="C214" s="17">
        <v>1592</v>
      </c>
      <c r="D214" s="19">
        <v>0.2</v>
      </c>
      <c r="E214" s="17">
        <v>239</v>
      </c>
      <c r="F214" s="17">
        <v>529</v>
      </c>
      <c r="G214" s="17">
        <v>335</v>
      </c>
      <c r="H214" s="17">
        <v>276</v>
      </c>
      <c r="I214" s="17">
        <v>172</v>
      </c>
      <c r="J214" s="17">
        <v>40</v>
      </c>
      <c r="K214" s="17">
        <v>1</v>
      </c>
      <c r="L214" s="17">
        <v>0</v>
      </c>
      <c r="M214" s="17">
        <v>754</v>
      </c>
      <c r="N214" s="17">
        <v>426</v>
      </c>
      <c r="O214" s="17">
        <v>253</v>
      </c>
      <c r="P214" s="17">
        <v>157</v>
      </c>
      <c r="Q214" s="17">
        <v>2</v>
      </c>
      <c r="R214" s="17">
        <v>13</v>
      </c>
      <c r="S214" s="17">
        <v>227</v>
      </c>
      <c r="T214" s="17">
        <v>441</v>
      </c>
      <c r="U214" s="17">
        <v>548</v>
      </c>
      <c r="V214" s="17">
        <v>202</v>
      </c>
      <c r="W214" s="17">
        <v>95</v>
      </c>
      <c r="X214" s="17">
        <v>66</v>
      </c>
      <c r="Y214" s="17">
        <v>0</v>
      </c>
    </row>
    <row r="215" spans="1:25" x14ac:dyDescent="0.25">
      <c r="A215" t="s">
        <v>450</v>
      </c>
      <c r="B215" t="s">
        <v>451</v>
      </c>
      <c r="C215" s="17">
        <v>5042</v>
      </c>
      <c r="D215" s="19">
        <v>0.06</v>
      </c>
      <c r="E215" s="17">
        <v>1175</v>
      </c>
      <c r="F215" s="17">
        <v>1084</v>
      </c>
      <c r="G215" s="17">
        <v>911</v>
      </c>
      <c r="H215" s="17">
        <v>698</v>
      </c>
      <c r="I215" s="17">
        <v>754</v>
      </c>
      <c r="J215" s="17">
        <v>264</v>
      </c>
      <c r="K215" s="17">
        <v>124</v>
      </c>
      <c r="L215" s="17">
        <v>32</v>
      </c>
      <c r="M215" s="17">
        <v>2206</v>
      </c>
      <c r="N215" s="17">
        <v>1036</v>
      </c>
      <c r="O215" s="17">
        <v>889</v>
      </c>
      <c r="P215" s="17">
        <v>909</v>
      </c>
      <c r="Q215" s="17">
        <v>2</v>
      </c>
      <c r="R215" s="17">
        <v>23</v>
      </c>
      <c r="S215" s="17">
        <v>554</v>
      </c>
      <c r="T215" s="17">
        <v>1374</v>
      </c>
      <c r="U215" s="17">
        <v>1200</v>
      </c>
      <c r="V215" s="17">
        <v>913</v>
      </c>
      <c r="W215" s="17">
        <v>460</v>
      </c>
      <c r="X215" s="17">
        <v>516</v>
      </c>
      <c r="Y215" s="17">
        <v>2</v>
      </c>
    </row>
    <row r="216" spans="1:25" x14ac:dyDescent="0.25">
      <c r="A216" t="s">
        <v>452</v>
      </c>
      <c r="B216" t="s">
        <v>453</v>
      </c>
      <c r="C216" s="17">
        <v>5555</v>
      </c>
      <c r="D216" s="19">
        <v>0.39</v>
      </c>
      <c r="E216" s="17">
        <v>1454</v>
      </c>
      <c r="F216" s="17">
        <v>1531</v>
      </c>
      <c r="G216" s="17">
        <v>569</v>
      </c>
      <c r="H216" s="17">
        <v>554</v>
      </c>
      <c r="I216" s="17">
        <v>747</v>
      </c>
      <c r="J216" s="17">
        <v>457</v>
      </c>
      <c r="K216" s="17">
        <v>213</v>
      </c>
      <c r="L216" s="17">
        <v>30</v>
      </c>
      <c r="M216" s="17">
        <v>1548</v>
      </c>
      <c r="N216" s="17">
        <v>1459</v>
      </c>
      <c r="O216" s="17">
        <v>1834</v>
      </c>
      <c r="P216" s="17">
        <v>699</v>
      </c>
      <c r="Q216" s="17">
        <v>15</v>
      </c>
      <c r="R216" s="17">
        <v>20</v>
      </c>
      <c r="S216" s="17">
        <v>352</v>
      </c>
      <c r="T216" s="17">
        <v>1443</v>
      </c>
      <c r="U216" s="17">
        <v>1879</v>
      </c>
      <c r="V216" s="17">
        <v>964</v>
      </c>
      <c r="W216" s="17">
        <v>406</v>
      </c>
      <c r="X216" s="17">
        <v>467</v>
      </c>
      <c r="Y216" s="17">
        <v>24</v>
      </c>
    </row>
    <row r="217" spans="1:25" x14ac:dyDescent="0.25">
      <c r="A217" t="s">
        <v>454</v>
      </c>
      <c r="B217" t="s">
        <v>455</v>
      </c>
      <c r="C217" s="17">
        <v>15545</v>
      </c>
      <c r="D217" s="19">
        <v>33.479999999999997</v>
      </c>
      <c r="E217" s="17">
        <v>1905</v>
      </c>
      <c r="F217" s="17">
        <v>4663</v>
      </c>
      <c r="G217" s="17">
        <v>4758</v>
      </c>
      <c r="H217" s="17">
        <v>1789</v>
      </c>
      <c r="I217" s="17">
        <v>2218</v>
      </c>
      <c r="J217" s="17">
        <v>189</v>
      </c>
      <c r="K217" s="17">
        <v>20</v>
      </c>
      <c r="L217" s="17">
        <v>3</v>
      </c>
      <c r="M217" s="17">
        <v>48</v>
      </c>
      <c r="N217" s="17">
        <v>695</v>
      </c>
      <c r="O217" s="17">
        <v>1597</v>
      </c>
      <c r="P217" s="17">
        <v>13170</v>
      </c>
      <c r="Q217" s="17">
        <v>35</v>
      </c>
      <c r="R217" s="17">
        <v>57</v>
      </c>
      <c r="S217" s="17">
        <v>2480</v>
      </c>
      <c r="T217" s="17">
        <v>5945</v>
      </c>
      <c r="U217" s="17">
        <v>4450</v>
      </c>
      <c r="V217" s="17">
        <v>1621</v>
      </c>
      <c r="W217" s="17">
        <v>551</v>
      </c>
      <c r="X217" s="17">
        <v>361</v>
      </c>
      <c r="Y217" s="17">
        <v>80</v>
      </c>
    </row>
    <row r="218" spans="1:25" x14ac:dyDescent="0.25">
      <c r="A218" t="s">
        <v>456</v>
      </c>
      <c r="B218" t="s">
        <v>457</v>
      </c>
      <c r="C218" s="17">
        <v>8468</v>
      </c>
      <c r="D218" s="19">
        <v>1.97</v>
      </c>
      <c r="E218" s="17">
        <v>3566</v>
      </c>
      <c r="F218" s="17">
        <v>1139</v>
      </c>
      <c r="G218" s="17">
        <v>1331</v>
      </c>
      <c r="H218" s="17">
        <v>950</v>
      </c>
      <c r="I218" s="17">
        <v>899</v>
      </c>
      <c r="J218" s="17">
        <v>418</v>
      </c>
      <c r="K218" s="17">
        <v>155</v>
      </c>
      <c r="L218" s="17">
        <v>10</v>
      </c>
      <c r="M218" s="17">
        <v>1579</v>
      </c>
      <c r="N218" s="17">
        <v>1878</v>
      </c>
      <c r="O218" s="17">
        <v>3675</v>
      </c>
      <c r="P218" s="17">
        <v>1286</v>
      </c>
      <c r="Q218" s="17">
        <v>50</v>
      </c>
      <c r="R218" s="17">
        <v>34</v>
      </c>
      <c r="S218" s="17">
        <v>891</v>
      </c>
      <c r="T218" s="17">
        <v>2071</v>
      </c>
      <c r="U218" s="17">
        <v>2667</v>
      </c>
      <c r="V218" s="17">
        <v>1867</v>
      </c>
      <c r="W218" s="17">
        <v>510</v>
      </c>
      <c r="X218" s="17">
        <v>377</v>
      </c>
      <c r="Y218" s="17">
        <v>51</v>
      </c>
    </row>
    <row r="219" spans="1:25" x14ac:dyDescent="0.25">
      <c r="A219" t="s">
        <v>458</v>
      </c>
      <c r="B219" t="s">
        <v>459</v>
      </c>
      <c r="C219" s="17">
        <v>4752</v>
      </c>
      <c r="D219" s="19">
        <v>0.15</v>
      </c>
      <c r="E219" s="17">
        <v>719</v>
      </c>
      <c r="F219" s="17">
        <v>826</v>
      </c>
      <c r="G219" s="17">
        <v>867</v>
      </c>
      <c r="H219" s="17">
        <v>548</v>
      </c>
      <c r="I219" s="17">
        <v>852</v>
      </c>
      <c r="J219" s="17">
        <v>541</v>
      </c>
      <c r="K219" s="17">
        <v>361</v>
      </c>
      <c r="L219" s="17">
        <v>38</v>
      </c>
      <c r="M219" s="17">
        <v>1734</v>
      </c>
      <c r="N219" s="17">
        <v>1030</v>
      </c>
      <c r="O219" s="17">
        <v>1148</v>
      </c>
      <c r="P219" s="17">
        <v>777</v>
      </c>
      <c r="Q219" s="17">
        <v>63</v>
      </c>
      <c r="R219" s="17">
        <v>34</v>
      </c>
      <c r="S219" s="17">
        <v>452</v>
      </c>
      <c r="T219" s="17">
        <v>1222</v>
      </c>
      <c r="U219" s="17">
        <v>1143</v>
      </c>
      <c r="V219" s="17">
        <v>973</v>
      </c>
      <c r="W219" s="17">
        <v>426</v>
      </c>
      <c r="X219" s="17">
        <v>438</v>
      </c>
      <c r="Y219" s="17">
        <v>64</v>
      </c>
    </row>
    <row r="220" spans="1:25" x14ac:dyDescent="0.25">
      <c r="A220" t="s">
        <v>460</v>
      </c>
      <c r="B220" t="s">
        <v>461</v>
      </c>
      <c r="C220" s="17">
        <v>11458</v>
      </c>
      <c r="D220" s="19">
        <v>22.72</v>
      </c>
      <c r="E220" s="17">
        <v>1534</v>
      </c>
      <c r="F220" s="17">
        <v>2661</v>
      </c>
      <c r="G220" s="17">
        <v>2236</v>
      </c>
      <c r="H220" s="17">
        <v>2360</v>
      </c>
      <c r="I220" s="17">
        <v>1603</v>
      </c>
      <c r="J220" s="17">
        <v>823</v>
      </c>
      <c r="K220" s="17">
        <v>233</v>
      </c>
      <c r="L220" s="17">
        <v>8</v>
      </c>
      <c r="M220" s="17">
        <v>55</v>
      </c>
      <c r="N220" s="17">
        <v>242</v>
      </c>
      <c r="O220" s="17">
        <v>717</v>
      </c>
      <c r="P220" s="17">
        <v>10442</v>
      </c>
      <c r="Q220" s="17">
        <v>2</v>
      </c>
      <c r="R220" s="17">
        <v>49</v>
      </c>
      <c r="S220" s="17">
        <v>2384</v>
      </c>
      <c r="T220" s="17">
        <v>5202</v>
      </c>
      <c r="U220" s="17">
        <v>2604</v>
      </c>
      <c r="V220" s="17">
        <v>793</v>
      </c>
      <c r="W220" s="17">
        <v>240</v>
      </c>
      <c r="X220" s="17">
        <v>186</v>
      </c>
      <c r="Y220" s="17">
        <v>0</v>
      </c>
    </row>
    <row r="221" spans="1:25" x14ac:dyDescent="0.25">
      <c r="A221" t="s">
        <v>462</v>
      </c>
      <c r="B221" t="s">
        <v>463</v>
      </c>
      <c r="C221" s="17">
        <v>17503</v>
      </c>
      <c r="D221" s="19">
        <v>65.239999999999995</v>
      </c>
      <c r="E221" s="17">
        <v>1104</v>
      </c>
      <c r="F221" s="17">
        <v>6321</v>
      </c>
      <c r="G221" s="17">
        <v>4210</v>
      </c>
      <c r="H221" s="17">
        <v>3276</v>
      </c>
      <c r="I221" s="17">
        <v>1956</v>
      </c>
      <c r="J221" s="17">
        <v>419</v>
      </c>
      <c r="K221" s="17">
        <v>186</v>
      </c>
      <c r="L221" s="17">
        <v>31</v>
      </c>
      <c r="M221" s="17">
        <v>29</v>
      </c>
      <c r="N221" s="17">
        <v>72</v>
      </c>
      <c r="O221" s="17">
        <v>1015</v>
      </c>
      <c r="P221" s="17">
        <v>16383</v>
      </c>
      <c r="Q221" s="17">
        <v>4</v>
      </c>
      <c r="R221" s="17">
        <v>288</v>
      </c>
      <c r="S221" s="17">
        <v>6006</v>
      </c>
      <c r="T221" s="17">
        <v>7130</v>
      </c>
      <c r="U221" s="17">
        <v>2795</v>
      </c>
      <c r="V221" s="17">
        <v>811</v>
      </c>
      <c r="W221" s="17">
        <v>280</v>
      </c>
      <c r="X221" s="17">
        <v>192</v>
      </c>
      <c r="Y221" s="17">
        <v>1</v>
      </c>
    </row>
    <row r="222" spans="1:25" x14ac:dyDescent="0.25">
      <c r="A222" t="s">
        <v>464</v>
      </c>
      <c r="B222" t="s">
        <v>465</v>
      </c>
      <c r="C222" s="17">
        <v>5811</v>
      </c>
      <c r="D222" s="19">
        <v>5.8</v>
      </c>
      <c r="E222" s="17">
        <v>105</v>
      </c>
      <c r="F222" s="17">
        <v>702</v>
      </c>
      <c r="G222" s="17">
        <v>1529</v>
      </c>
      <c r="H222" s="17">
        <v>983</v>
      </c>
      <c r="I222" s="17">
        <v>1106</v>
      </c>
      <c r="J222" s="17">
        <v>877</v>
      </c>
      <c r="K222" s="17">
        <v>488</v>
      </c>
      <c r="L222" s="17">
        <v>21</v>
      </c>
      <c r="M222" s="17">
        <v>1620</v>
      </c>
      <c r="N222" s="17">
        <v>2176</v>
      </c>
      <c r="O222" s="17">
        <v>604</v>
      </c>
      <c r="P222" s="17">
        <v>1409</v>
      </c>
      <c r="Q222" s="17">
        <v>2</v>
      </c>
      <c r="R222" s="17">
        <v>10</v>
      </c>
      <c r="S222" s="17">
        <v>468</v>
      </c>
      <c r="T222" s="17">
        <v>1284</v>
      </c>
      <c r="U222" s="17">
        <v>1532</v>
      </c>
      <c r="V222" s="17">
        <v>1453</v>
      </c>
      <c r="W222" s="17">
        <v>582</v>
      </c>
      <c r="X222" s="17">
        <v>408</v>
      </c>
      <c r="Y222" s="17">
        <v>74</v>
      </c>
    </row>
    <row r="223" spans="1:25" x14ac:dyDescent="0.25">
      <c r="A223" t="s">
        <v>466</v>
      </c>
      <c r="B223" t="s">
        <v>467</v>
      </c>
      <c r="C223" s="17">
        <v>1166</v>
      </c>
      <c r="D223" s="19">
        <v>4.57</v>
      </c>
      <c r="E223" s="17">
        <v>94</v>
      </c>
      <c r="F223" s="17">
        <v>218</v>
      </c>
      <c r="G223" s="17">
        <v>558</v>
      </c>
      <c r="H223" s="17">
        <v>179</v>
      </c>
      <c r="I223" s="17">
        <v>104</v>
      </c>
      <c r="J223" s="17">
        <v>11</v>
      </c>
      <c r="K223" s="17">
        <v>2</v>
      </c>
      <c r="L223" s="17">
        <v>0</v>
      </c>
      <c r="M223" s="17">
        <v>197</v>
      </c>
      <c r="N223" s="17">
        <v>440</v>
      </c>
      <c r="O223" s="17">
        <v>119</v>
      </c>
      <c r="P223" s="17">
        <v>410</v>
      </c>
      <c r="Q223" s="17">
        <v>0</v>
      </c>
      <c r="R223" s="17">
        <v>0</v>
      </c>
      <c r="S223" s="17">
        <v>0</v>
      </c>
      <c r="T223" s="17">
        <v>0</v>
      </c>
      <c r="U223" s="17">
        <v>0</v>
      </c>
      <c r="V223" s="17">
        <v>0</v>
      </c>
      <c r="W223" s="17">
        <v>0</v>
      </c>
      <c r="X223" s="17">
        <v>0</v>
      </c>
      <c r="Y223" s="17">
        <v>1166</v>
      </c>
    </row>
    <row r="224" spans="1:25" x14ac:dyDescent="0.25">
      <c r="A224" t="s">
        <v>468</v>
      </c>
      <c r="B224" t="s">
        <v>469</v>
      </c>
      <c r="C224" s="17">
        <v>2291</v>
      </c>
      <c r="D224" s="19">
        <v>0.69</v>
      </c>
      <c r="E224" s="17">
        <v>116</v>
      </c>
      <c r="F224" s="17">
        <v>207</v>
      </c>
      <c r="G224" s="17">
        <v>1047</v>
      </c>
      <c r="H224" s="17">
        <v>421</v>
      </c>
      <c r="I224" s="17">
        <v>358</v>
      </c>
      <c r="J224" s="17">
        <v>101</v>
      </c>
      <c r="K224" s="17">
        <v>40</v>
      </c>
      <c r="L224" s="17">
        <v>1</v>
      </c>
      <c r="M224" s="17">
        <v>676</v>
      </c>
      <c r="N224" s="17">
        <v>808</v>
      </c>
      <c r="O224" s="17">
        <v>535</v>
      </c>
      <c r="P224" s="17">
        <v>272</v>
      </c>
      <c r="Q224" s="17">
        <v>0</v>
      </c>
      <c r="R224" s="17">
        <v>0</v>
      </c>
      <c r="S224" s="17">
        <v>0</v>
      </c>
      <c r="T224" s="17">
        <v>0</v>
      </c>
      <c r="U224" s="17">
        <v>0</v>
      </c>
      <c r="V224" s="17">
        <v>0</v>
      </c>
      <c r="W224" s="17">
        <v>0</v>
      </c>
      <c r="X224" s="17">
        <v>0</v>
      </c>
      <c r="Y224" s="17">
        <v>2291</v>
      </c>
    </row>
    <row r="225" spans="1:25" x14ac:dyDescent="0.25">
      <c r="A225" t="s">
        <v>470</v>
      </c>
      <c r="B225" t="s">
        <v>471</v>
      </c>
      <c r="C225" s="17">
        <v>9002</v>
      </c>
      <c r="D225" s="19">
        <v>2.46</v>
      </c>
      <c r="E225" s="17">
        <v>1499</v>
      </c>
      <c r="F225" s="17">
        <v>3895</v>
      </c>
      <c r="G225" s="17">
        <v>1504</v>
      </c>
      <c r="H225" s="17">
        <v>1185</v>
      </c>
      <c r="I225" s="17">
        <v>643</v>
      </c>
      <c r="J225" s="17">
        <v>228</v>
      </c>
      <c r="K225" s="17">
        <v>48</v>
      </c>
      <c r="L225" s="17">
        <v>0</v>
      </c>
      <c r="M225" s="17">
        <v>755</v>
      </c>
      <c r="N225" s="17">
        <v>1741</v>
      </c>
      <c r="O225" s="17">
        <v>2421</v>
      </c>
      <c r="P225" s="17">
        <v>4019</v>
      </c>
      <c r="Q225" s="17">
        <v>66</v>
      </c>
      <c r="R225" s="17">
        <v>37</v>
      </c>
      <c r="S225" s="17">
        <v>1193</v>
      </c>
      <c r="T225" s="17">
        <v>3245</v>
      </c>
      <c r="U225" s="17">
        <v>3058</v>
      </c>
      <c r="V225" s="17">
        <v>891</v>
      </c>
      <c r="W225" s="17">
        <v>288</v>
      </c>
      <c r="X225" s="17">
        <v>121</v>
      </c>
      <c r="Y225" s="17">
        <v>169</v>
      </c>
    </row>
    <row r="226" spans="1:25" x14ac:dyDescent="0.25">
      <c r="A226" t="s">
        <v>472</v>
      </c>
      <c r="B226" t="s">
        <v>473</v>
      </c>
      <c r="C226" s="17">
        <v>9204</v>
      </c>
      <c r="D226" s="19">
        <v>1.04</v>
      </c>
      <c r="E226" s="17">
        <v>2426</v>
      </c>
      <c r="F226" s="17">
        <v>2714</v>
      </c>
      <c r="G226" s="17">
        <v>939</v>
      </c>
      <c r="H226" s="17">
        <v>1104</v>
      </c>
      <c r="I226" s="17">
        <v>1352</v>
      </c>
      <c r="J226" s="17">
        <v>448</v>
      </c>
      <c r="K226" s="17">
        <v>206</v>
      </c>
      <c r="L226" s="17">
        <v>15</v>
      </c>
      <c r="M226" s="17">
        <v>2197</v>
      </c>
      <c r="N226" s="17">
        <v>2466</v>
      </c>
      <c r="O226" s="17">
        <v>2023</v>
      </c>
      <c r="P226" s="17">
        <v>2513</v>
      </c>
      <c r="Q226" s="17">
        <v>5</v>
      </c>
      <c r="R226" s="17">
        <v>30</v>
      </c>
      <c r="S226" s="17">
        <v>915</v>
      </c>
      <c r="T226" s="17">
        <v>2988</v>
      </c>
      <c r="U226" s="17">
        <v>3263</v>
      </c>
      <c r="V226" s="17">
        <v>1176</v>
      </c>
      <c r="W226" s="17">
        <v>443</v>
      </c>
      <c r="X226" s="17">
        <v>384</v>
      </c>
      <c r="Y226" s="17">
        <v>5</v>
      </c>
    </row>
    <row r="227" spans="1:25" x14ac:dyDescent="0.25">
      <c r="A227" t="s">
        <v>474</v>
      </c>
      <c r="B227" t="s">
        <v>475</v>
      </c>
      <c r="C227" s="17">
        <v>15089</v>
      </c>
      <c r="D227" s="19">
        <v>9.0500000000000007</v>
      </c>
      <c r="E227" s="17">
        <v>2281</v>
      </c>
      <c r="F227" s="17">
        <v>3889</v>
      </c>
      <c r="G227" s="17">
        <v>3057</v>
      </c>
      <c r="H227" s="17">
        <v>1815</v>
      </c>
      <c r="I227" s="17">
        <v>2076</v>
      </c>
      <c r="J227" s="17">
        <v>1256</v>
      </c>
      <c r="K227" s="17">
        <v>701</v>
      </c>
      <c r="L227" s="17">
        <v>14</v>
      </c>
      <c r="M227" s="17">
        <v>1981</v>
      </c>
      <c r="N227" s="17">
        <v>3370</v>
      </c>
      <c r="O227" s="17">
        <v>4442</v>
      </c>
      <c r="P227" s="17">
        <v>5295</v>
      </c>
      <c r="Q227" s="17">
        <v>1</v>
      </c>
      <c r="R227" s="17">
        <v>67</v>
      </c>
      <c r="S227" s="17">
        <v>1660</v>
      </c>
      <c r="T227" s="17">
        <v>4333</v>
      </c>
      <c r="U227" s="17">
        <v>3724</v>
      </c>
      <c r="V227" s="17">
        <v>3832</v>
      </c>
      <c r="W227" s="17">
        <v>900</v>
      </c>
      <c r="X227" s="17">
        <v>570</v>
      </c>
      <c r="Y227" s="17">
        <v>3</v>
      </c>
    </row>
    <row r="228" spans="1:25" x14ac:dyDescent="0.25">
      <c r="A228" t="s">
        <v>476</v>
      </c>
      <c r="B228" t="s">
        <v>477</v>
      </c>
      <c r="C228" s="17">
        <v>6851</v>
      </c>
      <c r="D228" s="19">
        <v>0.85</v>
      </c>
      <c r="E228" s="17">
        <v>549</v>
      </c>
      <c r="F228" s="17">
        <v>1418</v>
      </c>
      <c r="G228" s="17">
        <v>800</v>
      </c>
      <c r="H228" s="17">
        <v>905</v>
      </c>
      <c r="I228" s="17">
        <v>1354</v>
      </c>
      <c r="J228" s="17">
        <v>953</v>
      </c>
      <c r="K228" s="17">
        <v>786</v>
      </c>
      <c r="L228" s="17">
        <v>86</v>
      </c>
      <c r="M228" s="17">
        <v>2398</v>
      </c>
      <c r="N228" s="17">
        <v>1527</v>
      </c>
      <c r="O228" s="17">
        <v>1067</v>
      </c>
      <c r="P228" s="17">
        <v>1854</v>
      </c>
      <c r="Q228" s="17">
        <v>5</v>
      </c>
      <c r="R228" s="17">
        <v>39</v>
      </c>
      <c r="S228" s="17">
        <v>604</v>
      </c>
      <c r="T228" s="17">
        <v>1482</v>
      </c>
      <c r="U228" s="17">
        <v>1406</v>
      </c>
      <c r="V228" s="17">
        <v>1735</v>
      </c>
      <c r="W228" s="17">
        <v>841</v>
      </c>
      <c r="X228" s="17">
        <v>737</v>
      </c>
      <c r="Y228" s="17">
        <v>7</v>
      </c>
    </row>
    <row r="229" spans="1:25" x14ac:dyDescent="0.25">
      <c r="A229" t="s">
        <v>478</v>
      </c>
      <c r="B229" t="s">
        <v>479</v>
      </c>
      <c r="C229" s="17">
        <v>13599</v>
      </c>
      <c r="D229" s="19">
        <v>12.13</v>
      </c>
      <c r="E229" s="17">
        <v>2935</v>
      </c>
      <c r="F229" s="17">
        <v>5120</v>
      </c>
      <c r="G229" s="17">
        <v>1941</v>
      </c>
      <c r="H229" s="17">
        <v>1096</v>
      </c>
      <c r="I229" s="17">
        <v>1315</v>
      </c>
      <c r="J229" s="17">
        <v>896</v>
      </c>
      <c r="K229" s="17">
        <v>283</v>
      </c>
      <c r="L229" s="17">
        <v>13</v>
      </c>
      <c r="M229" s="17">
        <v>809</v>
      </c>
      <c r="N229" s="17">
        <v>2015</v>
      </c>
      <c r="O229" s="17">
        <v>2031</v>
      </c>
      <c r="P229" s="17">
        <v>8696</v>
      </c>
      <c r="Q229" s="17">
        <v>48</v>
      </c>
      <c r="R229" s="17">
        <v>18</v>
      </c>
      <c r="S229" s="17">
        <v>1315</v>
      </c>
      <c r="T229" s="17">
        <v>4544</v>
      </c>
      <c r="U229" s="17">
        <v>4639</v>
      </c>
      <c r="V229" s="17">
        <v>1574</v>
      </c>
      <c r="W229" s="17">
        <v>559</v>
      </c>
      <c r="X229" s="17">
        <v>453</v>
      </c>
      <c r="Y229" s="17">
        <v>497</v>
      </c>
    </row>
    <row r="230" spans="1:25" x14ac:dyDescent="0.25">
      <c r="A230" t="s">
        <v>480</v>
      </c>
      <c r="B230" t="s">
        <v>481</v>
      </c>
      <c r="C230" s="17">
        <v>9611</v>
      </c>
      <c r="D230" s="19">
        <v>4.8</v>
      </c>
      <c r="E230" s="17">
        <v>1128</v>
      </c>
      <c r="F230" s="17">
        <v>3375</v>
      </c>
      <c r="G230" s="17">
        <v>1586</v>
      </c>
      <c r="H230" s="17">
        <v>1185</v>
      </c>
      <c r="I230" s="17">
        <v>1509</v>
      </c>
      <c r="J230" s="17">
        <v>614</v>
      </c>
      <c r="K230" s="17">
        <v>212</v>
      </c>
      <c r="L230" s="17">
        <v>2</v>
      </c>
      <c r="M230" s="17">
        <v>2703</v>
      </c>
      <c r="N230" s="17">
        <v>1336</v>
      </c>
      <c r="O230" s="17">
        <v>4251</v>
      </c>
      <c r="P230" s="17">
        <v>1318</v>
      </c>
      <c r="Q230" s="17">
        <v>3</v>
      </c>
      <c r="R230" s="17">
        <v>32</v>
      </c>
      <c r="S230" s="17">
        <v>591</v>
      </c>
      <c r="T230" s="17">
        <v>1658</v>
      </c>
      <c r="U230" s="17">
        <v>1704</v>
      </c>
      <c r="V230" s="17">
        <v>3793</v>
      </c>
      <c r="W230" s="17">
        <v>1225</v>
      </c>
      <c r="X230" s="17">
        <v>604</v>
      </c>
      <c r="Y230" s="17">
        <v>4</v>
      </c>
    </row>
    <row r="231" spans="1:25" x14ac:dyDescent="0.25">
      <c r="A231" t="s">
        <v>482</v>
      </c>
      <c r="B231" t="s">
        <v>483</v>
      </c>
      <c r="C231" s="17">
        <v>9347</v>
      </c>
      <c r="D231" s="19">
        <v>5.34</v>
      </c>
      <c r="E231" s="17">
        <v>1236</v>
      </c>
      <c r="F231" s="17">
        <v>4235</v>
      </c>
      <c r="G231" s="17">
        <v>976</v>
      </c>
      <c r="H231" s="17">
        <v>454</v>
      </c>
      <c r="I231" s="17">
        <v>1015</v>
      </c>
      <c r="J231" s="17">
        <v>867</v>
      </c>
      <c r="K231" s="17">
        <v>551</v>
      </c>
      <c r="L231" s="17">
        <v>13</v>
      </c>
      <c r="M231" s="17">
        <v>2484</v>
      </c>
      <c r="N231" s="17">
        <v>831</v>
      </c>
      <c r="O231" s="17">
        <v>4926</v>
      </c>
      <c r="P231" s="17">
        <v>1095</v>
      </c>
      <c r="Q231" s="17">
        <v>11</v>
      </c>
      <c r="R231" s="17">
        <v>0</v>
      </c>
      <c r="S231" s="17">
        <v>367</v>
      </c>
      <c r="T231" s="17">
        <v>1162</v>
      </c>
      <c r="U231" s="17">
        <v>1650</v>
      </c>
      <c r="V231" s="17">
        <v>4120</v>
      </c>
      <c r="W231" s="17">
        <v>1032</v>
      </c>
      <c r="X231" s="17">
        <v>1006</v>
      </c>
      <c r="Y231" s="17">
        <v>10</v>
      </c>
    </row>
    <row r="232" spans="1:25" x14ac:dyDescent="0.25">
      <c r="A232" t="s">
        <v>484</v>
      </c>
      <c r="B232" t="s">
        <v>485</v>
      </c>
      <c r="C232" s="17">
        <v>1119</v>
      </c>
      <c r="D232" s="19">
        <v>0.05</v>
      </c>
      <c r="E232" s="17">
        <v>250</v>
      </c>
      <c r="F232" s="17">
        <v>345</v>
      </c>
      <c r="G232" s="17">
        <v>247</v>
      </c>
      <c r="H232" s="17">
        <v>183</v>
      </c>
      <c r="I232" s="17">
        <v>89</v>
      </c>
      <c r="J232" s="17">
        <v>4</v>
      </c>
      <c r="K232" s="17">
        <v>1</v>
      </c>
      <c r="L232" s="17">
        <v>0</v>
      </c>
      <c r="M232" s="17">
        <v>866</v>
      </c>
      <c r="N232" s="17">
        <v>170</v>
      </c>
      <c r="O232" s="17">
        <v>31</v>
      </c>
      <c r="P232" s="17">
        <v>0</v>
      </c>
      <c r="Q232" s="17">
        <v>52</v>
      </c>
      <c r="R232" s="17">
        <v>0</v>
      </c>
      <c r="S232" s="17">
        <v>36</v>
      </c>
      <c r="T232" s="17">
        <v>157</v>
      </c>
      <c r="U232" s="17">
        <v>569</v>
      </c>
      <c r="V232" s="17">
        <v>168</v>
      </c>
      <c r="W232" s="17">
        <v>72</v>
      </c>
      <c r="X232" s="17">
        <v>50</v>
      </c>
      <c r="Y232" s="17">
        <v>67</v>
      </c>
    </row>
    <row r="233" spans="1:25" x14ac:dyDescent="0.25">
      <c r="A233" t="s">
        <v>486</v>
      </c>
      <c r="B233" t="s">
        <v>487</v>
      </c>
      <c r="C233" s="17">
        <v>4973</v>
      </c>
      <c r="D233" s="19">
        <v>0.33</v>
      </c>
      <c r="E233" s="17">
        <v>347</v>
      </c>
      <c r="F233" s="17">
        <v>1356</v>
      </c>
      <c r="G233" s="17">
        <v>1146</v>
      </c>
      <c r="H233" s="17">
        <v>787</v>
      </c>
      <c r="I233" s="17">
        <v>748</v>
      </c>
      <c r="J233" s="17">
        <v>414</v>
      </c>
      <c r="K233" s="17">
        <v>163</v>
      </c>
      <c r="L233" s="17">
        <v>12</v>
      </c>
      <c r="M233" s="17">
        <v>1723</v>
      </c>
      <c r="N233" s="17">
        <v>1676</v>
      </c>
      <c r="O233" s="17">
        <v>1154</v>
      </c>
      <c r="P233" s="17">
        <v>359</v>
      </c>
      <c r="Q233" s="17">
        <v>61</v>
      </c>
      <c r="R233" s="17">
        <v>22</v>
      </c>
      <c r="S233" s="17">
        <v>301</v>
      </c>
      <c r="T233" s="17">
        <v>1403</v>
      </c>
      <c r="U233" s="17">
        <v>1655</v>
      </c>
      <c r="V233" s="17">
        <v>767</v>
      </c>
      <c r="W233" s="17">
        <v>766</v>
      </c>
      <c r="X233" s="17">
        <v>0</v>
      </c>
      <c r="Y233" s="17">
        <v>59</v>
      </c>
    </row>
    <row r="234" spans="1:25" x14ac:dyDescent="0.25">
      <c r="A234" t="s">
        <v>488</v>
      </c>
      <c r="B234" t="s">
        <v>489</v>
      </c>
      <c r="C234" s="17">
        <v>10064</v>
      </c>
      <c r="D234" s="19">
        <v>9.1300000000000008</v>
      </c>
      <c r="E234" s="17">
        <v>5857</v>
      </c>
      <c r="F234" s="17">
        <v>1911</v>
      </c>
      <c r="G234" s="17">
        <v>786</v>
      </c>
      <c r="H234" s="17">
        <v>1006</v>
      </c>
      <c r="I234" s="17">
        <v>431</v>
      </c>
      <c r="J234" s="17">
        <v>50</v>
      </c>
      <c r="K234" s="17">
        <v>22</v>
      </c>
      <c r="L234" s="17">
        <v>1</v>
      </c>
      <c r="M234" s="17">
        <v>581</v>
      </c>
      <c r="N234" s="17">
        <v>1956</v>
      </c>
      <c r="O234" s="17">
        <v>2143</v>
      </c>
      <c r="P234" s="17">
        <v>5382</v>
      </c>
      <c r="Q234" s="17">
        <v>2</v>
      </c>
      <c r="R234" s="17">
        <v>131</v>
      </c>
      <c r="S234" s="17">
        <v>1702</v>
      </c>
      <c r="T234" s="17">
        <v>4812</v>
      </c>
      <c r="U234" s="17">
        <v>2222</v>
      </c>
      <c r="V234" s="17">
        <v>810</v>
      </c>
      <c r="W234" s="17">
        <v>292</v>
      </c>
      <c r="X234" s="17">
        <v>93</v>
      </c>
      <c r="Y234" s="17">
        <v>2</v>
      </c>
    </row>
    <row r="235" spans="1:25" x14ac:dyDescent="0.25">
      <c r="A235" t="s">
        <v>490</v>
      </c>
      <c r="B235" t="s">
        <v>491</v>
      </c>
      <c r="C235" s="17">
        <v>8493</v>
      </c>
      <c r="D235" s="19">
        <v>1.69</v>
      </c>
      <c r="E235" s="17">
        <v>4114</v>
      </c>
      <c r="F235" s="17">
        <v>2853</v>
      </c>
      <c r="G235" s="17">
        <v>563</v>
      </c>
      <c r="H235" s="17">
        <v>496</v>
      </c>
      <c r="I235" s="17">
        <v>388</v>
      </c>
      <c r="J235" s="17">
        <v>46</v>
      </c>
      <c r="K235" s="17">
        <v>32</v>
      </c>
      <c r="L235" s="17">
        <v>1</v>
      </c>
      <c r="M235" s="17">
        <v>945</v>
      </c>
      <c r="N235" s="17">
        <v>2479</v>
      </c>
      <c r="O235" s="17">
        <v>3007</v>
      </c>
      <c r="P235" s="17">
        <v>2052</v>
      </c>
      <c r="Q235" s="17">
        <v>10</v>
      </c>
      <c r="R235" s="17">
        <v>64</v>
      </c>
      <c r="S235" s="17">
        <v>626</v>
      </c>
      <c r="T235" s="17">
        <v>3702</v>
      </c>
      <c r="U235" s="17">
        <v>3207</v>
      </c>
      <c r="V235" s="17">
        <v>659</v>
      </c>
      <c r="W235" s="17">
        <v>125</v>
      </c>
      <c r="X235" s="17">
        <v>100</v>
      </c>
      <c r="Y235" s="17">
        <v>10</v>
      </c>
    </row>
    <row r="236" spans="1:25" x14ac:dyDescent="0.25">
      <c r="A236" t="s">
        <v>492</v>
      </c>
      <c r="B236" t="s">
        <v>493</v>
      </c>
      <c r="C236" s="17">
        <v>5636</v>
      </c>
      <c r="D236" s="19">
        <v>1.51</v>
      </c>
      <c r="E236" s="17">
        <v>362</v>
      </c>
      <c r="F236" s="17">
        <v>2034</v>
      </c>
      <c r="G236" s="17">
        <v>1382</v>
      </c>
      <c r="H236" s="17">
        <v>664</v>
      </c>
      <c r="I236" s="17">
        <v>790</v>
      </c>
      <c r="J236" s="17">
        <v>206</v>
      </c>
      <c r="K236" s="17">
        <v>182</v>
      </c>
      <c r="L236" s="17">
        <v>16</v>
      </c>
      <c r="M236" s="17">
        <v>678</v>
      </c>
      <c r="N236" s="17">
        <v>1525</v>
      </c>
      <c r="O236" s="17">
        <v>1420</v>
      </c>
      <c r="P236" s="17">
        <v>1991</v>
      </c>
      <c r="Q236" s="17">
        <v>22</v>
      </c>
      <c r="R236" s="17">
        <v>16</v>
      </c>
      <c r="S236" s="17">
        <v>580</v>
      </c>
      <c r="T236" s="17">
        <v>2133</v>
      </c>
      <c r="U236" s="17">
        <v>1639</v>
      </c>
      <c r="V236" s="17">
        <v>671</v>
      </c>
      <c r="W236" s="17">
        <v>206</v>
      </c>
      <c r="X236" s="17">
        <v>172</v>
      </c>
      <c r="Y236" s="17">
        <v>219</v>
      </c>
    </row>
    <row r="237" spans="1:25" x14ac:dyDescent="0.25">
      <c r="A237" t="s">
        <v>494</v>
      </c>
      <c r="B237" t="s">
        <v>495</v>
      </c>
      <c r="C237" s="17">
        <v>3660</v>
      </c>
      <c r="D237" s="19">
        <v>0.15</v>
      </c>
      <c r="E237" s="17">
        <v>262</v>
      </c>
      <c r="F237" s="17">
        <v>468</v>
      </c>
      <c r="G237" s="17">
        <v>1042</v>
      </c>
      <c r="H237" s="17">
        <v>385</v>
      </c>
      <c r="I237" s="17">
        <v>569</v>
      </c>
      <c r="J237" s="17">
        <v>409</v>
      </c>
      <c r="K237" s="17">
        <v>453</v>
      </c>
      <c r="L237" s="17">
        <v>72</v>
      </c>
      <c r="M237" s="17">
        <v>1452</v>
      </c>
      <c r="N237" s="17">
        <v>522</v>
      </c>
      <c r="O237" s="17">
        <v>834</v>
      </c>
      <c r="P237" s="17">
        <v>733</v>
      </c>
      <c r="Q237" s="17">
        <v>119</v>
      </c>
      <c r="R237" s="17">
        <v>72</v>
      </c>
      <c r="S237" s="17">
        <v>174</v>
      </c>
      <c r="T237" s="17">
        <v>569</v>
      </c>
      <c r="U237" s="17">
        <v>811</v>
      </c>
      <c r="V237" s="17">
        <v>824</v>
      </c>
      <c r="W237" s="17">
        <v>317</v>
      </c>
      <c r="X237" s="17">
        <v>517</v>
      </c>
      <c r="Y237" s="17">
        <v>376</v>
      </c>
    </row>
    <row r="238" spans="1:25" x14ac:dyDescent="0.25">
      <c r="A238" t="s">
        <v>496</v>
      </c>
      <c r="B238" t="s">
        <v>497</v>
      </c>
      <c r="C238" s="17">
        <v>5766</v>
      </c>
      <c r="D238" s="19">
        <v>3.01</v>
      </c>
      <c r="E238" s="17">
        <v>1358</v>
      </c>
      <c r="F238" s="17">
        <v>1324</v>
      </c>
      <c r="G238" s="17">
        <v>504</v>
      </c>
      <c r="H238" s="17">
        <v>1067</v>
      </c>
      <c r="I238" s="17">
        <v>993</v>
      </c>
      <c r="J238" s="17">
        <v>362</v>
      </c>
      <c r="K238" s="17">
        <v>155</v>
      </c>
      <c r="L238" s="17">
        <v>3</v>
      </c>
      <c r="M238" s="17">
        <v>1318</v>
      </c>
      <c r="N238" s="17">
        <v>1954</v>
      </c>
      <c r="O238" s="17">
        <v>1199</v>
      </c>
      <c r="P238" s="17">
        <v>1235</v>
      </c>
      <c r="Q238" s="17">
        <v>60</v>
      </c>
      <c r="R238" s="17">
        <v>17</v>
      </c>
      <c r="S238" s="17">
        <v>367</v>
      </c>
      <c r="T238" s="17">
        <v>2014</v>
      </c>
      <c r="U238" s="17">
        <v>2227</v>
      </c>
      <c r="V238" s="17">
        <v>673</v>
      </c>
      <c r="W238" s="17">
        <v>274</v>
      </c>
      <c r="X238" s="17">
        <v>134</v>
      </c>
      <c r="Y238" s="17">
        <v>60</v>
      </c>
    </row>
    <row r="239" spans="1:25" x14ac:dyDescent="0.25">
      <c r="A239" t="s">
        <v>498</v>
      </c>
      <c r="B239" t="s">
        <v>499</v>
      </c>
      <c r="C239" s="17">
        <v>6173</v>
      </c>
      <c r="D239" s="19">
        <v>1.38</v>
      </c>
      <c r="E239" s="17">
        <v>179</v>
      </c>
      <c r="F239" s="17">
        <v>678</v>
      </c>
      <c r="G239" s="17">
        <v>623</v>
      </c>
      <c r="H239" s="17">
        <v>399</v>
      </c>
      <c r="I239" s="17">
        <v>951</v>
      </c>
      <c r="J239" s="17">
        <v>870</v>
      </c>
      <c r="K239" s="17">
        <v>2066</v>
      </c>
      <c r="L239" s="17">
        <v>407</v>
      </c>
      <c r="M239" s="17">
        <v>2917</v>
      </c>
      <c r="N239" s="17">
        <v>1366</v>
      </c>
      <c r="O239" s="17">
        <v>625</v>
      </c>
      <c r="P239" s="17">
        <v>1265</v>
      </c>
      <c r="Q239" s="17">
        <v>0</v>
      </c>
      <c r="R239" s="17">
        <v>150</v>
      </c>
      <c r="S239" s="17">
        <v>393</v>
      </c>
      <c r="T239" s="17">
        <v>1115</v>
      </c>
      <c r="U239" s="17">
        <v>809</v>
      </c>
      <c r="V239" s="17">
        <v>1026</v>
      </c>
      <c r="W239" s="17">
        <v>820</v>
      </c>
      <c r="X239" s="17">
        <v>1860</v>
      </c>
      <c r="Y239" s="17">
        <v>0</v>
      </c>
    </row>
    <row r="240" spans="1:25" x14ac:dyDescent="0.25">
      <c r="A240" t="s">
        <v>500</v>
      </c>
      <c r="B240" t="s">
        <v>501</v>
      </c>
      <c r="C240" s="17">
        <v>9599</v>
      </c>
      <c r="D240" s="19">
        <v>24.13</v>
      </c>
      <c r="E240" s="17">
        <v>4082</v>
      </c>
      <c r="F240" s="17">
        <v>2544</v>
      </c>
      <c r="G240" s="17">
        <v>1226</v>
      </c>
      <c r="H240" s="17">
        <v>817</v>
      </c>
      <c r="I240" s="17">
        <v>665</v>
      </c>
      <c r="J240" s="17">
        <v>174</v>
      </c>
      <c r="K240" s="17">
        <v>91</v>
      </c>
      <c r="L240" s="17">
        <v>0</v>
      </c>
      <c r="M240" s="17">
        <v>440</v>
      </c>
      <c r="N240" s="17">
        <v>621</v>
      </c>
      <c r="O240" s="17">
        <v>741</v>
      </c>
      <c r="P240" s="17">
        <v>7795</v>
      </c>
      <c r="Q240" s="17">
        <v>2</v>
      </c>
      <c r="R240" s="17">
        <v>165</v>
      </c>
      <c r="S240" s="17">
        <v>2863</v>
      </c>
      <c r="T240" s="17">
        <v>3807</v>
      </c>
      <c r="U240" s="17">
        <v>1158</v>
      </c>
      <c r="V240" s="17">
        <v>812</v>
      </c>
      <c r="W240" s="17">
        <v>465</v>
      </c>
      <c r="X240" s="17">
        <v>327</v>
      </c>
      <c r="Y240" s="17">
        <v>2</v>
      </c>
    </row>
    <row r="241" spans="1:25" x14ac:dyDescent="0.25">
      <c r="A241" t="s">
        <v>502</v>
      </c>
      <c r="B241" t="s">
        <v>503</v>
      </c>
      <c r="C241" s="17">
        <v>11154</v>
      </c>
      <c r="D241" s="19">
        <v>9.3800000000000008</v>
      </c>
      <c r="E241" s="17">
        <v>3214</v>
      </c>
      <c r="F241" s="17">
        <v>3236</v>
      </c>
      <c r="G241" s="17">
        <v>2022</v>
      </c>
      <c r="H241" s="17">
        <v>1629</v>
      </c>
      <c r="I241" s="17">
        <v>695</v>
      </c>
      <c r="J241" s="17">
        <v>295</v>
      </c>
      <c r="K241" s="17">
        <v>56</v>
      </c>
      <c r="L241" s="17">
        <v>7</v>
      </c>
      <c r="M241" s="17">
        <v>328</v>
      </c>
      <c r="N241" s="17">
        <v>790</v>
      </c>
      <c r="O241" s="17">
        <v>1055</v>
      </c>
      <c r="P241" s="17">
        <v>8977</v>
      </c>
      <c r="Q241" s="17">
        <v>4</v>
      </c>
      <c r="R241" s="17">
        <v>10</v>
      </c>
      <c r="S241" s="17">
        <v>2617</v>
      </c>
      <c r="T241" s="17">
        <v>4811</v>
      </c>
      <c r="U241" s="17">
        <v>2464</v>
      </c>
      <c r="V241" s="17">
        <v>675</v>
      </c>
      <c r="W241" s="17">
        <v>298</v>
      </c>
      <c r="X241" s="17">
        <v>216</v>
      </c>
      <c r="Y241" s="17">
        <v>63</v>
      </c>
    </row>
    <row r="242" spans="1:25" x14ac:dyDescent="0.25">
      <c r="A242" t="s">
        <v>504</v>
      </c>
      <c r="B242" t="s">
        <v>505</v>
      </c>
      <c r="C242" s="17">
        <v>5348</v>
      </c>
      <c r="D242" s="19">
        <v>0.16</v>
      </c>
      <c r="E242" s="17">
        <v>1123</v>
      </c>
      <c r="F242" s="17">
        <v>1225</v>
      </c>
      <c r="G242" s="17">
        <v>590</v>
      </c>
      <c r="H242" s="17">
        <v>814</v>
      </c>
      <c r="I242" s="17">
        <v>1069</v>
      </c>
      <c r="J242" s="17">
        <v>348</v>
      </c>
      <c r="K242" s="17">
        <v>154</v>
      </c>
      <c r="L242" s="17">
        <v>25</v>
      </c>
      <c r="M242" s="17">
        <v>1778</v>
      </c>
      <c r="N242" s="17">
        <v>1260</v>
      </c>
      <c r="O242" s="17">
        <v>1344</v>
      </c>
      <c r="P242" s="17">
        <v>957</v>
      </c>
      <c r="Q242" s="17">
        <v>9</v>
      </c>
      <c r="R242" s="17">
        <v>23</v>
      </c>
      <c r="S242" s="17">
        <v>436</v>
      </c>
      <c r="T242" s="17">
        <v>1322</v>
      </c>
      <c r="U242" s="17">
        <v>1674</v>
      </c>
      <c r="V242" s="17">
        <v>1053</v>
      </c>
      <c r="W242" s="17">
        <v>425</v>
      </c>
      <c r="X242" s="17">
        <v>410</v>
      </c>
      <c r="Y242" s="17">
        <v>5</v>
      </c>
    </row>
    <row r="243" spans="1:25" x14ac:dyDescent="0.25">
      <c r="A243" t="s">
        <v>506</v>
      </c>
      <c r="B243" t="s">
        <v>507</v>
      </c>
      <c r="C243" s="17">
        <v>5927</v>
      </c>
      <c r="D243" s="19">
        <v>0.14000000000000001</v>
      </c>
      <c r="E243" s="17">
        <v>578</v>
      </c>
      <c r="F243" s="17">
        <v>1257</v>
      </c>
      <c r="G243" s="17">
        <v>964</v>
      </c>
      <c r="H243" s="17">
        <v>869</v>
      </c>
      <c r="I243" s="17">
        <v>1240</v>
      </c>
      <c r="J243" s="17">
        <v>695</v>
      </c>
      <c r="K243" s="17">
        <v>306</v>
      </c>
      <c r="L243" s="17">
        <v>18</v>
      </c>
      <c r="M243" s="17">
        <v>2887</v>
      </c>
      <c r="N243" s="17">
        <v>1731</v>
      </c>
      <c r="O243" s="17">
        <v>786</v>
      </c>
      <c r="P243" s="17">
        <v>523</v>
      </c>
      <c r="Q243" s="17">
        <v>0</v>
      </c>
      <c r="R243" s="17">
        <v>37</v>
      </c>
      <c r="S243" s="17">
        <v>567</v>
      </c>
      <c r="T243" s="17">
        <v>894</v>
      </c>
      <c r="U243" s="17">
        <v>1368</v>
      </c>
      <c r="V243" s="17">
        <v>1236</v>
      </c>
      <c r="W243" s="17">
        <v>798</v>
      </c>
      <c r="X243" s="17">
        <v>1027</v>
      </c>
      <c r="Y243" s="17">
        <v>0</v>
      </c>
    </row>
    <row r="244" spans="1:25" x14ac:dyDescent="0.25">
      <c r="A244" t="s">
        <v>508</v>
      </c>
      <c r="B244" t="s">
        <v>509</v>
      </c>
      <c r="C244" s="17">
        <v>5037</v>
      </c>
      <c r="D244" s="19">
        <v>0.06</v>
      </c>
      <c r="E244" s="17">
        <v>1214</v>
      </c>
      <c r="F244" s="17">
        <v>1767</v>
      </c>
      <c r="G244" s="17">
        <v>651</v>
      </c>
      <c r="H244" s="17">
        <v>511</v>
      </c>
      <c r="I244" s="17">
        <v>443</v>
      </c>
      <c r="J244" s="17">
        <v>282</v>
      </c>
      <c r="K244" s="17">
        <v>149</v>
      </c>
      <c r="L244" s="17">
        <v>20</v>
      </c>
      <c r="M244" s="17">
        <v>1439</v>
      </c>
      <c r="N244" s="17">
        <v>1672</v>
      </c>
      <c r="O244" s="17">
        <v>1645</v>
      </c>
      <c r="P244" s="17">
        <v>277</v>
      </c>
      <c r="Q244" s="17">
        <v>4</v>
      </c>
      <c r="R244" s="17">
        <v>49</v>
      </c>
      <c r="S244" s="17">
        <v>408</v>
      </c>
      <c r="T244" s="17">
        <v>1489</v>
      </c>
      <c r="U244" s="17">
        <v>1620</v>
      </c>
      <c r="V244" s="17">
        <v>667</v>
      </c>
      <c r="W244" s="17">
        <v>757</v>
      </c>
      <c r="X244" s="17">
        <v>0</v>
      </c>
      <c r="Y244" s="17">
        <v>47</v>
      </c>
    </row>
    <row r="245" spans="1:25" x14ac:dyDescent="0.25">
      <c r="A245" t="s">
        <v>510</v>
      </c>
      <c r="B245" t="s">
        <v>511</v>
      </c>
      <c r="C245" s="17">
        <v>4019</v>
      </c>
      <c r="D245" s="19">
        <v>0.05</v>
      </c>
      <c r="E245" s="17">
        <v>302</v>
      </c>
      <c r="F245" s="17">
        <v>916</v>
      </c>
      <c r="G245" s="17">
        <v>1025</v>
      </c>
      <c r="H245" s="17">
        <v>596</v>
      </c>
      <c r="I245" s="17">
        <v>669</v>
      </c>
      <c r="J245" s="17">
        <v>366</v>
      </c>
      <c r="K245" s="17">
        <v>128</v>
      </c>
      <c r="L245" s="17">
        <v>17</v>
      </c>
      <c r="M245" s="17">
        <v>1541</v>
      </c>
      <c r="N245" s="17">
        <v>1018</v>
      </c>
      <c r="O245" s="17">
        <v>715</v>
      </c>
      <c r="P245" s="17">
        <v>684</v>
      </c>
      <c r="Q245" s="17">
        <v>61</v>
      </c>
      <c r="R245" s="17">
        <v>13</v>
      </c>
      <c r="S245" s="17">
        <v>242</v>
      </c>
      <c r="T245" s="17">
        <v>956</v>
      </c>
      <c r="U245" s="17">
        <v>1299</v>
      </c>
      <c r="V245" s="17">
        <v>782</v>
      </c>
      <c r="W245" s="17">
        <v>302</v>
      </c>
      <c r="X245" s="17">
        <v>353</v>
      </c>
      <c r="Y245" s="17">
        <v>72</v>
      </c>
    </row>
    <row r="246" spans="1:25" x14ac:dyDescent="0.25">
      <c r="A246" t="s">
        <v>512</v>
      </c>
      <c r="B246" t="s">
        <v>513</v>
      </c>
      <c r="C246" s="17">
        <v>5033</v>
      </c>
      <c r="D246" s="19">
        <v>0.08</v>
      </c>
      <c r="E246" s="17">
        <v>1124</v>
      </c>
      <c r="F246" s="17">
        <v>1339</v>
      </c>
      <c r="G246" s="17">
        <v>747</v>
      </c>
      <c r="H246" s="17">
        <v>549</v>
      </c>
      <c r="I246" s="17">
        <v>564</v>
      </c>
      <c r="J246" s="17">
        <v>372</v>
      </c>
      <c r="K246" s="17">
        <v>296</v>
      </c>
      <c r="L246" s="17">
        <v>42</v>
      </c>
      <c r="M246" s="17">
        <v>1618</v>
      </c>
      <c r="N246" s="17">
        <v>1353</v>
      </c>
      <c r="O246" s="17">
        <v>1299</v>
      </c>
      <c r="P246" s="17">
        <v>693</v>
      </c>
      <c r="Q246" s="17">
        <v>70</v>
      </c>
      <c r="R246" s="17">
        <v>37</v>
      </c>
      <c r="S246" s="17">
        <v>571</v>
      </c>
      <c r="T246" s="17">
        <v>1329</v>
      </c>
      <c r="U246" s="17">
        <v>1518</v>
      </c>
      <c r="V246" s="17">
        <v>679</v>
      </c>
      <c r="W246" s="17">
        <v>376</v>
      </c>
      <c r="X246" s="17">
        <v>458</v>
      </c>
      <c r="Y246" s="17">
        <v>65</v>
      </c>
    </row>
    <row r="247" spans="1:25" x14ac:dyDescent="0.25">
      <c r="A247" t="s">
        <v>514</v>
      </c>
      <c r="B247" t="s">
        <v>515</v>
      </c>
      <c r="C247" s="17">
        <v>6037</v>
      </c>
      <c r="D247" s="19">
        <v>0.22</v>
      </c>
      <c r="E247" s="17">
        <v>328</v>
      </c>
      <c r="F247" s="17">
        <v>730</v>
      </c>
      <c r="G247" s="17">
        <v>781</v>
      </c>
      <c r="H247" s="17">
        <v>958</v>
      </c>
      <c r="I247" s="17">
        <v>1188</v>
      </c>
      <c r="J247" s="17">
        <v>1395</v>
      </c>
      <c r="K247" s="17">
        <v>634</v>
      </c>
      <c r="L247" s="17">
        <v>23</v>
      </c>
      <c r="M247" s="17">
        <v>3641</v>
      </c>
      <c r="N247" s="17">
        <v>1758</v>
      </c>
      <c r="O247" s="17">
        <v>373</v>
      </c>
      <c r="P247" s="17">
        <v>265</v>
      </c>
      <c r="Q247" s="17">
        <v>0</v>
      </c>
      <c r="R247" s="17">
        <v>49</v>
      </c>
      <c r="S247" s="17">
        <v>377</v>
      </c>
      <c r="T247" s="17">
        <v>902</v>
      </c>
      <c r="U247" s="17">
        <v>1093</v>
      </c>
      <c r="V247" s="17">
        <v>1325</v>
      </c>
      <c r="W247" s="17">
        <v>958</v>
      </c>
      <c r="X247" s="17">
        <v>1333</v>
      </c>
      <c r="Y247" s="17">
        <v>0</v>
      </c>
    </row>
    <row r="248" spans="1:25" x14ac:dyDescent="0.25">
      <c r="A248" t="s">
        <v>516</v>
      </c>
      <c r="B248" t="s">
        <v>517</v>
      </c>
      <c r="C248" s="17">
        <v>6932</v>
      </c>
      <c r="D248" s="19">
        <v>0.05</v>
      </c>
      <c r="E248" s="17">
        <v>1354</v>
      </c>
      <c r="F248" s="17">
        <v>2123</v>
      </c>
      <c r="G248" s="17">
        <v>1082</v>
      </c>
      <c r="H248" s="17">
        <v>929</v>
      </c>
      <c r="I248" s="17">
        <v>993</v>
      </c>
      <c r="J248" s="17">
        <v>323</v>
      </c>
      <c r="K248" s="17">
        <v>117</v>
      </c>
      <c r="L248" s="17">
        <v>11</v>
      </c>
      <c r="M248" s="17">
        <v>2727</v>
      </c>
      <c r="N248" s="17">
        <v>1878</v>
      </c>
      <c r="O248" s="17">
        <v>1766</v>
      </c>
      <c r="P248" s="17">
        <v>526</v>
      </c>
      <c r="Q248" s="17">
        <v>35</v>
      </c>
      <c r="R248" s="17">
        <v>23</v>
      </c>
      <c r="S248" s="17">
        <v>586</v>
      </c>
      <c r="T248" s="17">
        <v>1696</v>
      </c>
      <c r="U248" s="17">
        <v>2078</v>
      </c>
      <c r="V248" s="17">
        <v>1151</v>
      </c>
      <c r="W248" s="17">
        <v>1338</v>
      </c>
      <c r="X248" s="17">
        <v>0</v>
      </c>
      <c r="Y248" s="17">
        <v>60</v>
      </c>
    </row>
    <row r="249" spans="1:25" x14ac:dyDescent="0.25">
      <c r="A249" t="s">
        <v>518</v>
      </c>
      <c r="B249" t="s">
        <v>519</v>
      </c>
      <c r="C249" s="17">
        <v>6134</v>
      </c>
      <c r="D249" s="19">
        <v>0.68</v>
      </c>
      <c r="E249" s="17">
        <v>186</v>
      </c>
      <c r="F249" s="17">
        <v>2605</v>
      </c>
      <c r="G249" s="17">
        <v>1009</v>
      </c>
      <c r="H249" s="17">
        <v>514</v>
      </c>
      <c r="I249" s="17">
        <v>730</v>
      </c>
      <c r="J249" s="17">
        <v>576</v>
      </c>
      <c r="K249" s="17">
        <v>466</v>
      </c>
      <c r="L249" s="17">
        <v>48</v>
      </c>
      <c r="M249" s="17">
        <v>1296</v>
      </c>
      <c r="N249" s="17">
        <v>1398</v>
      </c>
      <c r="O249" s="17">
        <v>2408</v>
      </c>
      <c r="P249" s="17">
        <v>1026</v>
      </c>
      <c r="Q249" s="17">
        <v>6</v>
      </c>
      <c r="R249" s="17">
        <v>1</v>
      </c>
      <c r="S249" s="17">
        <v>278</v>
      </c>
      <c r="T249" s="17">
        <v>1309</v>
      </c>
      <c r="U249" s="17">
        <v>1568</v>
      </c>
      <c r="V249" s="17">
        <v>1973</v>
      </c>
      <c r="W249" s="17">
        <v>498</v>
      </c>
      <c r="X249" s="17">
        <v>501</v>
      </c>
      <c r="Y249" s="17">
        <v>6</v>
      </c>
    </row>
    <row r="250" spans="1:25" x14ac:dyDescent="0.25">
      <c r="A250" t="s">
        <v>520</v>
      </c>
      <c r="B250" t="s">
        <v>521</v>
      </c>
      <c r="C250" s="17">
        <v>5427</v>
      </c>
      <c r="D250" s="19">
        <v>0.56999999999999995</v>
      </c>
      <c r="E250" s="17">
        <v>107</v>
      </c>
      <c r="F250" s="17">
        <v>2013</v>
      </c>
      <c r="G250" s="17">
        <v>1834</v>
      </c>
      <c r="H250" s="17">
        <v>556</v>
      </c>
      <c r="I250" s="17">
        <v>497</v>
      </c>
      <c r="J250" s="17">
        <v>232</v>
      </c>
      <c r="K250" s="17">
        <v>172</v>
      </c>
      <c r="L250" s="17">
        <v>16</v>
      </c>
      <c r="M250" s="17">
        <v>1016</v>
      </c>
      <c r="N250" s="17">
        <v>1354</v>
      </c>
      <c r="O250" s="17">
        <v>1537</v>
      </c>
      <c r="P250" s="17">
        <v>1518</v>
      </c>
      <c r="Q250" s="17">
        <v>2</v>
      </c>
      <c r="R250" s="17">
        <v>37</v>
      </c>
      <c r="S250" s="17">
        <v>370</v>
      </c>
      <c r="T250" s="17">
        <v>1924</v>
      </c>
      <c r="U250" s="17">
        <v>1626</v>
      </c>
      <c r="V250" s="17">
        <v>916</v>
      </c>
      <c r="W250" s="17">
        <v>341</v>
      </c>
      <c r="X250" s="17">
        <v>211</v>
      </c>
      <c r="Y250" s="17">
        <v>2</v>
      </c>
    </row>
    <row r="251" spans="1:25" x14ac:dyDescent="0.25">
      <c r="A251" t="s">
        <v>522</v>
      </c>
      <c r="B251" t="s">
        <v>523</v>
      </c>
      <c r="C251" s="17">
        <v>6256</v>
      </c>
      <c r="D251" s="19">
        <v>1.06</v>
      </c>
      <c r="E251" s="17">
        <v>471</v>
      </c>
      <c r="F251" s="17">
        <v>1717</v>
      </c>
      <c r="G251" s="17">
        <v>1419</v>
      </c>
      <c r="H251" s="17">
        <v>993</v>
      </c>
      <c r="I251" s="17">
        <v>844</v>
      </c>
      <c r="J251" s="17">
        <v>446</v>
      </c>
      <c r="K251" s="17">
        <v>334</v>
      </c>
      <c r="L251" s="17">
        <v>32</v>
      </c>
      <c r="M251" s="17">
        <v>1604</v>
      </c>
      <c r="N251" s="17">
        <v>2014</v>
      </c>
      <c r="O251" s="17">
        <v>1277</v>
      </c>
      <c r="P251" s="17">
        <v>1354</v>
      </c>
      <c r="Q251" s="17">
        <v>7</v>
      </c>
      <c r="R251" s="17">
        <v>329</v>
      </c>
      <c r="S251" s="17">
        <v>473</v>
      </c>
      <c r="T251" s="17">
        <v>1256</v>
      </c>
      <c r="U251" s="17">
        <v>1738</v>
      </c>
      <c r="V251" s="17">
        <v>1658</v>
      </c>
      <c r="W251" s="17">
        <v>415</v>
      </c>
      <c r="X251" s="17">
        <v>356</v>
      </c>
      <c r="Y251" s="17">
        <v>31</v>
      </c>
    </row>
    <row r="252" spans="1:25" x14ac:dyDescent="0.25">
      <c r="A252" t="s">
        <v>524</v>
      </c>
      <c r="B252" t="s">
        <v>525</v>
      </c>
      <c r="C252" s="17">
        <v>8662</v>
      </c>
      <c r="D252" s="19">
        <v>27.66</v>
      </c>
      <c r="E252" s="17">
        <v>2202</v>
      </c>
      <c r="F252" s="17">
        <v>1828</v>
      </c>
      <c r="G252" s="17">
        <v>1256</v>
      </c>
      <c r="H252" s="17">
        <v>1300</v>
      </c>
      <c r="I252" s="17">
        <v>943</v>
      </c>
      <c r="J252" s="17">
        <v>664</v>
      </c>
      <c r="K252" s="17">
        <v>461</v>
      </c>
      <c r="L252" s="17">
        <v>8</v>
      </c>
      <c r="M252" s="17">
        <v>221</v>
      </c>
      <c r="N252" s="17">
        <v>573</v>
      </c>
      <c r="O252" s="17">
        <v>670</v>
      </c>
      <c r="P252" s="17">
        <v>7198</v>
      </c>
      <c r="Q252" s="17">
        <v>0</v>
      </c>
      <c r="R252" s="17">
        <v>605</v>
      </c>
      <c r="S252" s="17">
        <v>2942</v>
      </c>
      <c r="T252" s="17">
        <v>2814</v>
      </c>
      <c r="U252" s="17">
        <v>872</v>
      </c>
      <c r="V252" s="17">
        <v>640</v>
      </c>
      <c r="W252" s="17">
        <v>387</v>
      </c>
      <c r="X252" s="17">
        <v>402</v>
      </c>
      <c r="Y252" s="17">
        <v>0</v>
      </c>
    </row>
    <row r="253" spans="1:25" x14ac:dyDescent="0.25">
      <c r="A253" t="s">
        <v>526</v>
      </c>
      <c r="B253" t="s">
        <v>527</v>
      </c>
      <c r="C253" s="17">
        <v>5860</v>
      </c>
      <c r="D253" s="19">
        <v>1.59</v>
      </c>
      <c r="E253" s="17">
        <v>74</v>
      </c>
      <c r="F253" s="17">
        <v>91</v>
      </c>
      <c r="G253" s="17">
        <v>1226</v>
      </c>
      <c r="H253" s="17">
        <v>938</v>
      </c>
      <c r="I253" s="17">
        <v>1311</v>
      </c>
      <c r="J253" s="17">
        <v>909</v>
      </c>
      <c r="K253" s="17">
        <v>1153</v>
      </c>
      <c r="L253" s="17">
        <v>158</v>
      </c>
      <c r="M253" s="17">
        <v>1831</v>
      </c>
      <c r="N253" s="17">
        <v>1757</v>
      </c>
      <c r="O253" s="17">
        <v>961</v>
      </c>
      <c r="P253" s="17">
        <v>1305</v>
      </c>
      <c r="Q253" s="17">
        <v>6</v>
      </c>
      <c r="R253" s="17">
        <v>29</v>
      </c>
      <c r="S253" s="17">
        <v>628</v>
      </c>
      <c r="T253" s="17">
        <v>1040</v>
      </c>
      <c r="U253" s="17">
        <v>1680</v>
      </c>
      <c r="V253" s="17">
        <v>1107</v>
      </c>
      <c r="W253" s="17">
        <v>638</v>
      </c>
      <c r="X253" s="17">
        <v>612</v>
      </c>
      <c r="Y253" s="17">
        <v>126</v>
      </c>
    </row>
    <row r="254" spans="1:25" x14ac:dyDescent="0.25">
      <c r="A254" t="s">
        <v>528</v>
      </c>
      <c r="B254" t="s">
        <v>529</v>
      </c>
      <c r="C254" s="17">
        <v>6857</v>
      </c>
      <c r="D254" s="19">
        <v>0.57999999999999996</v>
      </c>
      <c r="E254" s="17">
        <v>555</v>
      </c>
      <c r="F254" s="17">
        <v>984</v>
      </c>
      <c r="G254" s="17">
        <v>845</v>
      </c>
      <c r="H254" s="17">
        <v>1563</v>
      </c>
      <c r="I254" s="17">
        <v>1539</v>
      </c>
      <c r="J254" s="17">
        <v>893</v>
      </c>
      <c r="K254" s="17">
        <v>457</v>
      </c>
      <c r="L254" s="17">
        <v>21</v>
      </c>
      <c r="M254" s="17">
        <v>3491</v>
      </c>
      <c r="N254" s="17">
        <v>1769</v>
      </c>
      <c r="O254" s="17">
        <v>742</v>
      </c>
      <c r="P254" s="17">
        <v>847</v>
      </c>
      <c r="Q254" s="17">
        <v>8</v>
      </c>
      <c r="R254" s="17">
        <v>21</v>
      </c>
      <c r="S254" s="17">
        <v>524</v>
      </c>
      <c r="T254" s="17">
        <v>1436</v>
      </c>
      <c r="U254" s="17">
        <v>1380</v>
      </c>
      <c r="V254" s="17">
        <v>1419</v>
      </c>
      <c r="W254" s="17">
        <v>1007</v>
      </c>
      <c r="X254" s="17">
        <v>1055</v>
      </c>
      <c r="Y254" s="17">
        <v>15</v>
      </c>
    </row>
    <row r="255" spans="1:25" x14ac:dyDescent="0.25">
      <c r="A255" t="s">
        <v>530</v>
      </c>
      <c r="B255" t="s">
        <v>531</v>
      </c>
      <c r="C255" s="17">
        <v>7811</v>
      </c>
      <c r="D255" s="19">
        <v>0.87</v>
      </c>
      <c r="E255" s="17">
        <v>3034</v>
      </c>
      <c r="F255" s="17">
        <v>1950</v>
      </c>
      <c r="G255" s="17">
        <v>808</v>
      </c>
      <c r="H255" s="17">
        <v>787</v>
      </c>
      <c r="I255" s="17">
        <v>777</v>
      </c>
      <c r="J255" s="17">
        <v>276</v>
      </c>
      <c r="K255" s="17">
        <v>165</v>
      </c>
      <c r="L255" s="17">
        <v>14</v>
      </c>
      <c r="M255" s="17">
        <v>1742</v>
      </c>
      <c r="N255" s="17">
        <v>1086</v>
      </c>
      <c r="O255" s="17">
        <v>1855</v>
      </c>
      <c r="P255" s="17">
        <v>3098</v>
      </c>
      <c r="Q255" s="17">
        <v>30</v>
      </c>
      <c r="R255" s="17">
        <v>71</v>
      </c>
      <c r="S255" s="17">
        <v>1537</v>
      </c>
      <c r="T255" s="17">
        <v>2290</v>
      </c>
      <c r="U255" s="17">
        <v>1750</v>
      </c>
      <c r="V255" s="17">
        <v>1094</v>
      </c>
      <c r="W255" s="17">
        <v>532</v>
      </c>
      <c r="X255" s="17">
        <v>505</v>
      </c>
      <c r="Y255" s="17">
        <v>32</v>
      </c>
    </row>
    <row r="256" spans="1:25" x14ac:dyDescent="0.25">
      <c r="A256" t="s">
        <v>532</v>
      </c>
      <c r="B256" t="s">
        <v>533</v>
      </c>
      <c r="C256" s="17">
        <v>14199</v>
      </c>
      <c r="D256" s="19">
        <v>27.46</v>
      </c>
      <c r="E256" s="17">
        <v>60</v>
      </c>
      <c r="F256" s="17">
        <v>723</v>
      </c>
      <c r="G256" s="17">
        <v>1800</v>
      </c>
      <c r="H256" s="17">
        <v>2697</v>
      </c>
      <c r="I256" s="17">
        <v>4181</v>
      </c>
      <c r="J256" s="17">
        <v>1779</v>
      </c>
      <c r="K256" s="17">
        <v>2409</v>
      </c>
      <c r="L256" s="17">
        <v>550</v>
      </c>
      <c r="M256" s="17">
        <v>1146</v>
      </c>
      <c r="N256" s="17">
        <v>737</v>
      </c>
      <c r="O256" s="17">
        <v>1125</v>
      </c>
      <c r="P256" s="17">
        <v>11187</v>
      </c>
      <c r="Q256" s="17">
        <v>4</v>
      </c>
      <c r="R256" s="17">
        <v>31</v>
      </c>
      <c r="S256" s="17">
        <v>1448</v>
      </c>
      <c r="T256" s="17">
        <v>2980</v>
      </c>
      <c r="U256" s="17">
        <v>4163</v>
      </c>
      <c r="V256" s="17">
        <v>2553</v>
      </c>
      <c r="W256" s="17">
        <v>1224</v>
      </c>
      <c r="X256" s="17">
        <v>1796</v>
      </c>
      <c r="Y256" s="17">
        <v>4</v>
      </c>
    </row>
    <row r="257" spans="1:25" x14ac:dyDescent="0.25">
      <c r="A257" t="s">
        <v>534</v>
      </c>
      <c r="B257" t="s">
        <v>535</v>
      </c>
      <c r="C257" s="17">
        <v>6030</v>
      </c>
      <c r="D257" s="19">
        <v>7.53</v>
      </c>
      <c r="E257" s="17">
        <v>3353</v>
      </c>
      <c r="F257" s="17">
        <v>1101</v>
      </c>
      <c r="G257" s="17">
        <v>728</v>
      </c>
      <c r="H257" s="17">
        <v>502</v>
      </c>
      <c r="I257" s="17">
        <v>306</v>
      </c>
      <c r="J257" s="17">
        <v>37</v>
      </c>
      <c r="K257" s="17">
        <v>3</v>
      </c>
      <c r="L257" s="17">
        <v>0</v>
      </c>
      <c r="M257" s="17">
        <v>393</v>
      </c>
      <c r="N257" s="17">
        <v>1460</v>
      </c>
      <c r="O257" s="17">
        <v>1875</v>
      </c>
      <c r="P257" s="17">
        <v>2294</v>
      </c>
      <c r="Q257" s="17">
        <v>8</v>
      </c>
      <c r="R257" s="17">
        <v>24</v>
      </c>
      <c r="S257" s="17">
        <v>670</v>
      </c>
      <c r="T257" s="17">
        <v>2198</v>
      </c>
      <c r="U257" s="17">
        <v>1924</v>
      </c>
      <c r="V257" s="17">
        <v>984</v>
      </c>
      <c r="W257" s="17">
        <v>176</v>
      </c>
      <c r="X257" s="17">
        <v>47</v>
      </c>
      <c r="Y257" s="17">
        <v>7</v>
      </c>
    </row>
    <row r="258" spans="1:25" x14ac:dyDescent="0.25">
      <c r="A258" t="s">
        <v>536</v>
      </c>
      <c r="B258" t="s">
        <v>537</v>
      </c>
      <c r="C258" s="17">
        <v>7703</v>
      </c>
      <c r="D258" s="19">
        <v>12.68</v>
      </c>
      <c r="E258" s="17">
        <v>4205</v>
      </c>
      <c r="F258" s="17">
        <v>1173</v>
      </c>
      <c r="G258" s="17">
        <v>617</v>
      </c>
      <c r="H258" s="17">
        <v>574</v>
      </c>
      <c r="I258" s="17">
        <v>973</v>
      </c>
      <c r="J258" s="17">
        <v>148</v>
      </c>
      <c r="K258" s="17">
        <v>13</v>
      </c>
      <c r="L258" s="17">
        <v>0</v>
      </c>
      <c r="M258" s="17">
        <v>1178</v>
      </c>
      <c r="N258" s="17">
        <v>1696</v>
      </c>
      <c r="O258" s="17">
        <v>2382</v>
      </c>
      <c r="P258" s="17">
        <v>2442</v>
      </c>
      <c r="Q258" s="17">
        <v>5</v>
      </c>
      <c r="R258" s="17">
        <v>29</v>
      </c>
      <c r="S258" s="17">
        <v>773</v>
      </c>
      <c r="T258" s="17">
        <v>2303</v>
      </c>
      <c r="U258" s="17">
        <v>2259</v>
      </c>
      <c r="V258" s="17">
        <v>1492</v>
      </c>
      <c r="W258" s="17">
        <v>530</v>
      </c>
      <c r="X258" s="17">
        <v>312</v>
      </c>
      <c r="Y258" s="17">
        <v>5</v>
      </c>
    </row>
    <row r="259" spans="1:25" x14ac:dyDescent="0.25">
      <c r="A259" t="s">
        <v>538</v>
      </c>
      <c r="B259" t="s">
        <v>539</v>
      </c>
      <c r="C259" s="17">
        <v>8602</v>
      </c>
      <c r="D259" s="19">
        <v>16.399999999999999</v>
      </c>
      <c r="E259" s="17">
        <v>5011</v>
      </c>
      <c r="F259" s="17">
        <v>1141</v>
      </c>
      <c r="G259" s="17">
        <v>859</v>
      </c>
      <c r="H259" s="17">
        <v>565</v>
      </c>
      <c r="I259" s="17">
        <v>482</v>
      </c>
      <c r="J259" s="17">
        <v>473</v>
      </c>
      <c r="K259" s="17">
        <v>69</v>
      </c>
      <c r="L259" s="17">
        <v>2</v>
      </c>
      <c r="M259" s="17">
        <v>871</v>
      </c>
      <c r="N259" s="17">
        <v>1105</v>
      </c>
      <c r="O259" s="17">
        <v>1573</v>
      </c>
      <c r="P259" s="17">
        <v>5044</v>
      </c>
      <c r="Q259" s="17">
        <v>9</v>
      </c>
      <c r="R259" s="17">
        <v>47</v>
      </c>
      <c r="S259" s="17">
        <v>1298</v>
      </c>
      <c r="T259" s="17">
        <v>3499</v>
      </c>
      <c r="U259" s="17">
        <v>2010</v>
      </c>
      <c r="V259" s="17">
        <v>1122</v>
      </c>
      <c r="W259" s="17">
        <v>345</v>
      </c>
      <c r="X259" s="17">
        <v>273</v>
      </c>
      <c r="Y259" s="17">
        <v>8</v>
      </c>
    </row>
    <row r="260" spans="1:25" x14ac:dyDescent="0.25">
      <c r="A260" t="s">
        <v>540</v>
      </c>
      <c r="B260" t="s">
        <v>541</v>
      </c>
      <c r="C260" s="17">
        <v>6342</v>
      </c>
      <c r="D260" s="19">
        <v>7.08</v>
      </c>
      <c r="E260" s="17">
        <v>2041</v>
      </c>
      <c r="F260" s="17">
        <v>1553</v>
      </c>
      <c r="G260" s="17">
        <v>642</v>
      </c>
      <c r="H260" s="17">
        <v>757</v>
      </c>
      <c r="I260" s="17">
        <v>1034</v>
      </c>
      <c r="J260" s="17">
        <v>283</v>
      </c>
      <c r="K260" s="17">
        <v>32</v>
      </c>
      <c r="L260" s="17">
        <v>0</v>
      </c>
      <c r="M260" s="17">
        <v>796</v>
      </c>
      <c r="N260" s="17">
        <v>1725</v>
      </c>
      <c r="O260" s="17">
        <v>1424</v>
      </c>
      <c r="P260" s="17">
        <v>2395</v>
      </c>
      <c r="Q260" s="17">
        <v>2</v>
      </c>
      <c r="R260" s="17">
        <v>81</v>
      </c>
      <c r="S260" s="17">
        <v>511</v>
      </c>
      <c r="T260" s="17">
        <v>1759</v>
      </c>
      <c r="U260" s="17">
        <v>1938</v>
      </c>
      <c r="V260" s="17">
        <v>1487</v>
      </c>
      <c r="W260" s="17">
        <v>399</v>
      </c>
      <c r="X260" s="17">
        <v>167</v>
      </c>
      <c r="Y260" s="17">
        <v>0</v>
      </c>
    </row>
    <row r="261" spans="1:25" x14ac:dyDescent="0.25">
      <c r="A261" t="s">
        <v>542</v>
      </c>
      <c r="B261" t="s">
        <v>543</v>
      </c>
      <c r="C261" s="17">
        <v>8533</v>
      </c>
      <c r="D261" s="19">
        <v>5.25</v>
      </c>
      <c r="E261" s="17">
        <v>4407</v>
      </c>
      <c r="F261" s="17">
        <v>1109</v>
      </c>
      <c r="G261" s="17">
        <v>1032</v>
      </c>
      <c r="H261" s="17">
        <v>816</v>
      </c>
      <c r="I261" s="17">
        <v>687</v>
      </c>
      <c r="J261" s="17">
        <v>198</v>
      </c>
      <c r="K261" s="17">
        <v>273</v>
      </c>
      <c r="L261" s="17">
        <v>11</v>
      </c>
      <c r="M261" s="17">
        <v>1428</v>
      </c>
      <c r="N261" s="17">
        <v>2439</v>
      </c>
      <c r="O261" s="17">
        <v>2859</v>
      </c>
      <c r="P261" s="17">
        <v>1795</v>
      </c>
      <c r="Q261" s="17">
        <v>12</v>
      </c>
      <c r="R261" s="17">
        <v>78</v>
      </c>
      <c r="S261" s="17">
        <v>669</v>
      </c>
      <c r="T261" s="17">
        <v>2091</v>
      </c>
      <c r="U261" s="17">
        <v>3046</v>
      </c>
      <c r="V261" s="17">
        <v>1902</v>
      </c>
      <c r="W261" s="17">
        <v>330</v>
      </c>
      <c r="X261" s="17">
        <v>405</v>
      </c>
      <c r="Y261" s="17">
        <v>12</v>
      </c>
    </row>
    <row r="262" spans="1:25" x14ac:dyDescent="0.25">
      <c r="A262" t="s">
        <v>544</v>
      </c>
      <c r="B262" t="s">
        <v>545</v>
      </c>
      <c r="C262" s="17">
        <v>9048</v>
      </c>
      <c r="D262" s="19">
        <v>17.8</v>
      </c>
      <c r="E262" s="17">
        <v>323</v>
      </c>
      <c r="F262" s="17">
        <v>2428</v>
      </c>
      <c r="G262" s="17">
        <v>3078</v>
      </c>
      <c r="H262" s="17">
        <v>1270</v>
      </c>
      <c r="I262" s="17">
        <v>1133</v>
      </c>
      <c r="J262" s="17">
        <v>468</v>
      </c>
      <c r="K262" s="17">
        <v>277</v>
      </c>
      <c r="L262" s="17">
        <v>71</v>
      </c>
      <c r="M262" s="17">
        <v>707</v>
      </c>
      <c r="N262" s="17">
        <v>1553</v>
      </c>
      <c r="O262" s="17">
        <v>2047</v>
      </c>
      <c r="P262" s="17">
        <v>4726</v>
      </c>
      <c r="Q262" s="17">
        <v>15</v>
      </c>
      <c r="R262" s="17">
        <v>50</v>
      </c>
      <c r="S262" s="17">
        <v>1518</v>
      </c>
      <c r="T262" s="17">
        <v>2978</v>
      </c>
      <c r="U262" s="17">
        <v>2556</v>
      </c>
      <c r="V262" s="17">
        <v>1271</v>
      </c>
      <c r="W262" s="17">
        <v>354</v>
      </c>
      <c r="X262" s="17">
        <v>306</v>
      </c>
      <c r="Y262" s="17">
        <v>15</v>
      </c>
    </row>
    <row r="263" spans="1:25" x14ac:dyDescent="0.25">
      <c r="A263" t="s">
        <v>546</v>
      </c>
      <c r="B263" t="s">
        <v>547</v>
      </c>
      <c r="C263" s="17">
        <v>1159</v>
      </c>
      <c r="D263" s="19">
        <v>0.02</v>
      </c>
      <c r="E263" s="17">
        <v>540</v>
      </c>
      <c r="F263" s="17">
        <v>338</v>
      </c>
      <c r="G263" s="17">
        <v>170</v>
      </c>
      <c r="H263" s="17">
        <v>77</v>
      </c>
      <c r="I263" s="17">
        <v>27</v>
      </c>
      <c r="J263" s="17">
        <v>1</v>
      </c>
      <c r="K263" s="17">
        <v>5</v>
      </c>
      <c r="L263" s="17">
        <v>1</v>
      </c>
      <c r="M263" s="17">
        <v>820</v>
      </c>
      <c r="N263" s="17">
        <v>159</v>
      </c>
      <c r="O263" s="17">
        <v>111</v>
      </c>
      <c r="P263" s="17">
        <v>6</v>
      </c>
      <c r="Q263" s="17">
        <v>63</v>
      </c>
      <c r="R263" s="17">
        <v>2</v>
      </c>
      <c r="S263" s="17">
        <v>65</v>
      </c>
      <c r="T263" s="17">
        <v>207</v>
      </c>
      <c r="U263" s="17">
        <v>406</v>
      </c>
      <c r="V263" s="17">
        <v>225</v>
      </c>
      <c r="W263" s="17">
        <v>117</v>
      </c>
      <c r="X263" s="17">
        <v>64</v>
      </c>
      <c r="Y263" s="17">
        <v>73</v>
      </c>
    </row>
    <row r="264" spans="1:25" x14ac:dyDescent="0.25">
      <c r="A264" t="s">
        <v>548</v>
      </c>
      <c r="B264" t="s">
        <v>549</v>
      </c>
      <c r="C264" s="17">
        <v>5741</v>
      </c>
      <c r="D264" s="19">
        <v>0.13</v>
      </c>
      <c r="E264" s="17">
        <v>438</v>
      </c>
      <c r="F264" s="17">
        <v>1203</v>
      </c>
      <c r="G264" s="17">
        <v>1169</v>
      </c>
      <c r="H264" s="17">
        <v>1019</v>
      </c>
      <c r="I264" s="17">
        <v>1020</v>
      </c>
      <c r="J264" s="17">
        <v>551</v>
      </c>
      <c r="K264" s="17">
        <v>308</v>
      </c>
      <c r="L264" s="17">
        <v>33</v>
      </c>
      <c r="M264" s="17">
        <v>2297</v>
      </c>
      <c r="N264" s="17">
        <v>1606</v>
      </c>
      <c r="O264" s="17">
        <v>806</v>
      </c>
      <c r="P264" s="17">
        <v>541</v>
      </c>
      <c r="Q264" s="17">
        <v>491</v>
      </c>
      <c r="R264" s="17">
        <v>15</v>
      </c>
      <c r="S264" s="17">
        <v>426</v>
      </c>
      <c r="T264" s="17">
        <v>1123</v>
      </c>
      <c r="U264" s="17">
        <v>1417</v>
      </c>
      <c r="V264" s="17">
        <v>962</v>
      </c>
      <c r="W264" s="17">
        <v>436</v>
      </c>
      <c r="X264" s="17">
        <v>518</v>
      </c>
      <c r="Y264" s="17">
        <v>844</v>
      </c>
    </row>
    <row r="265" spans="1:25" x14ac:dyDescent="0.25">
      <c r="A265" t="s">
        <v>550</v>
      </c>
      <c r="B265" t="s">
        <v>551</v>
      </c>
      <c r="C265" s="17">
        <v>11707</v>
      </c>
      <c r="D265" s="19">
        <v>14.81</v>
      </c>
      <c r="E265" s="17">
        <v>3710</v>
      </c>
      <c r="F265" s="17">
        <v>2600</v>
      </c>
      <c r="G265" s="17">
        <v>1952</v>
      </c>
      <c r="H265" s="17">
        <v>818</v>
      </c>
      <c r="I265" s="17">
        <v>1151</v>
      </c>
      <c r="J265" s="17">
        <v>623</v>
      </c>
      <c r="K265" s="17">
        <v>750</v>
      </c>
      <c r="L265" s="17">
        <v>103</v>
      </c>
      <c r="M265" s="17">
        <v>564</v>
      </c>
      <c r="N265" s="17">
        <v>1206</v>
      </c>
      <c r="O265" s="17">
        <v>1496</v>
      </c>
      <c r="P265" s="17">
        <v>8415</v>
      </c>
      <c r="Q265" s="17">
        <v>26</v>
      </c>
      <c r="R265" s="17">
        <v>11</v>
      </c>
      <c r="S265" s="17">
        <v>1316</v>
      </c>
      <c r="T265" s="17">
        <v>4752</v>
      </c>
      <c r="U265" s="17">
        <v>2792</v>
      </c>
      <c r="V265" s="17">
        <v>889</v>
      </c>
      <c r="W265" s="17">
        <v>469</v>
      </c>
      <c r="X265" s="17">
        <v>845</v>
      </c>
      <c r="Y265" s="17">
        <v>633</v>
      </c>
    </row>
    <row r="266" spans="1:25" x14ac:dyDescent="0.25">
      <c r="A266" t="s">
        <v>552</v>
      </c>
      <c r="B266" t="s">
        <v>553</v>
      </c>
      <c r="C266" s="17">
        <v>5576</v>
      </c>
      <c r="D266" s="19">
        <v>1.35</v>
      </c>
      <c r="E266" s="17">
        <v>217</v>
      </c>
      <c r="F266" s="17">
        <v>720</v>
      </c>
      <c r="G266" s="17">
        <v>793</v>
      </c>
      <c r="H266" s="17">
        <v>1008</v>
      </c>
      <c r="I266" s="17">
        <v>1317</v>
      </c>
      <c r="J266" s="17">
        <v>715</v>
      </c>
      <c r="K266" s="17">
        <v>769</v>
      </c>
      <c r="L266" s="17">
        <v>37</v>
      </c>
      <c r="M266" s="17">
        <v>1945</v>
      </c>
      <c r="N266" s="17">
        <v>1664</v>
      </c>
      <c r="O266" s="17">
        <v>764</v>
      </c>
      <c r="P266" s="17">
        <v>1166</v>
      </c>
      <c r="Q266" s="17">
        <v>37</v>
      </c>
      <c r="R266" s="17">
        <v>19</v>
      </c>
      <c r="S266" s="17">
        <v>589</v>
      </c>
      <c r="T266" s="17">
        <v>1002</v>
      </c>
      <c r="U266" s="17">
        <v>1232</v>
      </c>
      <c r="V266" s="17">
        <v>1709</v>
      </c>
      <c r="W266" s="17">
        <v>613</v>
      </c>
      <c r="X266" s="17">
        <v>409</v>
      </c>
      <c r="Y266" s="17">
        <v>3</v>
      </c>
    </row>
    <row r="267" spans="1:25" x14ac:dyDescent="0.25">
      <c r="A267" t="s">
        <v>554</v>
      </c>
      <c r="B267" t="s">
        <v>555</v>
      </c>
      <c r="C267" s="17">
        <v>8338</v>
      </c>
      <c r="D267" s="19">
        <v>0.84</v>
      </c>
      <c r="E267" s="17">
        <v>18</v>
      </c>
      <c r="F267" s="17">
        <v>494</v>
      </c>
      <c r="G267" s="17">
        <v>900</v>
      </c>
      <c r="H267" s="17">
        <v>964</v>
      </c>
      <c r="I267" s="17">
        <v>1256</v>
      </c>
      <c r="J267" s="17">
        <v>1261</v>
      </c>
      <c r="K267" s="17">
        <v>2991</v>
      </c>
      <c r="L267" s="17">
        <v>454</v>
      </c>
      <c r="M267" s="17">
        <v>3958</v>
      </c>
      <c r="N267" s="17">
        <v>1629</v>
      </c>
      <c r="O267" s="17">
        <v>1121</v>
      </c>
      <c r="P267" s="17">
        <v>1616</v>
      </c>
      <c r="Q267" s="17">
        <v>14</v>
      </c>
      <c r="R267" s="17">
        <v>11</v>
      </c>
      <c r="S267" s="17">
        <v>593</v>
      </c>
      <c r="T267" s="17">
        <v>1170</v>
      </c>
      <c r="U267" s="17">
        <v>1868</v>
      </c>
      <c r="V267" s="17">
        <v>1922</v>
      </c>
      <c r="W267" s="17">
        <v>1342</v>
      </c>
      <c r="X267" s="17">
        <v>1427</v>
      </c>
      <c r="Y267" s="17">
        <v>5</v>
      </c>
    </row>
    <row r="268" spans="1:25" x14ac:dyDescent="0.25">
      <c r="A268" t="s">
        <v>556</v>
      </c>
      <c r="B268" t="s">
        <v>557</v>
      </c>
      <c r="C268" s="17">
        <v>6927</v>
      </c>
      <c r="D268" s="19">
        <v>2.0299999999999998</v>
      </c>
      <c r="E268" s="17">
        <v>1094</v>
      </c>
      <c r="F268" s="17">
        <v>1877</v>
      </c>
      <c r="G268" s="17">
        <v>1193</v>
      </c>
      <c r="H268" s="17">
        <v>1250</v>
      </c>
      <c r="I268" s="17">
        <v>1001</v>
      </c>
      <c r="J268" s="17">
        <v>341</v>
      </c>
      <c r="K268" s="17">
        <v>166</v>
      </c>
      <c r="L268" s="17">
        <v>5</v>
      </c>
      <c r="M268" s="17">
        <v>1811</v>
      </c>
      <c r="N268" s="17">
        <v>1891</v>
      </c>
      <c r="O268" s="17">
        <v>934</v>
      </c>
      <c r="P268" s="17">
        <v>2281</v>
      </c>
      <c r="Q268" s="17">
        <v>10</v>
      </c>
      <c r="R268" s="17">
        <v>68</v>
      </c>
      <c r="S268" s="17">
        <v>1101</v>
      </c>
      <c r="T268" s="17">
        <v>1654</v>
      </c>
      <c r="U268" s="17">
        <v>1537</v>
      </c>
      <c r="V268" s="17">
        <v>1640</v>
      </c>
      <c r="W268" s="17">
        <v>908</v>
      </c>
      <c r="X268" s="17">
        <v>0</v>
      </c>
      <c r="Y268" s="17">
        <v>19</v>
      </c>
    </row>
    <row r="269" spans="1:25" x14ac:dyDescent="0.25">
      <c r="A269" t="s">
        <v>558</v>
      </c>
      <c r="B269" t="s">
        <v>559</v>
      </c>
      <c r="C269" s="17">
        <v>5969</v>
      </c>
      <c r="D269" s="19">
        <v>0.61</v>
      </c>
      <c r="E269" s="17">
        <v>44</v>
      </c>
      <c r="F269" s="17">
        <v>517</v>
      </c>
      <c r="G269" s="17">
        <v>1169</v>
      </c>
      <c r="H269" s="17">
        <v>886</v>
      </c>
      <c r="I269" s="17">
        <v>840</v>
      </c>
      <c r="J269" s="17">
        <v>962</v>
      </c>
      <c r="K269" s="17">
        <v>1246</v>
      </c>
      <c r="L269" s="17">
        <v>305</v>
      </c>
      <c r="M269" s="17">
        <v>1977</v>
      </c>
      <c r="N269" s="17">
        <v>1119</v>
      </c>
      <c r="O269" s="17">
        <v>1121</v>
      </c>
      <c r="P269" s="17">
        <v>1748</v>
      </c>
      <c r="Q269" s="17">
        <v>4</v>
      </c>
      <c r="R269" s="17">
        <v>4</v>
      </c>
      <c r="S269" s="17">
        <v>475</v>
      </c>
      <c r="T269" s="17">
        <v>1281</v>
      </c>
      <c r="U269" s="17">
        <v>1382</v>
      </c>
      <c r="V269" s="17">
        <v>1070</v>
      </c>
      <c r="W269" s="17">
        <v>734</v>
      </c>
      <c r="X269" s="17">
        <v>1019</v>
      </c>
      <c r="Y269" s="17">
        <v>4</v>
      </c>
    </row>
    <row r="270" spans="1:25" x14ac:dyDescent="0.25">
      <c r="A270" t="s">
        <v>560</v>
      </c>
      <c r="B270" t="s">
        <v>561</v>
      </c>
      <c r="C270" s="17">
        <v>11738</v>
      </c>
      <c r="D270" s="19">
        <v>1.44</v>
      </c>
      <c r="E270" s="17">
        <v>2474</v>
      </c>
      <c r="F270" s="17">
        <v>1777</v>
      </c>
      <c r="G270" s="17">
        <v>1465</v>
      </c>
      <c r="H270" s="17">
        <v>1515</v>
      </c>
      <c r="I270" s="17">
        <v>2316</v>
      </c>
      <c r="J270" s="17">
        <v>1406</v>
      </c>
      <c r="K270" s="17">
        <v>750</v>
      </c>
      <c r="L270" s="17">
        <v>35</v>
      </c>
      <c r="M270" s="17">
        <v>3204</v>
      </c>
      <c r="N270" s="17">
        <v>1780</v>
      </c>
      <c r="O270" s="17">
        <v>1406</v>
      </c>
      <c r="P270" s="17">
        <v>5320</v>
      </c>
      <c r="Q270" s="17">
        <v>28</v>
      </c>
      <c r="R270" s="17">
        <v>56</v>
      </c>
      <c r="S270" s="17">
        <v>1640</v>
      </c>
      <c r="T270" s="17">
        <v>3069</v>
      </c>
      <c r="U270" s="17">
        <v>2778</v>
      </c>
      <c r="V270" s="17">
        <v>2070</v>
      </c>
      <c r="W270" s="17">
        <v>1097</v>
      </c>
      <c r="X270" s="17">
        <v>993</v>
      </c>
      <c r="Y270" s="17">
        <v>35</v>
      </c>
    </row>
    <row r="271" spans="1:25" x14ac:dyDescent="0.25">
      <c r="A271" t="s">
        <v>562</v>
      </c>
      <c r="B271" t="s">
        <v>563</v>
      </c>
      <c r="C271" s="17">
        <v>7074</v>
      </c>
      <c r="D271" s="19">
        <v>8.09</v>
      </c>
      <c r="E271" s="17">
        <v>2949</v>
      </c>
      <c r="F271" s="17">
        <v>1900</v>
      </c>
      <c r="G271" s="17">
        <v>1109</v>
      </c>
      <c r="H271" s="17">
        <v>647</v>
      </c>
      <c r="I271" s="17">
        <v>342</v>
      </c>
      <c r="J271" s="17">
        <v>121</v>
      </c>
      <c r="K271" s="17">
        <v>5</v>
      </c>
      <c r="L271" s="17">
        <v>1</v>
      </c>
      <c r="M271" s="17">
        <v>646</v>
      </c>
      <c r="N271" s="17">
        <v>1770</v>
      </c>
      <c r="O271" s="17">
        <v>2423</v>
      </c>
      <c r="P271" s="17">
        <v>2232</v>
      </c>
      <c r="Q271" s="17">
        <v>3</v>
      </c>
      <c r="R271" s="17">
        <v>36</v>
      </c>
      <c r="S271" s="17">
        <v>593</v>
      </c>
      <c r="T271" s="17">
        <v>2582</v>
      </c>
      <c r="U271" s="17">
        <v>2522</v>
      </c>
      <c r="V271" s="17">
        <v>845</v>
      </c>
      <c r="W271" s="17">
        <v>263</v>
      </c>
      <c r="X271" s="17">
        <v>231</v>
      </c>
      <c r="Y271" s="17">
        <v>2</v>
      </c>
    </row>
    <row r="272" spans="1:25" x14ac:dyDescent="0.25">
      <c r="A272" t="s">
        <v>564</v>
      </c>
      <c r="B272" t="s">
        <v>563</v>
      </c>
      <c r="C272" s="17">
        <v>9356</v>
      </c>
      <c r="D272" s="19">
        <v>6.41</v>
      </c>
      <c r="E272" s="17">
        <v>4201</v>
      </c>
      <c r="F272" s="17">
        <v>2781</v>
      </c>
      <c r="G272" s="17">
        <v>1655</v>
      </c>
      <c r="H272" s="17">
        <v>467</v>
      </c>
      <c r="I272" s="17">
        <v>167</v>
      </c>
      <c r="J272" s="17">
        <v>73</v>
      </c>
      <c r="K272" s="17">
        <v>11</v>
      </c>
      <c r="L272" s="17">
        <v>1</v>
      </c>
      <c r="M272" s="17">
        <v>333</v>
      </c>
      <c r="N272" s="17">
        <v>1503</v>
      </c>
      <c r="O272" s="17">
        <v>2031</v>
      </c>
      <c r="P272" s="17">
        <v>5431</v>
      </c>
      <c r="Q272" s="17">
        <v>58</v>
      </c>
      <c r="R272" s="17">
        <v>12</v>
      </c>
      <c r="S272" s="17">
        <v>933</v>
      </c>
      <c r="T272" s="17">
        <v>5004</v>
      </c>
      <c r="U272" s="17">
        <v>2124</v>
      </c>
      <c r="V272" s="17">
        <v>712</v>
      </c>
      <c r="W272" s="17">
        <v>168</v>
      </c>
      <c r="X272" s="17">
        <v>36</v>
      </c>
      <c r="Y272" s="17">
        <v>367</v>
      </c>
    </row>
    <row r="273" spans="1:25" x14ac:dyDescent="0.25">
      <c r="A273" t="s">
        <v>565</v>
      </c>
      <c r="B273" t="s">
        <v>566</v>
      </c>
      <c r="C273" s="17">
        <v>1294</v>
      </c>
      <c r="D273" s="19">
        <v>0.05</v>
      </c>
      <c r="E273" s="17">
        <v>733</v>
      </c>
      <c r="F273" s="17">
        <v>285</v>
      </c>
      <c r="G273" s="17">
        <v>176</v>
      </c>
      <c r="H273" s="17">
        <v>79</v>
      </c>
      <c r="I273" s="17">
        <v>17</v>
      </c>
      <c r="J273" s="17">
        <v>4</v>
      </c>
      <c r="K273" s="17">
        <v>0</v>
      </c>
      <c r="L273" s="17">
        <v>0</v>
      </c>
      <c r="M273" s="17">
        <v>1065</v>
      </c>
      <c r="N273" s="17">
        <v>180</v>
      </c>
      <c r="O273" s="17">
        <v>27</v>
      </c>
      <c r="P273" s="17">
        <v>16</v>
      </c>
      <c r="Q273" s="17">
        <v>6</v>
      </c>
      <c r="R273" s="17">
        <v>39</v>
      </c>
      <c r="S273" s="17">
        <v>208</v>
      </c>
      <c r="T273" s="17">
        <v>318</v>
      </c>
      <c r="U273" s="17">
        <v>387</v>
      </c>
      <c r="V273" s="17">
        <v>188</v>
      </c>
      <c r="W273" s="17">
        <v>75</v>
      </c>
      <c r="X273" s="17">
        <v>66</v>
      </c>
      <c r="Y273" s="17">
        <v>13</v>
      </c>
    </row>
    <row r="274" spans="1:25" x14ac:dyDescent="0.25">
      <c r="A274" t="s">
        <v>567</v>
      </c>
      <c r="B274" t="s">
        <v>566</v>
      </c>
      <c r="C274" s="17">
        <v>1335</v>
      </c>
      <c r="D274" s="19">
        <v>0.03</v>
      </c>
      <c r="E274" s="17">
        <v>910</v>
      </c>
      <c r="F274" s="17">
        <v>174</v>
      </c>
      <c r="G274" s="17">
        <v>138</v>
      </c>
      <c r="H274" s="17">
        <v>88</v>
      </c>
      <c r="I274" s="17">
        <v>25</v>
      </c>
      <c r="J274" s="17">
        <v>0</v>
      </c>
      <c r="K274" s="17">
        <v>0</v>
      </c>
      <c r="L274" s="17">
        <v>0</v>
      </c>
      <c r="M274" s="17">
        <v>957</v>
      </c>
      <c r="N274" s="17">
        <v>291</v>
      </c>
      <c r="O274" s="17">
        <v>70</v>
      </c>
      <c r="P274" s="17">
        <v>17</v>
      </c>
      <c r="Q274" s="17">
        <v>0</v>
      </c>
      <c r="R274" s="17">
        <v>0</v>
      </c>
      <c r="S274" s="17">
        <v>0</v>
      </c>
      <c r="T274" s="17">
        <v>0</v>
      </c>
      <c r="U274" s="17">
        <v>0</v>
      </c>
      <c r="V274" s="17">
        <v>0</v>
      </c>
      <c r="W274" s="17">
        <v>0</v>
      </c>
      <c r="X274" s="17">
        <v>0</v>
      </c>
      <c r="Y274" s="17">
        <v>1335</v>
      </c>
    </row>
    <row r="275" spans="1:25" x14ac:dyDescent="0.25">
      <c r="A275" t="s">
        <v>568</v>
      </c>
      <c r="B275" t="s">
        <v>569</v>
      </c>
      <c r="C275" s="17">
        <v>5152</v>
      </c>
      <c r="D275" s="19">
        <v>0.56000000000000005</v>
      </c>
      <c r="E275" s="17">
        <v>296</v>
      </c>
      <c r="F275" s="17">
        <v>210</v>
      </c>
      <c r="G275" s="17">
        <v>834</v>
      </c>
      <c r="H275" s="17">
        <v>1141</v>
      </c>
      <c r="I275" s="17">
        <v>1201</v>
      </c>
      <c r="J275" s="17">
        <v>881</v>
      </c>
      <c r="K275" s="17">
        <v>509</v>
      </c>
      <c r="L275" s="17">
        <v>80</v>
      </c>
      <c r="M275" s="17">
        <v>2364</v>
      </c>
      <c r="N275" s="17">
        <v>1924</v>
      </c>
      <c r="O275" s="17">
        <v>692</v>
      </c>
      <c r="P275" s="17">
        <v>172</v>
      </c>
      <c r="Q275" s="17">
        <v>0</v>
      </c>
      <c r="R275" s="17">
        <v>133</v>
      </c>
      <c r="S275" s="17">
        <v>332</v>
      </c>
      <c r="T275" s="17">
        <v>868</v>
      </c>
      <c r="U275" s="17">
        <v>941</v>
      </c>
      <c r="V275" s="17">
        <v>1215</v>
      </c>
      <c r="W275" s="17">
        <v>712</v>
      </c>
      <c r="X275" s="17">
        <v>951</v>
      </c>
      <c r="Y275" s="17">
        <v>0</v>
      </c>
    </row>
    <row r="276" spans="1:25" x14ac:dyDescent="0.25">
      <c r="A276" t="s">
        <v>570</v>
      </c>
      <c r="B276" t="s">
        <v>571</v>
      </c>
      <c r="C276" s="17">
        <v>6825</v>
      </c>
      <c r="D276" s="19">
        <v>3.03</v>
      </c>
      <c r="E276" s="17">
        <v>1134</v>
      </c>
      <c r="F276" s="17">
        <v>3318</v>
      </c>
      <c r="G276" s="17">
        <v>630</v>
      </c>
      <c r="H276" s="17">
        <v>523</v>
      </c>
      <c r="I276" s="17">
        <v>770</v>
      </c>
      <c r="J276" s="17">
        <v>281</v>
      </c>
      <c r="K276" s="17">
        <v>167</v>
      </c>
      <c r="L276" s="17">
        <v>2</v>
      </c>
      <c r="M276" s="17">
        <v>1088</v>
      </c>
      <c r="N276" s="17">
        <v>1322</v>
      </c>
      <c r="O276" s="17">
        <v>2157</v>
      </c>
      <c r="P276" s="17">
        <v>2254</v>
      </c>
      <c r="Q276" s="17">
        <v>4</v>
      </c>
      <c r="R276" s="17">
        <v>33</v>
      </c>
      <c r="S276" s="17">
        <v>647</v>
      </c>
      <c r="T276" s="17">
        <v>2706</v>
      </c>
      <c r="U276" s="17">
        <v>1986</v>
      </c>
      <c r="V276" s="17">
        <v>857</v>
      </c>
      <c r="W276" s="17">
        <v>590</v>
      </c>
      <c r="X276" s="17">
        <v>0</v>
      </c>
      <c r="Y276" s="17">
        <v>6</v>
      </c>
    </row>
    <row r="277" spans="1:25" x14ac:dyDescent="0.25">
      <c r="A277" t="s">
        <v>572</v>
      </c>
      <c r="B277" t="s">
        <v>573</v>
      </c>
      <c r="C277" s="17">
        <v>3523</v>
      </c>
      <c r="D277" s="19">
        <v>0.01</v>
      </c>
      <c r="E277" s="17">
        <v>1097</v>
      </c>
      <c r="F277" s="17">
        <v>800</v>
      </c>
      <c r="G277" s="17">
        <v>627</v>
      </c>
      <c r="H277" s="17">
        <v>483</v>
      </c>
      <c r="I277" s="17">
        <v>341</v>
      </c>
      <c r="J277" s="17">
        <v>113</v>
      </c>
      <c r="K277" s="17">
        <v>50</v>
      </c>
      <c r="L277" s="17">
        <v>12</v>
      </c>
      <c r="M277" s="17">
        <v>2275</v>
      </c>
      <c r="N277" s="17">
        <v>854</v>
      </c>
      <c r="O277" s="17">
        <v>183</v>
      </c>
      <c r="P277" s="17">
        <v>62</v>
      </c>
      <c r="Q277" s="17">
        <v>149</v>
      </c>
      <c r="R277" s="17">
        <v>40</v>
      </c>
      <c r="S277" s="17">
        <v>220</v>
      </c>
      <c r="T277" s="17">
        <v>539</v>
      </c>
      <c r="U277" s="17">
        <v>1293</v>
      </c>
      <c r="V277" s="17">
        <v>682</v>
      </c>
      <c r="W277" s="17">
        <v>311</v>
      </c>
      <c r="X277" s="17">
        <v>274</v>
      </c>
      <c r="Y277" s="17">
        <v>164</v>
      </c>
    </row>
    <row r="278" spans="1:25" x14ac:dyDescent="0.25">
      <c r="A278" t="s">
        <v>574</v>
      </c>
      <c r="B278" t="s">
        <v>575</v>
      </c>
      <c r="C278" s="17">
        <v>7435</v>
      </c>
      <c r="D278" s="19">
        <v>23.89</v>
      </c>
      <c r="E278" s="17">
        <v>1053</v>
      </c>
      <c r="F278" s="17">
        <v>4234</v>
      </c>
      <c r="G278" s="17">
        <v>2055</v>
      </c>
      <c r="H278" s="17">
        <v>78</v>
      </c>
      <c r="I278" s="17">
        <v>14</v>
      </c>
      <c r="J278" s="17">
        <v>1</v>
      </c>
      <c r="K278" s="17">
        <v>0</v>
      </c>
      <c r="L278" s="17">
        <v>0</v>
      </c>
      <c r="M278" s="17">
        <v>40</v>
      </c>
      <c r="N278" s="17">
        <v>1355</v>
      </c>
      <c r="O278" s="17">
        <v>3770</v>
      </c>
      <c r="P278" s="17">
        <v>2270</v>
      </c>
      <c r="Q278" s="17">
        <v>0</v>
      </c>
      <c r="R278" s="17">
        <v>96</v>
      </c>
      <c r="S278" s="17">
        <v>628</v>
      </c>
      <c r="T278" s="17">
        <v>2094</v>
      </c>
      <c r="U278" s="17">
        <v>3571</v>
      </c>
      <c r="V278" s="17">
        <v>992</v>
      </c>
      <c r="W278" s="17">
        <v>45</v>
      </c>
      <c r="X278" s="17">
        <v>9</v>
      </c>
      <c r="Y278" s="17">
        <v>0</v>
      </c>
    </row>
    <row r="279" spans="1:25" x14ac:dyDescent="0.25">
      <c r="A279" t="s">
        <v>576</v>
      </c>
      <c r="B279" t="s">
        <v>577</v>
      </c>
      <c r="C279" s="17">
        <v>4735</v>
      </c>
      <c r="D279" s="19">
        <v>0.03</v>
      </c>
      <c r="E279" s="17">
        <v>294</v>
      </c>
      <c r="F279" s="17">
        <v>850</v>
      </c>
      <c r="G279" s="17">
        <v>1124</v>
      </c>
      <c r="H279" s="17">
        <v>578</v>
      </c>
      <c r="I279" s="17">
        <v>792</v>
      </c>
      <c r="J279" s="17">
        <v>674</v>
      </c>
      <c r="K279" s="17">
        <v>385</v>
      </c>
      <c r="L279" s="17">
        <v>38</v>
      </c>
      <c r="M279" s="17">
        <v>2295</v>
      </c>
      <c r="N279" s="17">
        <v>1071</v>
      </c>
      <c r="O279" s="17">
        <v>727</v>
      </c>
      <c r="P279" s="17">
        <v>565</v>
      </c>
      <c r="Q279" s="17">
        <v>77</v>
      </c>
      <c r="R279" s="17">
        <v>10</v>
      </c>
      <c r="S279" s="17">
        <v>416</v>
      </c>
      <c r="T279" s="17">
        <v>1168</v>
      </c>
      <c r="U279" s="17">
        <v>1264</v>
      </c>
      <c r="V279" s="17">
        <v>726</v>
      </c>
      <c r="W279" s="17">
        <v>476</v>
      </c>
      <c r="X279" s="17">
        <v>589</v>
      </c>
      <c r="Y279" s="17">
        <v>86</v>
      </c>
    </row>
    <row r="280" spans="1:25" x14ac:dyDescent="0.25">
      <c r="A280" t="s">
        <v>578</v>
      </c>
      <c r="B280" t="s">
        <v>579</v>
      </c>
      <c r="C280" s="17">
        <v>5504</v>
      </c>
      <c r="D280" s="19">
        <v>0.05</v>
      </c>
      <c r="E280" s="17">
        <v>344</v>
      </c>
      <c r="F280" s="17">
        <v>1559</v>
      </c>
      <c r="G280" s="17">
        <v>1110</v>
      </c>
      <c r="H280" s="17">
        <v>986</v>
      </c>
      <c r="I280" s="17">
        <v>932</v>
      </c>
      <c r="J280" s="17">
        <v>394</v>
      </c>
      <c r="K280" s="17">
        <v>169</v>
      </c>
      <c r="L280" s="17">
        <v>10</v>
      </c>
      <c r="M280" s="17">
        <v>1972</v>
      </c>
      <c r="N280" s="17">
        <v>1102</v>
      </c>
      <c r="O280" s="17">
        <v>403</v>
      </c>
      <c r="P280" s="17">
        <v>1940</v>
      </c>
      <c r="Q280" s="17">
        <v>87</v>
      </c>
      <c r="R280" s="17">
        <v>16</v>
      </c>
      <c r="S280" s="17">
        <v>606</v>
      </c>
      <c r="T280" s="17">
        <v>1453</v>
      </c>
      <c r="U280" s="17">
        <v>1445</v>
      </c>
      <c r="V280" s="17">
        <v>941</v>
      </c>
      <c r="W280" s="17">
        <v>454</v>
      </c>
      <c r="X280" s="17">
        <v>495</v>
      </c>
      <c r="Y280" s="17">
        <v>94</v>
      </c>
    </row>
    <row r="281" spans="1:25" x14ac:dyDescent="0.25">
      <c r="A281" t="s">
        <v>580</v>
      </c>
      <c r="B281" t="s">
        <v>581</v>
      </c>
      <c r="C281" s="17">
        <v>5610</v>
      </c>
      <c r="D281" s="19">
        <v>16.399999999999999</v>
      </c>
      <c r="E281" s="17">
        <v>739</v>
      </c>
      <c r="F281" s="17">
        <v>2339</v>
      </c>
      <c r="G281" s="17">
        <v>1033</v>
      </c>
      <c r="H281" s="17">
        <v>733</v>
      </c>
      <c r="I281" s="17">
        <v>503</v>
      </c>
      <c r="J281" s="17">
        <v>251</v>
      </c>
      <c r="K281" s="17">
        <v>12</v>
      </c>
      <c r="L281" s="17">
        <v>0</v>
      </c>
      <c r="M281" s="17">
        <v>509</v>
      </c>
      <c r="N281" s="17">
        <v>879</v>
      </c>
      <c r="O281" s="17">
        <v>1156</v>
      </c>
      <c r="P281" s="17">
        <v>3063</v>
      </c>
      <c r="Q281" s="17">
        <v>3</v>
      </c>
      <c r="R281" s="17">
        <v>55</v>
      </c>
      <c r="S281" s="17">
        <v>926</v>
      </c>
      <c r="T281" s="17">
        <v>1904</v>
      </c>
      <c r="U281" s="17">
        <v>1306</v>
      </c>
      <c r="V281" s="17">
        <v>1167</v>
      </c>
      <c r="W281" s="17">
        <v>198</v>
      </c>
      <c r="X281" s="17">
        <v>54</v>
      </c>
      <c r="Y281" s="17">
        <v>0</v>
      </c>
    </row>
    <row r="282" spans="1:25" x14ac:dyDescent="0.25">
      <c r="A282" t="s">
        <v>582</v>
      </c>
      <c r="B282" t="s">
        <v>583</v>
      </c>
      <c r="C282" s="17">
        <v>6618</v>
      </c>
      <c r="D282" s="19">
        <v>17.38</v>
      </c>
      <c r="E282" s="17">
        <v>970</v>
      </c>
      <c r="F282" s="17">
        <v>1902</v>
      </c>
      <c r="G282" s="17">
        <v>863</v>
      </c>
      <c r="H282" s="17">
        <v>672</v>
      </c>
      <c r="I282" s="17">
        <v>1276</v>
      </c>
      <c r="J282" s="17">
        <v>636</v>
      </c>
      <c r="K282" s="17">
        <v>297</v>
      </c>
      <c r="L282" s="17">
        <v>2</v>
      </c>
      <c r="M282" s="17">
        <v>536</v>
      </c>
      <c r="N282" s="17">
        <v>1787</v>
      </c>
      <c r="O282" s="17">
        <v>329</v>
      </c>
      <c r="P282" s="17">
        <v>3959</v>
      </c>
      <c r="Q282" s="17">
        <v>7</v>
      </c>
      <c r="R282" s="17">
        <v>38</v>
      </c>
      <c r="S282" s="17">
        <v>1001</v>
      </c>
      <c r="T282" s="17">
        <v>2459</v>
      </c>
      <c r="U282" s="17">
        <v>1505</v>
      </c>
      <c r="V282" s="17">
        <v>1026</v>
      </c>
      <c r="W282" s="17">
        <v>324</v>
      </c>
      <c r="X282" s="17">
        <v>261</v>
      </c>
      <c r="Y282" s="17">
        <v>4</v>
      </c>
    </row>
    <row r="283" spans="1:25" x14ac:dyDescent="0.25">
      <c r="A283" t="s">
        <v>584</v>
      </c>
      <c r="B283" t="s">
        <v>585</v>
      </c>
      <c r="C283" s="17">
        <v>9287</v>
      </c>
      <c r="D283" s="19">
        <v>10.029999999999999</v>
      </c>
      <c r="E283" s="17">
        <v>2570</v>
      </c>
      <c r="F283" s="17">
        <v>3557</v>
      </c>
      <c r="G283" s="17">
        <v>1516</v>
      </c>
      <c r="H283" s="17">
        <v>957</v>
      </c>
      <c r="I283" s="17">
        <v>333</v>
      </c>
      <c r="J283" s="17">
        <v>240</v>
      </c>
      <c r="K283" s="17">
        <v>107</v>
      </c>
      <c r="L283" s="17">
        <v>7</v>
      </c>
      <c r="M283" s="17">
        <v>424</v>
      </c>
      <c r="N283" s="17">
        <v>893</v>
      </c>
      <c r="O283" s="17">
        <v>1301</v>
      </c>
      <c r="P283" s="17">
        <v>6640</v>
      </c>
      <c r="Q283" s="17">
        <v>29</v>
      </c>
      <c r="R283" s="17">
        <v>63</v>
      </c>
      <c r="S283" s="17">
        <v>2218</v>
      </c>
      <c r="T283" s="17">
        <v>4011</v>
      </c>
      <c r="U283" s="17">
        <v>1803</v>
      </c>
      <c r="V283" s="17">
        <v>747</v>
      </c>
      <c r="W283" s="17">
        <v>261</v>
      </c>
      <c r="X283" s="17">
        <v>170</v>
      </c>
      <c r="Y283" s="17">
        <v>14</v>
      </c>
    </row>
    <row r="284" spans="1:25" x14ac:dyDescent="0.25">
      <c r="A284" t="s">
        <v>586</v>
      </c>
      <c r="B284" t="s">
        <v>587</v>
      </c>
      <c r="C284" s="17">
        <v>6226</v>
      </c>
      <c r="D284" s="19">
        <v>1.5</v>
      </c>
      <c r="E284" s="17">
        <v>1306</v>
      </c>
      <c r="F284" s="17">
        <v>1763</v>
      </c>
      <c r="G284" s="17">
        <v>684</v>
      </c>
      <c r="H284" s="17">
        <v>671</v>
      </c>
      <c r="I284" s="17">
        <v>815</v>
      </c>
      <c r="J284" s="17">
        <v>499</v>
      </c>
      <c r="K284" s="17">
        <v>452</v>
      </c>
      <c r="L284" s="17">
        <v>36</v>
      </c>
      <c r="M284" s="17">
        <v>1144</v>
      </c>
      <c r="N284" s="17">
        <v>973</v>
      </c>
      <c r="O284" s="17">
        <v>993</v>
      </c>
      <c r="P284" s="17">
        <v>3101</v>
      </c>
      <c r="Q284" s="17">
        <v>15</v>
      </c>
      <c r="R284" s="17">
        <v>20</v>
      </c>
      <c r="S284" s="17">
        <v>912</v>
      </c>
      <c r="T284" s="17">
        <v>1968</v>
      </c>
      <c r="U284" s="17">
        <v>1351</v>
      </c>
      <c r="V284" s="17">
        <v>1174</v>
      </c>
      <c r="W284" s="17">
        <v>387</v>
      </c>
      <c r="X284" s="17">
        <v>400</v>
      </c>
      <c r="Y284" s="17">
        <v>14</v>
      </c>
    </row>
    <row r="285" spans="1:25" x14ac:dyDescent="0.25">
      <c r="A285" t="s">
        <v>588</v>
      </c>
      <c r="B285" t="s">
        <v>589</v>
      </c>
      <c r="C285" s="17">
        <v>7882</v>
      </c>
      <c r="D285" s="19">
        <v>18.28</v>
      </c>
      <c r="E285" s="17">
        <v>1784</v>
      </c>
      <c r="F285" s="17">
        <v>2307</v>
      </c>
      <c r="G285" s="17">
        <v>847</v>
      </c>
      <c r="H285" s="17">
        <v>1137</v>
      </c>
      <c r="I285" s="17">
        <v>1081</v>
      </c>
      <c r="J285" s="17">
        <v>534</v>
      </c>
      <c r="K285" s="17">
        <v>184</v>
      </c>
      <c r="L285" s="17">
        <v>8</v>
      </c>
      <c r="M285" s="17">
        <v>1234</v>
      </c>
      <c r="N285" s="17">
        <v>1715</v>
      </c>
      <c r="O285" s="17">
        <v>2287</v>
      </c>
      <c r="P285" s="17">
        <v>2642</v>
      </c>
      <c r="Q285" s="17">
        <v>4</v>
      </c>
      <c r="R285" s="17">
        <v>9</v>
      </c>
      <c r="S285" s="17">
        <v>1185</v>
      </c>
      <c r="T285" s="17">
        <v>1611</v>
      </c>
      <c r="U285" s="17">
        <v>2640</v>
      </c>
      <c r="V285" s="17">
        <v>1880</v>
      </c>
      <c r="W285" s="17">
        <v>371</v>
      </c>
      <c r="X285" s="17">
        <v>186</v>
      </c>
      <c r="Y285" s="17">
        <v>0</v>
      </c>
    </row>
    <row r="286" spans="1:25" x14ac:dyDescent="0.25">
      <c r="A286" t="s">
        <v>590</v>
      </c>
      <c r="B286" t="s">
        <v>591</v>
      </c>
      <c r="C286" s="17">
        <v>14512</v>
      </c>
      <c r="D286" s="19">
        <v>33</v>
      </c>
      <c r="E286" s="17">
        <v>135</v>
      </c>
      <c r="F286" s="17">
        <v>1186</v>
      </c>
      <c r="G286" s="17">
        <v>2889</v>
      </c>
      <c r="H286" s="17">
        <v>3110</v>
      </c>
      <c r="I286" s="17">
        <v>4025</v>
      </c>
      <c r="J286" s="17">
        <v>1644</v>
      </c>
      <c r="K286" s="17">
        <v>1334</v>
      </c>
      <c r="L286" s="17">
        <v>189</v>
      </c>
      <c r="M286" s="17">
        <v>306</v>
      </c>
      <c r="N286" s="17">
        <v>913</v>
      </c>
      <c r="O286" s="17">
        <v>689</v>
      </c>
      <c r="P286" s="17">
        <v>12580</v>
      </c>
      <c r="Q286" s="17">
        <v>24</v>
      </c>
      <c r="R286" s="17">
        <v>107</v>
      </c>
      <c r="S286" s="17">
        <v>1555</v>
      </c>
      <c r="T286" s="17">
        <v>4918</v>
      </c>
      <c r="U286" s="17">
        <v>3765</v>
      </c>
      <c r="V286" s="17">
        <v>2138</v>
      </c>
      <c r="W286" s="17">
        <v>839</v>
      </c>
      <c r="X286" s="17">
        <v>880</v>
      </c>
      <c r="Y286" s="17">
        <v>310</v>
      </c>
    </row>
    <row r="287" spans="1:25" x14ac:dyDescent="0.25">
      <c r="A287" t="s">
        <v>592</v>
      </c>
      <c r="B287" t="s">
        <v>593</v>
      </c>
      <c r="C287" s="17">
        <v>6013</v>
      </c>
      <c r="D287" s="19">
        <v>0.81</v>
      </c>
      <c r="E287" s="17">
        <v>31</v>
      </c>
      <c r="F287" s="17">
        <v>1536</v>
      </c>
      <c r="G287" s="17">
        <v>1960</v>
      </c>
      <c r="H287" s="17">
        <v>1048</v>
      </c>
      <c r="I287" s="17">
        <v>864</v>
      </c>
      <c r="J287" s="17">
        <v>375</v>
      </c>
      <c r="K287" s="17">
        <v>182</v>
      </c>
      <c r="L287" s="17">
        <v>17</v>
      </c>
      <c r="M287" s="17">
        <v>1036</v>
      </c>
      <c r="N287" s="17">
        <v>1725</v>
      </c>
      <c r="O287" s="17">
        <v>2102</v>
      </c>
      <c r="P287" s="17">
        <v>1150</v>
      </c>
      <c r="Q287" s="17">
        <v>0</v>
      </c>
      <c r="R287" s="17">
        <v>2</v>
      </c>
      <c r="S287" s="17">
        <v>388</v>
      </c>
      <c r="T287" s="17">
        <v>1149</v>
      </c>
      <c r="U287" s="17">
        <v>1848</v>
      </c>
      <c r="V287" s="17">
        <v>2051</v>
      </c>
      <c r="W287" s="17">
        <v>328</v>
      </c>
      <c r="X287" s="17">
        <v>247</v>
      </c>
      <c r="Y287" s="17">
        <v>0</v>
      </c>
    </row>
    <row r="288" spans="1:25" x14ac:dyDescent="0.25">
      <c r="A288" t="s">
        <v>594</v>
      </c>
      <c r="B288" t="s">
        <v>595</v>
      </c>
      <c r="C288" s="17">
        <v>12674</v>
      </c>
      <c r="D288" s="19">
        <v>2.06</v>
      </c>
      <c r="E288" s="17">
        <v>4645</v>
      </c>
      <c r="F288" s="17">
        <v>1478</v>
      </c>
      <c r="G288" s="17">
        <v>1066</v>
      </c>
      <c r="H288" s="17">
        <v>969</v>
      </c>
      <c r="I288" s="17">
        <v>2358</v>
      </c>
      <c r="J288" s="17">
        <v>921</v>
      </c>
      <c r="K288" s="17">
        <v>1078</v>
      </c>
      <c r="L288" s="17">
        <v>159</v>
      </c>
      <c r="M288" s="17">
        <v>2492</v>
      </c>
      <c r="N288" s="17">
        <v>2850</v>
      </c>
      <c r="O288" s="17">
        <v>1665</v>
      </c>
      <c r="P288" s="17">
        <v>5642</v>
      </c>
      <c r="Q288" s="17">
        <v>25</v>
      </c>
      <c r="R288" s="17">
        <v>39</v>
      </c>
      <c r="S288" s="17">
        <v>1653</v>
      </c>
      <c r="T288" s="17">
        <v>2205</v>
      </c>
      <c r="U288" s="17">
        <v>3060</v>
      </c>
      <c r="V288" s="17">
        <v>3701</v>
      </c>
      <c r="W288" s="17">
        <v>1081</v>
      </c>
      <c r="X288" s="17">
        <v>920</v>
      </c>
      <c r="Y288" s="17">
        <v>15</v>
      </c>
    </row>
    <row r="289" spans="1:25" x14ac:dyDescent="0.25">
      <c r="A289" t="s">
        <v>596</v>
      </c>
      <c r="B289" t="s">
        <v>597</v>
      </c>
      <c r="C289" s="17">
        <v>9684</v>
      </c>
      <c r="D289" s="19">
        <v>5.36</v>
      </c>
      <c r="E289" s="17">
        <v>2626</v>
      </c>
      <c r="F289" s="17">
        <v>2841</v>
      </c>
      <c r="G289" s="17">
        <v>1849</v>
      </c>
      <c r="H289" s="17">
        <v>943</v>
      </c>
      <c r="I289" s="17">
        <v>627</v>
      </c>
      <c r="J289" s="17">
        <v>342</v>
      </c>
      <c r="K289" s="17">
        <v>417</v>
      </c>
      <c r="L289" s="17">
        <v>39</v>
      </c>
      <c r="M289" s="17">
        <v>820</v>
      </c>
      <c r="N289" s="17">
        <v>820</v>
      </c>
      <c r="O289" s="17">
        <v>1564</v>
      </c>
      <c r="P289" s="17">
        <v>6469</v>
      </c>
      <c r="Q289" s="17">
        <v>11</v>
      </c>
      <c r="R289" s="17">
        <v>312</v>
      </c>
      <c r="S289" s="17">
        <v>2611</v>
      </c>
      <c r="T289" s="17">
        <v>3645</v>
      </c>
      <c r="U289" s="17">
        <v>1859</v>
      </c>
      <c r="V289" s="17">
        <v>500</v>
      </c>
      <c r="W289" s="17">
        <v>262</v>
      </c>
      <c r="X289" s="17">
        <v>481</v>
      </c>
      <c r="Y289" s="17">
        <v>14</v>
      </c>
    </row>
    <row r="290" spans="1:25" x14ac:dyDescent="0.25">
      <c r="A290" t="s">
        <v>598</v>
      </c>
      <c r="B290" t="s">
        <v>599</v>
      </c>
      <c r="C290" s="17">
        <v>5459</v>
      </c>
      <c r="D290" s="19">
        <v>11.66</v>
      </c>
      <c r="E290" s="17">
        <v>1177</v>
      </c>
      <c r="F290" s="17">
        <v>1690</v>
      </c>
      <c r="G290" s="17">
        <v>1187</v>
      </c>
      <c r="H290" s="17">
        <v>683</v>
      </c>
      <c r="I290" s="17">
        <v>438</v>
      </c>
      <c r="J290" s="17">
        <v>215</v>
      </c>
      <c r="K290" s="17">
        <v>67</v>
      </c>
      <c r="L290" s="17">
        <v>2</v>
      </c>
      <c r="M290" s="17">
        <v>728</v>
      </c>
      <c r="N290" s="17">
        <v>917</v>
      </c>
      <c r="O290" s="17">
        <v>1801</v>
      </c>
      <c r="P290" s="17">
        <v>2011</v>
      </c>
      <c r="Q290" s="17">
        <v>2</v>
      </c>
      <c r="R290" s="17">
        <v>0</v>
      </c>
      <c r="S290" s="17">
        <v>662</v>
      </c>
      <c r="T290" s="17">
        <v>2066</v>
      </c>
      <c r="U290" s="17">
        <v>1703</v>
      </c>
      <c r="V290" s="17">
        <v>723</v>
      </c>
      <c r="W290" s="17">
        <v>213</v>
      </c>
      <c r="X290" s="17">
        <v>90</v>
      </c>
      <c r="Y290" s="17">
        <v>2</v>
      </c>
    </row>
    <row r="291" spans="1:25" x14ac:dyDescent="0.25">
      <c r="A291" t="s">
        <v>600</v>
      </c>
      <c r="B291" t="s">
        <v>601</v>
      </c>
      <c r="C291" s="17">
        <v>7500</v>
      </c>
      <c r="D291" s="19">
        <v>14.47</v>
      </c>
      <c r="E291" s="17">
        <v>785</v>
      </c>
      <c r="F291" s="17">
        <v>1308</v>
      </c>
      <c r="G291" s="17">
        <v>992</v>
      </c>
      <c r="H291" s="17">
        <v>1140</v>
      </c>
      <c r="I291" s="17">
        <v>1950</v>
      </c>
      <c r="J291" s="17">
        <v>867</v>
      </c>
      <c r="K291" s="17">
        <v>454</v>
      </c>
      <c r="L291" s="17">
        <v>4</v>
      </c>
      <c r="M291" s="17">
        <v>2401</v>
      </c>
      <c r="N291" s="17">
        <v>2143</v>
      </c>
      <c r="O291" s="17">
        <v>510</v>
      </c>
      <c r="P291" s="17">
        <v>2441</v>
      </c>
      <c r="Q291" s="17">
        <v>5</v>
      </c>
      <c r="R291" s="17">
        <v>19</v>
      </c>
      <c r="S291" s="17">
        <v>580</v>
      </c>
      <c r="T291" s="17">
        <v>2207</v>
      </c>
      <c r="U291" s="17">
        <v>1900</v>
      </c>
      <c r="V291" s="17">
        <v>1339</v>
      </c>
      <c r="W291" s="17">
        <v>797</v>
      </c>
      <c r="X291" s="17">
        <v>655</v>
      </c>
      <c r="Y291" s="17">
        <v>3</v>
      </c>
    </row>
    <row r="292" spans="1:25" x14ac:dyDescent="0.25">
      <c r="A292" t="s">
        <v>602</v>
      </c>
      <c r="B292" t="s">
        <v>603</v>
      </c>
      <c r="C292" s="17">
        <v>6719</v>
      </c>
      <c r="D292" s="19">
        <v>0.71</v>
      </c>
      <c r="E292" s="17">
        <v>2968</v>
      </c>
      <c r="F292" s="17">
        <v>1050</v>
      </c>
      <c r="G292" s="17">
        <v>795</v>
      </c>
      <c r="H292" s="17">
        <v>753</v>
      </c>
      <c r="I292" s="17">
        <v>795</v>
      </c>
      <c r="J292" s="17">
        <v>286</v>
      </c>
      <c r="K292" s="17">
        <v>65</v>
      </c>
      <c r="L292" s="17">
        <v>7</v>
      </c>
      <c r="M292" s="17">
        <v>1702</v>
      </c>
      <c r="N292" s="17">
        <v>2021</v>
      </c>
      <c r="O292" s="17">
        <v>774</v>
      </c>
      <c r="P292" s="17">
        <v>2222</v>
      </c>
      <c r="Q292" s="17">
        <v>0</v>
      </c>
      <c r="R292" s="17">
        <v>78</v>
      </c>
      <c r="S292" s="17">
        <v>972</v>
      </c>
      <c r="T292" s="17">
        <v>1709</v>
      </c>
      <c r="U292" s="17">
        <v>1656</v>
      </c>
      <c r="V292" s="17">
        <v>1073</v>
      </c>
      <c r="W292" s="17">
        <v>621</v>
      </c>
      <c r="X292" s="17">
        <v>610</v>
      </c>
      <c r="Y292" s="17">
        <v>0</v>
      </c>
    </row>
    <row r="293" spans="1:25" x14ac:dyDescent="0.25">
      <c r="A293" t="s">
        <v>604</v>
      </c>
      <c r="B293" t="s">
        <v>605</v>
      </c>
      <c r="C293" s="17">
        <v>5479</v>
      </c>
      <c r="D293" s="19">
        <v>0.63</v>
      </c>
      <c r="E293" s="17">
        <v>1931</v>
      </c>
      <c r="F293" s="17">
        <v>1229</v>
      </c>
      <c r="G293" s="17">
        <v>624</v>
      </c>
      <c r="H293" s="17">
        <v>769</v>
      </c>
      <c r="I293" s="17">
        <v>668</v>
      </c>
      <c r="J293" s="17">
        <v>226</v>
      </c>
      <c r="K293" s="17">
        <v>31</v>
      </c>
      <c r="L293" s="17">
        <v>1</v>
      </c>
      <c r="M293" s="17">
        <v>1409</v>
      </c>
      <c r="N293" s="17">
        <v>1993</v>
      </c>
      <c r="O293" s="17">
        <v>1229</v>
      </c>
      <c r="P293" s="17">
        <v>848</v>
      </c>
      <c r="Q293" s="17">
        <v>0</v>
      </c>
      <c r="R293" s="17">
        <v>44</v>
      </c>
      <c r="S293" s="17">
        <v>562</v>
      </c>
      <c r="T293" s="17">
        <v>1116</v>
      </c>
      <c r="U293" s="17">
        <v>1526</v>
      </c>
      <c r="V293" s="17">
        <v>1287</v>
      </c>
      <c r="W293" s="17">
        <v>473</v>
      </c>
      <c r="X293" s="17">
        <v>471</v>
      </c>
      <c r="Y293" s="17">
        <v>0</v>
      </c>
    </row>
    <row r="294" spans="1:25" x14ac:dyDescent="0.25">
      <c r="A294" t="s">
        <v>606</v>
      </c>
      <c r="B294" t="s">
        <v>607</v>
      </c>
      <c r="C294" s="17">
        <v>12979</v>
      </c>
      <c r="D294" s="19">
        <v>16.16</v>
      </c>
      <c r="E294" s="17">
        <v>808</v>
      </c>
      <c r="F294" s="17">
        <v>2608</v>
      </c>
      <c r="G294" s="17">
        <v>3102</v>
      </c>
      <c r="H294" s="17">
        <v>2036</v>
      </c>
      <c r="I294" s="17">
        <v>2199</v>
      </c>
      <c r="J294" s="17">
        <v>987</v>
      </c>
      <c r="K294" s="17">
        <v>1000</v>
      </c>
      <c r="L294" s="17">
        <v>239</v>
      </c>
      <c r="M294" s="17">
        <v>863</v>
      </c>
      <c r="N294" s="17">
        <v>939</v>
      </c>
      <c r="O294" s="17">
        <v>831</v>
      </c>
      <c r="P294" s="17">
        <v>10300</v>
      </c>
      <c r="Q294" s="17">
        <v>46</v>
      </c>
      <c r="R294" s="17">
        <v>36</v>
      </c>
      <c r="S294" s="17">
        <v>1411</v>
      </c>
      <c r="T294" s="17">
        <v>4313</v>
      </c>
      <c r="U294" s="17">
        <v>2993</v>
      </c>
      <c r="V294" s="17">
        <v>1697</v>
      </c>
      <c r="W294" s="17">
        <v>988</v>
      </c>
      <c r="X294" s="17">
        <v>1303</v>
      </c>
      <c r="Y294" s="17">
        <v>238</v>
      </c>
    </row>
    <row r="295" spans="1:25" x14ac:dyDescent="0.25">
      <c r="A295" t="s">
        <v>608</v>
      </c>
      <c r="B295" t="s">
        <v>609</v>
      </c>
      <c r="C295" s="17">
        <v>12667</v>
      </c>
      <c r="D295" s="19">
        <v>10.1</v>
      </c>
      <c r="E295" s="17">
        <v>2412</v>
      </c>
      <c r="F295" s="17">
        <v>2706</v>
      </c>
      <c r="G295" s="17">
        <v>2433</v>
      </c>
      <c r="H295" s="17">
        <v>1541</v>
      </c>
      <c r="I295" s="17">
        <v>1321</v>
      </c>
      <c r="J295" s="17">
        <v>1582</v>
      </c>
      <c r="K295" s="17">
        <v>647</v>
      </c>
      <c r="L295" s="17">
        <v>25</v>
      </c>
      <c r="M295" s="17">
        <v>1720</v>
      </c>
      <c r="N295" s="17">
        <v>1500</v>
      </c>
      <c r="O295" s="17">
        <v>3127</v>
      </c>
      <c r="P295" s="17">
        <v>6275</v>
      </c>
      <c r="Q295" s="17">
        <v>45</v>
      </c>
      <c r="R295" s="17">
        <v>18</v>
      </c>
      <c r="S295" s="17">
        <v>1779</v>
      </c>
      <c r="T295" s="17">
        <v>3780</v>
      </c>
      <c r="U295" s="17">
        <v>3221</v>
      </c>
      <c r="V295" s="17">
        <v>2345</v>
      </c>
      <c r="W295" s="17">
        <v>807</v>
      </c>
      <c r="X295" s="17">
        <v>671</v>
      </c>
      <c r="Y295" s="17">
        <v>46</v>
      </c>
    </row>
    <row r="296" spans="1:25" x14ac:dyDescent="0.25">
      <c r="A296" t="s">
        <v>610</v>
      </c>
      <c r="B296" t="s">
        <v>611</v>
      </c>
      <c r="C296" s="17">
        <v>7466</v>
      </c>
      <c r="D296" s="19">
        <v>3.81</v>
      </c>
      <c r="E296" s="17">
        <v>181</v>
      </c>
      <c r="F296" s="17">
        <v>1041</v>
      </c>
      <c r="G296" s="17">
        <v>3307</v>
      </c>
      <c r="H296" s="17">
        <v>733</v>
      </c>
      <c r="I296" s="17">
        <v>1056</v>
      </c>
      <c r="J296" s="17">
        <v>830</v>
      </c>
      <c r="K296" s="17">
        <v>256</v>
      </c>
      <c r="L296" s="17">
        <v>62</v>
      </c>
      <c r="M296" s="17">
        <v>1471</v>
      </c>
      <c r="N296" s="17">
        <v>2035</v>
      </c>
      <c r="O296" s="17">
        <v>2568</v>
      </c>
      <c r="P296" s="17">
        <v>1385</v>
      </c>
      <c r="Q296" s="17">
        <v>7</v>
      </c>
      <c r="R296" s="17">
        <v>12</v>
      </c>
      <c r="S296" s="17">
        <v>683</v>
      </c>
      <c r="T296" s="17">
        <v>2120</v>
      </c>
      <c r="U296" s="17">
        <v>2054</v>
      </c>
      <c r="V296" s="17">
        <v>1489</v>
      </c>
      <c r="W296" s="17">
        <v>766</v>
      </c>
      <c r="X296" s="17">
        <v>335</v>
      </c>
      <c r="Y296" s="17">
        <v>7</v>
      </c>
    </row>
    <row r="297" spans="1:25" x14ac:dyDescent="0.25">
      <c r="A297" t="s">
        <v>612</v>
      </c>
      <c r="B297" t="s">
        <v>613</v>
      </c>
      <c r="C297" s="17">
        <v>6922</v>
      </c>
      <c r="D297" s="19">
        <v>15.43</v>
      </c>
      <c r="E297" s="17">
        <v>209</v>
      </c>
      <c r="F297" s="17">
        <v>1126</v>
      </c>
      <c r="G297" s="17">
        <v>1077</v>
      </c>
      <c r="H297" s="17">
        <v>1792</v>
      </c>
      <c r="I297" s="17">
        <v>2019</v>
      </c>
      <c r="J297" s="17">
        <v>529</v>
      </c>
      <c r="K297" s="17">
        <v>170</v>
      </c>
      <c r="L297" s="17">
        <v>0</v>
      </c>
      <c r="M297" s="17">
        <v>1570</v>
      </c>
      <c r="N297" s="17">
        <v>2463</v>
      </c>
      <c r="O297" s="17">
        <v>1450</v>
      </c>
      <c r="P297" s="17">
        <v>1429</v>
      </c>
      <c r="Q297" s="17">
        <v>10</v>
      </c>
      <c r="R297" s="17">
        <v>5</v>
      </c>
      <c r="S297" s="17">
        <v>766</v>
      </c>
      <c r="T297" s="17">
        <v>1717</v>
      </c>
      <c r="U297" s="17">
        <v>1947</v>
      </c>
      <c r="V297" s="17">
        <v>1447</v>
      </c>
      <c r="W297" s="17">
        <v>653</v>
      </c>
      <c r="X297" s="17">
        <v>377</v>
      </c>
      <c r="Y297" s="17">
        <v>10</v>
      </c>
    </row>
    <row r="298" spans="1:25" x14ac:dyDescent="0.25">
      <c r="A298" t="s">
        <v>614</v>
      </c>
      <c r="B298" t="s">
        <v>615</v>
      </c>
      <c r="C298" s="17">
        <v>7078</v>
      </c>
      <c r="D298" s="19">
        <v>8.57</v>
      </c>
      <c r="E298" s="17">
        <v>1125</v>
      </c>
      <c r="F298" s="17">
        <v>1928</v>
      </c>
      <c r="G298" s="17">
        <v>1065</v>
      </c>
      <c r="H298" s="17">
        <v>1176</v>
      </c>
      <c r="I298" s="17">
        <v>1331</v>
      </c>
      <c r="J298" s="17">
        <v>420</v>
      </c>
      <c r="K298" s="17">
        <v>33</v>
      </c>
      <c r="L298" s="17">
        <v>0</v>
      </c>
      <c r="M298" s="17">
        <v>653</v>
      </c>
      <c r="N298" s="17">
        <v>1547</v>
      </c>
      <c r="O298" s="17">
        <v>1267</v>
      </c>
      <c r="P298" s="17">
        <v>3609</v>
      </c>
      <c r="Q298" s="17">
        <v>2</v>
      </c>
      <c r="R298" s="17">
        <v>41</v>
      </c>
      <c r="S298" s="17">
        <v>995</v>
      </c>
      <c r="T298" s="17">
        <v>2619</v>
      </c>
      <c r="U298" s="17">
        <v>1773</v>
      </c>
      <c r="V298" s="17">
        <v>1252</v>
      </c>
      <c r="W298" s="17">
        <v>306</v>
      </c>
      <c r="X298" s="17">
        <v>91</v>
      </c>
      <c r="Y298" s="17">
        <v>1</v>
      </c>
    </row>
    <row r="299" spans="1:25" x14ac:dyDescent="0.25">
      <c r="A299" t="s">
        <v>616</v>
      </c>
      <c r="B299" t="s">
        <v>617</v>
      </c>
      <c r="C299" s="17">
        <v>6066</v>
      </c>
      <c r="D299" s="19">
        <v>17.63</v>
      </c>
      <c r="E299" s="17">
        <v>1823</v>
      </c>
      <c r="F299" s="17">
        <v>2168</v>
      </c>
      <c r="G299" s="17">
        <v>889</v>
      </c>
      <c r="H299" s="17">
        <v>684</v>
      </c>
      <c r="I299" s="17">
        <v>376</v>
      </c>
      <c r="J299" s="17">
        <v>108</v>
      </c>
      <c r="K299" s="17">
        <v>18</v>
      </c>
      <c r="L299" s="17">
        <v>0</v>
      </c>
      <c r="M299" s="17">
        <v>187</v>
      </c>
      <c r="N299" s="17">
        <v>776</v>
      </c>
      <c r="O299" s="17">
        <v>1334</v>
      </c>
      <c r="P299" s="17">
        <v>3762</v>
      </c>
      <c r="Q299" s="17">
        <v>7</v>
      </c>
      <c r="R299" s="17">
        <v>16</v>
      </c>
      <c r="S299" s="17">
        <v>754</v>
      </c>
      <c r="T299" s="17">
        <v>2700</v>
      </c>
      <c r="U299" s="17">
        <v>1771</v>
      </c>
      <c r="V299" s="17">
        <v>703</v>
      </c>
      <c r="W299" s="17">
        <v>100</v>
      </c>
      <c r="X299" s="17">
        <v>22</v>
      </c>
      <c r="Y299" s="17">
        <v>0</v>
      </c>
    </row>
    <row r="300" spans="1:25" x14ac:dyDescent="0.25">
      <c r="A300" t="s">
        <v>618</v>
      </c>
      <c r="B300" t="s">
        <v>619</v>
      </c>
      <c r="C300" s="17">
        <v>6825</v>
      </c>
      <c r="D300" s="19">
        <v>2.4300000000000002</v>
      </c>
      <c r="E300" s="17">
        <v>618</v>
      </c>
      <c r="F300" s="17">
        <v>3632</v>
      </c>
      <c r="G300" s="17">
        <v>1099</v>
      </c>
      <c r="H300" s="17">
        <v>485</v>
      </c>
      <c r="I300" s="17">
        <v>571</v>
      </c>
      <c r="J300" s="17">
        <v>234</v>
      </c>
      <c r="K300" s="17">
        <v>162</v>
      </c>
      <c r="L300" s="17">
        <v>24</v>
      </c>
      <c r="M300" s="17">
        <v>967</v>
      </c>
      <c r="N300" s="17">
        <v>968</v>
      </c>
      <c r="O300" s="17">
        <v>3583</v>
      </c>
      <c r="P300" s="17">
        <v>1289</v>
      </c>
      <c r="Q300" s="17">
        <v>18</v>
      </c>
      <c r="R300" s="17">
        <v>11</v>
      </c>
      <c r="S300" s="17">
        <v>309</v>
      </c>
      <c r="T300" s="17">
        <v>2566</v>
      </c>
      <c r="U300" s="17">
        <v>2709</v>
      </c>
      <c r="V300" s="17">
        <v>629</v>
      </c>
      <c r="W300" s="17">
        <v>406</v>
      </c>
      <c r="X300" s="17">
        <v>177</v>
      </c>
      <c r="Y300" s="17">
        <v>18</v>
      </c>
    </row>
    <row r="301" spans="1:25" x14ac:dyDescent="0.25">
      <c r="A301" t="s">
        <v>620</v>
      </c>
      <c r="B301" t="s">
        <v>621</v>
      </c>
      <c r="C301" s="17">
        <v>7727</v>
      </c>
      <c r="D301" s="19">
        <v>17.329999999999998</v>
      </c>
      <c r="E301" s="17">
        <v>1142</v>
      </c>
      <c r="F301" s="17">
        <v>2436</v>
      </c>
      <c r="G301" s="17">
        <v>2184</v>
      </c>
      <c r="H301" s="17">
        <v>703</v>
      </c>
      <c r="I301" s="17">
        <v>968</v>
      </c>
      <c r="J301" s="17">
        <v>264</v>
      </c>
      <c r="K301" s="17">
        <v>30</v>
      </c>
      <c r="L301" s="17">
        <v>0</v>
      </c>
      <c r="M301" s="17">
        <v>215</v>
      </c>
      <c r="N301" s="17">
        <v>1202</v>
      </c>
      <c r="O301" s="17">
        <v>755</v>
      </c>
      <c r="P301" s="17">
        <v>5486</v>
      </c>
      <c r="Q301" s="17">
        <v>69</v>
      </c>
      <c r="R301" s="17">
        <v>53</v>
      </c>
      <c r="S301" s="17">
        <v>1191</v>
      </c>
      <c r="T301" s="17">
        <v>2795</v>
      </c>
      <c r="U301" s="17">
        <v>2426</v>
      </c>
      <c r="V301" s="17">
        <v>828</v>
      </c>
      <c r="W301" s="17">
        <v>189</v>
      </c>
      <c r="X301" s="17">
        <v>177</v>
      </c>
      <c r="Y301" s="17">
        <v>68</v>
      </c>
    </row>
    <row r="302" spans="1:25" x14ac:dyDescent="0.25">
      <c r="A302" t="s">
        <v>622</v>
      </c>
      <c r="B302" t="s">
        <v>623</v>
      </c>
      <c r="C302" s="17">
        <v>7172</v>
      </c>
      <c r="D302" s="19">
        <v>19.43</v>
      </c>
      <c r="E302" s="17">
        <v>1772</v>
      </c>
      <c r="F302" s="17">
        <v>1532</v>
      </c>
      <c r="G302" s="17">
        <v>1108</v>
      </c>
      <c r="H302" s="17">
        <v>678</v>
      </c>
      <c r="I302" s="17">
        <v>1119</v>
      </c>
      <c r="J302" s="17">
        <v>642</v>
      </c>
      <c r="K302" s="17">
        <v>318</v>
      </c>
      <c r="L302" s="17">
        <v>3</v>
      </c>
      <c r="M302" s="17">
        <v>681</v>
      </c>
      <c r="N302" s="17">
        <v>1682</v>
      </c>
      <c r="O302" s="17">
        <v>1714</v>
      </c>
      <c r="P302" s="17">
        <v>3094</v>
      </c>
      <c r="Q302" s="17">
        <v>1</v>
      </c>
      <c r="R302" s="17">
        <v>56</v>
      </c>
      <c r="S302" s="17">
        <v>553</v>
      </c>
      <c r="T302" s="17">
        <v>2239</v>
      </c>
      <c r="U302" s="17">
        <v>2137</v>
      </c>
      <c r="V302" s="17">
        <v>1410</v>
      </c>
      <c r="W302" s="17">
        <v>470</v>
      </c>
      <c r="X302" s="17">
        <v>306</v>
      </c>
      <c r="Y302" s="17">
        <v>1</v>
      </c>
    </row>
    <row r="303" spans="1:25" x14ac:dyDescent="0.25">
      <c r="A303" t="s">
        <v>624</v>
      </c>
      <c r="B303" t="s">
        <v>625</v>
      </c>
      <c r="C303" s="17">
        <v>10345</v>
      </c>
      <c r="D303" s="19">
        <v>5.21</v>
      </c>
      <c r="E303" s="17">
        <v>5115</v>
      </c>
      <c r="F303" s="17">
        <v>2503</v>
      </c>
      <c r="G303" s="17">
        <v>564</v>
      </c>
      <c r="H303" s="17">
        <v>789</v>
      </c>
      <c r="I303" s="17">
        <v>1203</v>
      </c>
      <c r="J303" s="17">
        <v>150</v>
      </c>
      <c r="K303" s="17">
        <v>21</v>
      </c>
      <c r="L303" s="17">
        <v>0</v>
      </c>
      <c r="M303" s="17">
        <v>1241</v>
      </c>
      <c r="N303" s="17">
        <v>2514</v>
      </c>
      <c r="O303" s="17">
        <v>3172</v>
      </c>
      <c r="P303" s="17">
        <v>3404</v>
      </c>
      <c r="Q303" s="17">
        <v>14</v>
      </c>
      <c r="R303" s="17">
        <v>42</v>
      </c>
      <c r="S303" s="17">
        <v>1028</v>
      </c>
      <c r="T303" s="17">
        <v>2432</v>
      </c>
      <c r="U303" s="17">
        <v>4291</v>
      </c>
      <c r="V303" s="17">
        <v>1744</v>
      </c>
      <c r="W303" s="17">
        <v>566</v>
      </c>
      <c r="X303" s="17">
        <v>228</v>
      </c>
      <c r="Y303" s="17">
        <v>14</v>
      </c>
    </row>
    <row r="304" spans="1:25" x14ac:dyDescent="0.25">
      <c r="A304" t="s">
        <v>626</v>
      </c>
      <c r="B304" t="s">
        <v>627</v>
      </c>
      <c r="C304" s="17">
        <v>4800</v>
      </c>
      <c r="D304" s="19">
        <v>7.0000000000000007E-2</v>
      </c>
      <c r="E304" s="17">
        <v>1520</v>
      </c>
      <c r="F304" s="17">
        <v>1126</v>
      </c>
      <c r="G304" s="17">
        <v>605</v>
      </c>
      <c r="H304" s="17">
        <v>526</v>
      </c>
      <c r="I304" s="17">
        <v>462</v>
      </c>
      <c r="J304" s="17">
        <v>334</v>
      </c>
      <c r="K304" s="17">
        <v>204</v>
      </c>
      <c r="L304" s="17">
        <v>23</v>
      </c>
      <c r="M304" s="17">
        <v>1291</v>
      </c>
      <c r="N304" s="17">
        <v>1017</v>
      </c>
      <c r="O304" s="17">
        <v>1168</v>
      </c>
      <c r="P304" s="17">
        <v>1258</v>
      </c>
      <c r="Q304" s="17">
        <v>66</v>
      </c>
      <c r="R304" s="17">
        <v>20</v>
      </c>
      <c r="S304" s="17">
        <v>724</v>
      </c>
      <c r="T304" s="17">
        <v>1417</v>
      </c>
      <c r="U304" s="17">
        <v>1353</v>
      </c>
      <c r="V304" s="17">
        <v>649</v>
      </c>
      <c r="W304" s="17">
        <v>270</v>
      </c>
      <c r="X304" s="17">
        <v>299</v>
      </c>
      <c r="Y304" s="17">
        <v>68</v>
      </c>
    </row>
    <row r="305" spans="1:25" x14ac:dyDescent="0.25">
      <c r="A305" t="s">
        <v>628</v>
      </c>
      <c r="B305" t="s">
        <v>629</v>
      </c>
      <c r="C305" s="17">
        <v>1074</v>
      </c>
      <c r="D305" s="19">
        <v>0.02</v>
      </c>
      <c r="E305" s="17">
        <v>350</v>
      </c>
      <c r="F305" s="17">
        <v>360</v>
      </c>
      <c r="G305" s="17">
        <v>222</v>
      </c>
      <c r="H305" s="17">
        <v>87</v>
      </c>
      <c r="I305" s="17">
        <v>49</v>
      </c>
      <c r="J305" s="17">
        <v>2</v>
      </c>
      <c r="K305" s="17">
        <v>2</v>
      </c>
      <c r="L305" s="17">
        <v>2</v>
      </c>
      <c r="M305" s="17">
        <v>857</v>
      </c>
      <c r="N305" s="17">
        <v>111</v>
      </c>
      <c r="O305" s="17">
        <v>25</v>
      </c>
      <c r="P305" s="17">
        <v>6</v>
      </c>
      <c r="Q305" s="17">
        <v>75</v>
      </c>
      <c r="R305" s="17">
        <v>3</v>
      </c>
      <c r="S305" s="17">
        <v>59</v>
      </c>
      <c r="T305" s="17">
        <v>189</v>
      </c>
      <c r="U305" s="17">
        <v>474</v>
      </c>
      <c r="V305" s="17">
        <v>141</v>
      </c>
      <c r="W305" s="17">
        <v>69</v>
      </c>
      <c r="X305" s="17">
        <v>53</v>
      </c>
      <c r="Y305" s="17">
        <v>86</v>
      </c>
    </row>
    <row r="306" spans="1:25" x14ac:dyDescent="0.25">
      <c r="A306" t="s">
        <v>630</v>
      </c>
      <c r="B306" t="s">
        <v>631</v>
      </c>
      <c r="C306" s="17">
        <v>996</v>
      </c>
      <c r="D306" s="19">
        <v>0.28999999999999998</v>
      </c>
      <c r="E306" s="17">
        <v>198</v>
      </c>
      <c r="F306" s="17">
        <v>280</v>
      </c>
      <c r="G306" s="17">
        <v>254</v>
      </c>
      <c r="H306" s="17">
        <v>168</v>
      </c>
      <c r="I306" s="17">
        <v>91</v>
      </c>
      <c r="J306" s="17">
        <v>5</v>
      </c>
      <c r="K306" s="17">
        <v>0</v>
      </c>
      <c r="L306" s="17">
        <v>0</v>
      </c>
      <c r="M306" s="17">
        <v>812</v>
      </c>
      <c r="N306" s="17">
        <v>117</v>
      </c>
      <c r="O306" s="17">
        <v>18</v>
      </c>
      <c r="P306" s="17">
        <v>1</v>
      </c>
      <c r="Q306" s="17">
        <v>48</v>
      </c>
      <c r="R306" s="17">
        <v>0</v>
      </c>
      <c r="S306" s="17">
        <v>34</v>
      </c>
      <c r="T306" s="17">
        <v>117</v>
      </c>
      <c r="U306" s="17">
        <v>476</v>
      </c>
      <c r="V306" s="17">
        <v>184</v>
      </c>
      <c r="W306" s="17">
        <v>88</v>
      </c>
      <c r="X306" s="17">
        <v>40</v>
      </c>
      <c r="Y306" s="17">
        <v>57</v>
      </c>
    </row>
    <row r="307" spans="1:25" x14ac:dyDescent="0.25">
      <c r="A307" t="s">
        <v>632</v>
      </c>
      <c r="B307" t="s">
        <v>633</v>
      </c>
      <c r="C307" s="17">
        <v>979</v>
      </c>
      <c r="D307" s="19">
        <v>0.02</v>
      </c>
      <c r="E307" s="17">
        <v>371</v>
      </c>
      <c r="F307" s="17">
        <v>237</v>
      </c>
      <c r="G307" s="17">
        <v>216</v>
      </c>
      <c r="H307" s="17">
        <v>115</v>
      </c>
      <c r="I307" s="17">
        <v>39</v>
      </c>
      <c r="J307" s="17">
        <v>1</v>
      </c>
      <c r="K307" s="17">
        <v>0</v>
      </c>
      <c r="L307" s="17">
        <v>0</v>
      </c>
      <c r="M307" s="17">
        <v>771</v>
      </c>
      <c r="N307" s="17">
        <v>107</v>
      </c>
      <c r="O307" s="17">
        <v>12</v>
      </c>
      <c r="P307" s="17">
        <v>1</v>
      </c>
      <c r="Q307" s="17">
        <v>88</v>
      </c>
      <c r="R307" s="17">
        <v>0</v>
      </c>
      <c r="S307" s="17">
        <v>44</v>
      </c>
      <c r="T307" s="17">
        <v>169</v>
      </c>
      <c r="U307" s="17">
        <v>434</v>
      </c>
      <c r="V307" s="17">
        <v>138</v>
      </c>
      <c r="W307" s="17">
        <v>60</v>
      </c>
      <c r="X307" s="17">
        <v>36</v>
      </c>
      <c r="Y307" s="17">
        <v>98</v>
      </c>
    </row>
    <row r="308" spans="1:25" x14ac:dyDescent="0.25">
      <c r="A308" t="s">
        <v>634</v>
      </c>
      <c r="B308" t="s">
        <v>635</v>
      </c>
      <c r="C308" s="17">
        <v>1717</v>
      </c>
      <c r="D308" s="19">
        <v>0.09</v>
      </c>
      <c r="E308" s="17">
        <v>364</v>
      </c>
      <c r="F308" s="17">
        <v>447</v>
      </c>
      <c r="G308" s="17">
        <v>289</v>
      </c>
      <c r="H308" s="17">
        <v>335</v>
      </c>
      <c r="I308" s="17">
        <v>252</v>
      </c>
      <c r="J308" s="17">
        <v>26</v>
      </c>
      <c r="K308" s="17">
        <v>4</v>
      </c>
      <c r="L308" s="17">
        <v>0</v>
      </c>
      <c r="M308" s="17">
        <v>1171</v>
      </c>
      <c r="N308" s="17">
        <v>444</v>
      </c>
      <c r="O308" s="17">
        <v>32</v>
      </c>
      <c r="P308" s="17">
        <v>70</v>
      </c>
      <c r="Q308" s="17">
        <v>0</v>
      </c>
      <c r="R308" s="17">
        <v>0</v>
      </c>
      <c r="S308" s="17">
        <v>0</v>
      </c>
      <c r="T308" s="17">
        <v>0</v>
      </c>
      <c r="U308" s="17">
        <v>0</v>
      </c>
      <c r="V308" s="17">
        <v>0</v>
      </c>
      <c r="W308" s="17">
        <v>0</v>
      </c>
      <c r="X308" s="17">
        <v>0</v>
      </c>
      <c r="Y308" s="17">
        <v>1717</v>
      </c>
    </row>
    <row r="309" spans="1:25" x14ac:dyDescent="0.25">
      <c r="A309" t="s">
        <v>636</v>
      </c>
      <c r="B309" t="s">
        <v>637</v>
      </c>
      <c r="C309" s="17">
        <v>1466</v>
      </c>
      <c r="D309" s="19">
        <v>0.03</v>
      </c>
      <c r="E309" s="17">
        <v>674</v>
      </c>
      <c r="F309" s="17">
        <v>266</v>
      </c>
      <c r="G309" s="17">
        <v>165</v>
      </c>
      <c r="H309" s="17">
        <v>241</v>
      </c>
      <c r="I309" s="17">
        <v>108</v>
      </c>
      <c r="J309" s="17">
        <v>11</v>
      </c>
      <c r="K309" s="17">
        <v>1</v>
      </c>
      <c r="L309" s="17">
        <v>0</v>
      </c>
      <c r="M309" s="17">
        <v>977</v>
      </c>
      <c r="N309" s="17">
        <v>461</v>
      </c>
      <c r="O309" s="17">
        <v>21</v>
      </c>
      <c r="P309" s="17">
        <v>7</v>
      </c>
      <c r="Q309" s="17">
        <v>0</v>
      </c>
      <c r="R309" s="17">
        <v>0</v>
      </c>
      <c r="S309" s="17">
        <v>0</v>
      </c>
      <c r="T309" s="17">
        <v>0</v>
      </c>
      <c r="U309" s="17">
        <v>0</v>
      </c>
      <c r="V309" s="17">
        <v>0</v>
      </c>
      <c r="W309" s="17">
        <v>0</v>
      </c>
      <c r="X309" s="17">
        <v>0</v>
      </c>
      <c r="Y309" s="17">
        <v>1466</v>
      </c>
    </row>
    <row r="310" spans="1:25" x14ac:dyDescent="0.25">
      <c r="A310" t="s">
        <v>638</v>
      </c>
      <c r="B310" t="s">
        <v>639</v>
      </c>
      <c r="C310" s="17">
        <v>1838</v>
      </c>
      <c r="D310" s="19">
        <v>0.12</v>
      </c>
      <c r="E310" s="17">
        <v>614</v>
      </c>
      <c r="F310" s="17">
        <v>369</v>
      </c>
      <c r="G310" s="17">
        <v>275</v>
      </c>
      <c r="H310" s="17">
        <v>270</v>
      </c>
      <c r="I310" s="17">
        <v>248</v>
      </c>
      <c r="J310" s="17">
        <v>60</v>
      </c>
      <c r="K310" s="17">
        <v>2</v>
      </c>
      <c r="L310" s="17">
        <v>0</v>
      </c>
      <c r="M310" s="17">
        <v>1500</v>
      </c>
      <c r="N310" s="17">
        <v>273</v>
      </c>
      <c r="O310" s="17">
        <v>20</v>
      </c>
      <c r="P310" s="17">
        <v>45</v>
      </c>
      <c r="Q310" s="17">
        <v>0</v>
      </c>
      <c r="R310" s="17">
        <v>0</v>
      </c>
      <c r="S310" s="17">
        <v>0</v>
      </c>
      <c r="T310" s="17">
        <v>0</v>
      </c>
      <c r="U310" s="17">
        <v>0</v>
      </c>
      <c r="V310" s="17">
        <v>0</v>
      </c>
      <c r="W310" s="17">
        <v>0</v>
      </c>
      <c r="X310" s="17">
        <v>0</v>
      </c>
      <c r="Y310" s="17">
        <v>1838</v>
      </c>
    </row>
    <row r="311" spans="1:25" x14ac:dyDescent="0.25">
      <c r="A311" t="s">
        <v>640</v>
      </c>
      <c r="B311" t="s">
        <v>641</v>
      </c>
      <c r="C311" s="17">
        <v>619</v>
      </c>
      <c r="D311" s="19">
        <v>0.03</v>
      </c>
      <c r="E311" s="17">
        <v>308</v>
      </c>
      <c r="F311" s="17">
        <v>102</v>
      </c>
      <c r="G311" s="17">
        <v>86</v>
      </c>
      <c r="H311" s="17">
        <v>89</v>
      </c>
      <c r="I311" s="17">
        <v>33</v>
      </c>
      <c r="J311" s="17">
        <v>1</v>
      </c>
      <c r="K311" s="17">
        <v>0</v>
      </c>
      <c r="L311" s="17">
        <v>0</v>
      </c>
      <c r="M311" s="17">
        <v>556</v>
      </c>
      <c r="N311" s="17">
        <v>48</v>
      </c>
      <c r="O311" s="17">
        <v>12</v>
      </c>
      <c r="P311" s="17">
        <v>3</v>
      </c>
      <c r="Q311" s="17">
        <v>0</v>
      </c>
      <c r="R311" s="17">
        <v>0</v>
      </c>
      <c r="S311" s="17">
        <v>0</v>
      </c>
      <c r="T311" s="17">
        <v>0</v>
      </c>
      <c r="U311" s="17">
        <v>0</v>
      </c>
      <c r="V311" s="17">
        <v>0</v>
      </c>
      <c r="W311" s="17">
        <v>0</v>
      </c>
      <c r="X311" s="17">
        <v>0</v>
      </c>
      <c r="Y311" s="17">
        <v>619</v>
      </c>
    </row>
    <row r="312" spans="1:25" x14ac:dyDescent="0.25">
      <c r="A312" t="s">
        <v>642</v>
      </c>
      <c r="B312" t="s">
        <v>643</v>
      </c>
      <c r="C312" s="17">
        <v>13456</v>
      </c>
      <c r="D312" s="19">
        <v>16.45</v>
      </c>
      <c r="E312" s="17">
        <v>4018</v>
      </c>
      <c r="F312" s="17">
        <v>4081</v>
      </c>
      <c r="G312" s="17">
        <v>2078</v>
      </c>
      <c r="H312" s="17">
        <v>1754</v>
      </c>
      <c r="I312" s="17">
        <v>979</v>
      </c>
      <c r="J312" s="17">
        <v>423</v>
      </c>
      <c r="K312" s="17">
        <v>119</v>
      </c>
      <c r="L312" s="17">
        <v>4</v>
      </c>
      <c r="M312" s="17">
        <v>879</v>
      </c>
      <c r="N312" s="17">
        <v>2538</v>
      </c>
      <c r="O312" s="17">
        <v>1555</v>
      </c>
      <c r="P312" s="17">
        <v>8352</v>
      </c>
      <c r="Q312" s="17">
        <v>132</v>
      </c>
      <c r="R312" s="17">
        <v>33</v>
      </c>
      <c r="S312" s="17">
        <v>2173</v>
      </c>
      <c r="T312" s="17">
        <v>6060</v>
      </c>
      <c r="U312" s="17">
        <v>3050</v>
      </c>
      <c r="V312" s="17">
        <v>1162</v>
      </c>
      <c r="W312" s="17">
        <v>335</v>
      </c>
      <c r="X312" s="17">
        <v>217</v>
      </c>
      <c r="Y312" s="17">
        <v>426</v>
      </c>
    </row>
    <row r="313" spans="1:25" x14ac:dyDescent="0.25">
      <c r="A313" t="s">
        <v>644</v>
      </c>
      <c r="B313" t="s">
        <v>645</v>
      </c>
      <c r="C313" s="17">
        <v>16498</v>
      </c>
      <c r="D313" s="19">
        <v>31</v>
      </c>
      <c r="E313" s="17">
        <v>3129</v>
      </c>
      <c r="F313" s="17">
        <v>6239</v>
      </c>
      <c r="G313" s="17">
        <v>4015</v>
      </c>
      <c r="H313" s="17">
        <v>1954</v>
      </c>
      <c r="I313" s="17">
        <v>962</v>
      </c>
      <c r="J313" s="17">
        <v>177</v>
      </c>
      <c r="K313" s="17">
        <v>18</v>
      </c>
      <c r="L313" s="17">
        <v>4</v>
      </c>
      <c r="M313" s="17">
        <v>154</v>
      </c>
      <c r="N313" s="17">
        <v>865</v>
      </c>
      <c r="O313" s="17">
        <v>1212</v>
      </c>
      <c r="P313" s="17">
        <v>14266</v>
      </c>
      <c r="Q313" s="17">
        <v>1</v>
      </c>
      <c r="R313" s="17">
        <v>67</v>
      </c>
      <c r="S313" s="17">
        <v>5112</v>
      </c>
      <c r="T313" s="17">
        <v>6717</v>
      </c>
      <c r="U313" s="17">
        <v>3215</v>
      </c>
      <c r="V313" s="17">
        <v>1229</v>
      </c>
      <c r="W313" s="17">
        <v>129</v>
      </c>
      <c r="X313" s="17">
        <v>27</v>
      </c>
      <c r="Y313" s="17">
        <v>2</v>
      </c>
    </row>
    <row r="314" spans="1:25" x14ac:dyDescent="0.25">
      <c r="A314" t="s">
        <v>646</v>
      </c>
      <c r="B314" t="s">
        <v>647</v>
      </c>
      <c r="C314" s="17">
        <v>3447</v>
      </c>
      <c r="D314" s="19">
        <v>0.14000000000000001</v>
      </c>
      <c r="E314" s="17">
        <v>1129</v>
      </c>
      <c r="F314" s="17">
        <v>999</v>
      </c>
      <c r="G314" s="17">
        <v>532</v>
      </c>
      <c r="H314" s="17">
        <v>325</v>
      </c>
      <c r="I314" s="17">
        <v>324</v>
      </c>
      <c r="J314" s="17">
        <v>101</v>
      </c>
      <c r="K314" s="17">
        <v>33</v>
      </c>
      <c r="L314" s="17">
        <v>4</v>
      </c>
      <c r="M314" s="17">
        <v>621</v>
      </c>
      <c r="N314" s="17">
        <v>699</v>
      </c>
      <c r="O314" s="17">
        <v>684</v>
      </c>
      <c r="P314" s="17">
        <v>1423</v>
      </c>
      <c r="Q314" s="17">
        <v>20</v>
      </c>
      <c r="R314" s="17">
        <v>5</v>
      </c>
      <c r="S314" s="17">
        <v>404</v>
      </c>
      <c r="T314" s="17">
        <v>1085</v>
      </c>
      <c r="U314" s="17">
        <v>1062</v>
      </c>
      <c r="V314" s="17">
        <v>407</v>
      </c>
      <c r="W314" s="17">
        <v>189</v>
      </c>
      <c r="X314" s="17">
        <v>274</v>
      </c>
      <c r="Y314" s="17">
        <v>21</v>
      </c>
    </row>
    <row r="315" spans="1:25" x14ac:dyDescent="0.25">
      <c r="A315" t="s">
        <v>648</v>
      </c>
      <c r="B315" t="s">
        <v>649</v>
      </c>
      <c r="C315" s="17">
        <v>13784</v>
      </c>
      <c r="D315" s="19">
        <v>33.82</v>
      </c>
      <c r="E315" s="17">
        <v>4832</v>
      </c>
      <c r="F315" s="17">
        <v>4571</v>
      </c>
      <c r="G315" s="17">
        <v>2691</v>
      </c>
      <c r="H315" s="17">
        <v>1027</v>
      </c>
      <c r="I315" s="17">
        <v>570</v>
      </c>
      <c r="J315" s="17">
        <v>73</v>
      </c>
      <c r="K315" s="17">
        <v>20</v>
      </c>
      <c r="L315" s="17">
        <v>0</v>
      </c>
      <c r="M315" s="17">
        <v>46</v>
      </c>
      <c r="N315" s="17">
        <v>124</v>
      </c>
      <c r="O315" s="17">
        <v>457</v>
      </c>
      <c r="P315" s="17">
        <v>13115</v>
      </c>
      <c r="Q315" s="17">
        <v>42</v>
      </c>
      <c r="R315" s="17">
        <v>15</v>
      </c>
      <c r="S315" s="17">
        <v>3260</v>
      </c>
      <c r="T315" s="17">
        <v>6499</v>
      </c>
      <c r="U315" s="17">
        <v>2669</v>
      </c>
      <c r="V315" s="17">
        <v>713</v>
      </c>
      <c r="W315" s="17">
        <v>184</v>
      </c>
      <c r="X315" s="17">
        <v>247</v>
      </c>
      <c r="Y315" s="17">
        <v>197</v>
      </c>
    </row>
    <row r="316" spans="1:25" x14ac:dyDescent="0.25">
      <c r="A316" t="s">
        <v>650</v>
      </c>
      <c r="B316" t="s">
        <v>651</v>
      </c>
      <c r="C316" s="17">
        <v>14925</v>
      </c>
      <c r="D316" s="19">
        <v>22.77</v>
      </c>
      <c r="E316" s="17">
        <v>264</v>
      </c>
      <c r="F316" s="17">
        <v>2167</v>
      </c>
      <c r="G316" s="17">
        <v>2857</v>
      </c>
      <c r="H316" s="17">
        <v>2692</v>
      </c>
      <c r="I316" s="17">
        <v>3023</v>
      </c>
      <c r="J316" s="17">
        <v>1474</v>
      </c>
      <c r="K316" s="17">
        <v>1932</v>
      </c>
      <c r="L316" s="17">
        <v>516</v>
      </c>
      <c r="M316" s="17">
        <v>821</v>
      </c>
      <c r="N316" s="17">
        <v>1039</v>
      </c>
      <c r="O316" s="17">
        <v>1098</v>
      </c>
      <c r="P316" s="17">
        <v>11949</v>
      </c>
      <c r="Q316" s="17">
        <v>18</v>
      </c>
      <c r="R316" s="17">
        <v>121</v>
      </c>
      <c r="S316" s="17">
        <v>2768</v>
      </c>
      <c r="T316" s="17">
        <v>4324</v>
      </c>
      <c r="U316" s="17">
        <v>3217</v>
      </c>
      <c r="V316" s="17">
        <v>1966</v>
      </c>
      <c r="W316" s="17">
        <v>1003</v>
      </c>
      <c r="X316" s="17">
        <v>1520</v>
      </c>
      <c r="Y316" s="17">
        <v>6</v>
      </c>
    </row>
    <row r="317" spans="1:25" x14ac:dyDescent="0.25">
      <c r="A317" t="s">
        <v>652</v>
      </c>
      <c r="B317" t="s">
        <v>653</v>
      </c>
      <c r="C317" s="17">
        <v>4328</v>
      </c>
      <c r="D317" s="19">
        <v>0.04</v>
      </c>
      <c r="E317" s="17">
        <v>1704</v>
      </c>
      <c r="F317" s="17">
        <v>600</v>
      </c>
      <c r="G317" s="17">
        <v>731</v>
      </c>
      <c r="H317" s="17">
        <v>601</v>
      </c>
      <c r="I317" s="17">
        <v>458</v>
      </c>
      <c r="J317" s="17">
        <v>178</v>
      </c>
      <c r="K317" s="17">
        <v>36</v>
      </c>
      <c r="L317" s="17">
        <v>20</v>
      </c>
      <c r="M317" s="17">
        <v>2066</v>
      </c>
      <c r="N317" s="17">
        <v>1278</v>
      </c>
      <c r="O317" s="17">
        <v>727</v>
      </c>
      <c r="P317" s="17">
        <v>257</v>
      </c>
      <c r="Q317" s="17">
        <v>0</v>
      </c>
      <c r="R317" s="17">
        <v>58</v>
      </c>
      <c r="S317" s="17">
        <v>376</v>
      </c>
      <c r="T317" s="17">
        <v>798</v>
      </c>
      <c r="U317" s="17">
        <v>1157</v>
      </c>
      <c r="V317" s="17">
        <v>806</v>
      </c>
      <c r="W317" s="17">
        <v>490</v>
      </c>
      <c r="X317" s="17">
        <v>643</v>
      </c>
      <c r="Y317" s="17">
        <v>0</v>
      </c>
    </row>
    <row r="318" spans="1:25" x14ac:dyDescent="0.25">
      <c r="A318" t="s">
        <v>654</v>
      </c>
      <c r="B318" t="s">
        <v>655</v>
      </c>
      <c r="C318" s="17">
        <v>14387</v>
      </c>
      <c r="D318" s="19">
        <v>13.16</v>
      </c>
      <c r="E318" s="17">
        <v>5873</v>
      </c>
      <c r="F318" s="17">
        <v>4414</v>
      </c>
      <c r="G318" s="17">
        <v>1927</v>
      </c>
      <c r="H318" s="17">
        <v>968</v>
      </c>
      <c r="I318" s="17">
        <v>766</v>
      </c>
      <c r="J318" s="17">
        <v>396</v>
      </c>
      <c r="K318" s="17">
        <v>42</v>
      </c>
      <c r="L318" s="17">
        <v>1</v>
      </c>
      <c r="M318" s="17">
        <v>918</v>
      </c>
      <c r="N318" s="17">
        <v>2064</v>
      </c>
      <c r="O318" s="17">
        <v>1209</v>
      </c>
      <c r="P318" s="17">
        <v>10185</v>
      </c>
      <c r="Q318" s="17">
        <v>11</v>
      </c>
      <c r="R318" s="17">
        <v>18</v>
      </c>
      <c r="S318" s="17">
        <v>2320</v>
      </c>
      <c r="T318" s="17">
        <v>5992</v>
      </c>
      <c r="U318" s="17">
        <v>3831</v>
      </c>
      <c r="V318" s="17">
        <v>1172</v>
      </c>
      <c r="W318" s="17">
        <v>311</v>
      </c>
      <c r="X318" s="17">
        <v>108</v>
      </c>
      <c r="Y318" s="17">
        <v>635</v>
      </c>
    </row>
    <row r="319" spans="1:25" x14ac:dyDescent="0.25">
      <c r="A319" t="s">
        <v>656</v>
      </c>
      <c r="B319" t="s">
        <v>657</v>
      </c>
      <c r="C319" s="17">
        <v>6958</v>
      </c>
      <c r="D319" s="19">
        <v>1.59</v>
      </c>
      <c r="E319" s="17">
        <v>80</v>
      </c>
      <c r="F319" s="17">
        <v>963</v>
      </c>
      <c r="G319" s="17">
        <v>1141</v>
      </c>
      <c r="H319" s="17">
        <v>1152</v>
      </c>
      <c r="I319" s="17">
        <v>1448</v>
      </c>
      <c r="J319" s="17">
        <v>1092</v>
      </c>
      <c r="K319" s="17">
        <v>971</v>
      </c>
      <c r="L319" s="17">
        <v>111</v>
      </c>
      <c r="M319" s="17">
        <v>1687</v>
      </c>
      <c r="N319" s="17">
        <v>1210</v>
      </c>
      <c r="O319" s="17">
        <v>1520</v>
      </c>
      <c r="P319" s="17">
        <v>2478</v>
      </c>
      <c r="Q319" s="17">
        <v>63</v>
      </c>
      <c r="R319" s="17">
        <v>52</v>
      </c>
      <c r="S319" s="17">
        <v>752</v>
      </c>
      <c r="T319" s="17">
        <v>2042</v>
      </c>
      <c r="U319" s="17">
        <v>1695</v>
      </c>
      <c r="V319" s="17">
        <v>1033</v>
      </c>
      <c r="W319" s="17">
        <v>687</v>
      </c>
      <c r="X319" s="17">
        <v>630</v>
      </c>
      <c r="Y319" s="17">
        <v>67</v>
      </c>
    </row>
    <row r="320" spans="1:25" x14ac:dyDescent="0.25">
      <c r="A320" t="s">
        <v>658</v>
      </c>
      <c r="B320" t="s">
        <v>659</v>
      </c>
      <c r="C320" s="17">
        <v>2080</v>
      </c>
      <c r="D320" s="19">
        <v>2.09</v>
      </c>
      <c r="E320" s="17">
        <v>772</v>
      </c>
      <c r="F320" s="17">
        <v>501</v>
      </c>
      <c r="G320" s="17">
        <v>290</v>
      </c>
      <c r="H320" s="17">
        <v>205</v>
      </c>
      <c r="I320" s="17">
        <v>219</v>
      </c>
      <c r="J320" s="17">
        <v>80</v>
      </c>
      <c r="K320" s="17">
        <v>13</v>
      </c>
      <c r="L320" s="17">
        <v>0</v>
      </c>
      <c r="M320" s="17">
        <v>592</v>
      </c>
      <c r="N320" s="17">
        <v>450</v>
      </c>
      <c r="O320" s="17">
        <v>395</v>
      </c>
      <c r="P320" s="17">
        <v>489</v>
      </c>
      <c r="Q320" s="17">
        <v>154</v>
      </c>
      <c r="R320" s="17">
        <v>47</v>
      </c>
      <c r="S320" s="17">
        <v>210</v>
      </c>
      <c r="T320" s="17">
        <v>559</v>
      </c>
      <c r="U320" s="17">
        <v>581</v>
      </c>
      <c r="V320" s="17">
        <v>243</v>
      </c>
      <c r="W320" s="17">
        <v>137</v>
      </c>
      <c r="X320" s="17">
        <v>126</v>
      </c>
      <c r="Y320" s="17">
        <v>177</v>
      </c>
    </row>
    <row r="321" spans="1:25" x14ac:dyDescent="0.25">
      <c r="A321" t="s">
        <v>660</v>
      </c>
      <c r="B321" t="s">
        <v>661</v>
      </c>
      <c r="C321" s="17">
        <v>1798</v>
      </c>
      <c r="D321" s="19">
        <v>1.19</v>
      </c>
      <c r="E321" s="17">
        <v>594</v>
      </c>
      <c r="F321" s="17">
        <v>433</v>
      </c>
      <c r="G321" s="17">
        <v>263</v>
      </c>
      <c r="H321" s="17">
        <v>233</v>
      </c>
      <c r="I321" s="17">
        <v>230</v>
      </c>
      <c r="J321" s="17">
        <v>40</v>
      </c>
      <c r="K321" s="17">
        <v>3</v>
      </c>
      <c r="L321" s="17">
        <v>2</v>
      </c>
      <c r="M321" s="17">
        <v>739</v>
      </c>
      <c r="N321" s="17">
        <v>295</v>
      </c>
      <c r="O321" s="17">
        <v>507</v>
      </c>
      <c r="P321" s="17">
        <v>152</v>
      </c>
      <c r="Q321" s="17">
        <v>105</v>
      </c>
      <c r="R321" s="17">
        <v>30</v>
      </c>
      <c r="S321" s="17">
        <v>169</v>
      </c>
      <c r="T321" s="17">
        <v>392</v>
      </c>
      <c r="U321" s="17">
        <v>572</v>
      </c>
      <c r="V321" s="17">
        <v>298</v>
      </c>
      <c r="W321" s="17">
        <v>131</v>
      </c>
      <c r="X321" s="17">
        <v>90</v>
      </c>
      <c r="Y321" s="17">
        <v>116</v>
      </c>
    </row>
    <row r="322" spans="1:25" x14ac:dyDescent="0.25">
      <c r="A322" t="s">
        <v>662</v>
      </c>
      <c r="B322" t="s">
        <v>663</v>
      </c>
      <c r="C322" s="17">
        <v>4579</v>
      </c>
      <c r="D322" s="19">
        <v>2.9</v>
      </c>
      <c r="E322" s="17">
        <v>274</v>
      </c>
      <c r="F322" s="17">
        <v>722</v>
      </c>
      <c r="G322" s="17">
        <v>981</v>
      </c>
      <c r="H322" s="17">
        <v>685</v>
      </c>
      <c r="I322" s="17">
        <v>994</v>
      </c>
      <c r="J322" s="17">
        <v>709</v>
      </c>
      <c r="K322" s="17">
        <v>213</v>
      </c>
      <c r="L322" s="17">
        <v>1</v>
      </c>
      <c r="M322" s="17">
        <v>1379</v>
      </c>
      <c r="N322" s="17">
        <v>1357</v>
      </c>
      <c r="O322" s="17">
        <v>574</v>
      </c>
      <c r="P322" s="17">
        <v>1260</v>
      </c>
      <c r="Q322" s="17">
        <v>9</v>
      </c>
      <c r="R322" s="17">
        <v>37</v>
      </c>
      <c r="S322" s="17">
        <v>323</v>
      </c>
      <c r="T322" s="17">
        <v>1039</v>
      </c>
      <c r="U322" s="17">
        <v>1142</v>
      </c>
      <c r="V322" s="17">
        <v>1057</v>
      </c>
      <c r="W322" s="17">
        <v>603</v>
      </c>
      <c r="X322" s="17">
        <v>329</v>
      </c>
      <c r="Y322" s="17">
        <v>49</v>
      </c>
    </row>
    <row r="323" spans="1:25" x14ac:dyDescent="0.25">
      <c r="A323" t="s">
        <v>664</v>
      </c>
      <c r="B323" t="s">
        <v>665</v>
      </c>
      <c r="C323" s="17">
        <v>5297</v>
      </c>
      <c r="D323" s="19">
        <v>8.7100000000000009</v>
      </c>
      <c r="E323" s="17">
        <v>842</v>
      </c>
      <c r="F323" s="17">
        <v>2229</v>
      </c>
      <c r="G323" s="17">
        <v>574</v>
      </c>
      <c r="H323" s="17">
        <v>697</v>
      </c>
      <c r="I323" s="17">
        <v>651</v>
      </c>
      <c r="J323" s="17">
        <v>248</v>
      </c>
      <c r="K323" s="17">
        <v>56</v>
      </c>
      <c r="L323" s="17">
        <v>0</v>
      </c>
      <c r="M323" s="17">
        <v>653</v>
      </c>
      <c r="N323" s="17">
        <v>1563</v>
      </c>
      <c r="O323" s="17">
        <v>1762</v>
      </c>
      <c r="P323" s="17">
        <v>1284</v>
      </c>
      <c r="Q323" s="17">
        <v>35</v>
      </c>
      <c r="R323" s="17">
        <v>80</v>
      </c>
      <c r="S323" s="17">
        <v>657</v>
      </c>
      <c r="T323" s="17">
        <v>2095</v>
      </c>
      <c r="U323" s="17">
        <v>1753</v>
      </c>
      <c r="V323" s="17">
        <v>444</v>
      </c>
      <c r="W323" s="17">
        <v>169</v>
      </c>
      <c r="X323" s="17">
        <v>63</v>
      </c>
      <c r="Y323" s="17">
        <v>36</v>
      </c>
    </row>
    <row r="324" spans="1:25" x14ac:dyDescent="0.25">
      <c r="A324" t="s">
        <v>666</v>
      </c>
      <c r="B324" t="s">
        <v>667</v>
      </c>
      <c r="C324" s="17">
        <v>6909</v>
      </c>
      <c r="D324" s="19">
        <v>2.88</v>
      </c>
      <c r="E324" s="17">
        <v>2024</v>
      </c>
      <c r="F324" s="17">
        <v>1289</v>
      </c>
      <c r="G324" s="17">
        <v>1188</v>
      </c>
      <c r="H324" s="17">
        <v>844</v>
      </c>
      <c r="I324" s="17">
        <v>785</v>
      </c>
      <c r="J324" s="17">
        <v>537</v>
      </c>
      <c r="K324" s="17">
        <v>229</v>
      </c>
      <c r="L324" s="17">
        <v>13</v>
      </c>
      <c r="M324" s="17">
        <v>953</v>
      </c>
      <c r="N324" s="17">
        <v>967</v>
      </c>
      <c r="O324" s="17">
        <v>857</v>
      </c>
      <c r="P324" s="17">
        <v>4039</v>
      </c>
      <c r="Q324" s="17">
        <v>93</v>
      </c>
      <c r="R324" s="17">
        <v>121</v>
      </c>
      <c r="S324" s="17">
        <v>1047</v>
      </c>
      <c r="T324" s="17">
        <v>2503</v>
      </c>
      <c r="U324" s="17">
        <v>1728</v>
      </c>
      <c r="V324" s="17">
        <v>780</v>
      </c>
      <c r="W324" s="17">
        <v>380</v>
      </c>
      <c r="X324" s="17">
        <v>242</v>
      </c>
      <c r="Y324" s="17">
        <v>108</v>
      </c>
    </row>
    <row r="325" spans="1:25" x14ac:dyDescent="0.25">
      <c r="A325" t="s">
        <v>668</v>
      </c>
      <c r="B325" t="s">
        <v>669</v>
      </c>
      <c r="C325" s="17">
        <v>5417</v>
      </c>
      <c r="D325" s="19">
        <v>0.48</v>
      </c>
      <c r="E325" s="17">
        <v>784</v>
      </c>
      <c r="F325" s="17">
        <v>1223</v>
      </c>
      <c r="G325" s="17">
        <v>281</v>
      </c>
      <c r="H325" s="17">
        <v>411</v>
      </c>
      <c r="I325" s="17">
        <v>1031</v>
      </c>
      <c r="J325" s="17">
        <v>906</v>
      </c>
      <c r="K325" s="17">
        <v>738</v>
      </c>
      <c r="L325" s="17">
        <v>43</v>
      </c>
      <c r="M325" s="17">
        <v>1384</v>
      </c>
      <c r="N325" s="17">
        <v>1331</v>
      </c>
      <c r="O325" s="17">
        <v>988</v>
      </c>
      <c r="P325" s="17">
        <v>1694</v>
      </c>
      <c r="Q325" s="17">
        <v>20</v>
      </c>
      <c r="R325" s="17">
        <v>18</v>
      </c>
      <c r="S325" s="17">
        <v>328</v>
      </c>
      <c r="T325" s="17">
        <v>1584</v>
      </c>
      <c r="U325" s="17">
        <v>1829</v>
      </c>
      <c r="V325" s="17">
        <v>690</v>
      </c>
      <c r="W325" s="17">
        <v>484</v>
      </c>
      <c r="X325" s="17">
        <v>455</v>
      </c>
      <c r="Y325" s="17">
        <v>29</v>
      </c>
    </row>
    <row r="326" spans="1:25" x14ac:dyDescent="0.25">
      <c r="A326" t="s">
        <v>670</v>
      </c>
      <c r="B326" t="s">
        <v>671</v>
      </c>
      <c r="C326" s="17">
        <v>6179</v>
      </c>
      <c r="D326" s="19">
        <v>0.3</v>
      </c>
      <c r="E326" s="17">
        <v>149</v>
      </c>
      <c r="F326" s="17">
        <v>809</v>
      </c>
      <c r="G326" s="17">
        <v>1187</v>
      </c>
      <c r="H326" s="17">
        <v>784</v>
      </c>
      <c r="I326" s="17">
        <v>1143</v>
      </c>
      <c r="J326" s="17">
        <v>1072</v>
      </c>
      <c r="K326" s="17">
        <v>986</v>
      </c>
      <c r="L326" s="17">
        <v>49</v>
      </c>
      <c r="M326" s="17">
        <v>2312</v>
      </c>
      <c r="N326" s="17">
        <v>1681</v>
      </c>
      <c r="O326" s="17">
        <v>915</v>
      </c>
      <c r="P326" s="17">
        <v>1271</v>
      </c>
      <c r="Q326" s="17">
        <v>0</v>
      </c>
      <c r="R326" s="17">
        <v>48</v>
      </c>
      <c r="S326" s="17">
        <v>738</v>
      </c>
      <c r="T326" s="17">
        <v>1065</v>
      </c>
      <c r="U326" s="17">
        <v>1081</v>
      </c>
      <c r="V326" s="17">
        <v>1295</v>
      </c>
      <c r="W326" s="17">
        <v>856</v>
      </c>
      <c r="X326" s="17">
        <v>1096</v>
      </c>
      <c r="Y326" s="17">
        <v>0</v>
      </c>
    </row>
    <row r="327" spans="1:25" x14ac:dyDescent="0.25">
      <c r="A327" t="s">
        <v>672</v>
      </c>
      <c r="B327" t="s">
        <v>673</v>
      </c>
      <c r="C327" s="17">
        <v>7735</v>
      </c>
      <c r="D327" s="19">
        <v>0.25</v>
      </c>
      <c r="E327" s="17">
        <v>1809</v>
      </c>
      <c r="F327" s="17">
        <v>2649</v>
      </c>
      <c r="G327" s="17">
        <v>1181</v>
      </c>
      <c r="H327" s="17">
        <v>779</v>
      </c>
      <c r="I327" s="17">
        <v>839</v>
      </c>
      <c r="J327" s="17">
        <v>356</v>
      </c>
      <c r="K327" s="17">
        <v>114</v>
      </c>
      <c r="L327" s="17">
        <v>8</v>
      </c>
      <c r="M327" s="17">
        <v>2170</v>
      </c>
      <c r="N327" s="17">
        <v>2019</v>
      </c>
      <c r="O327" s="17">
        <v>1948</v>
      </c>
      <c r="P327" s="17">
        <v>1545</v>
      </c>
      <c r="Q327" s="17">
        <v>53</v>
      </c>
      <c r="R327" s="17">
        <v>121</v>
      </c>
      <c r="S327" s="17">
        <v>693</v>
      </c>
      <c r="T327" s="17">
        <v>2291</v>
      </c>
      <c r="U327" s="17">
        <v>2257</v>
      </c>
      <c r="V327" s="17">
        <v>1238</v>
      </c>
      <c r="W327" s="17">
        <v>1056</v>
      </c>
      <c r="X327" s="17">
        <v>0</v>
      </c>
      <c r="Y327" s="17">
        <v>79</v>
      </c>
    </row>
    <row r="328" spans="1:25" x14ac:dyDescent="0.25">
      <c r="A328" t="s">
        <v>674</v>
      </c>
      <c r="B328" t="s">
        <v>675</v>
      </c>
      <c r="C328" s="17">
        <v>4676</v>
      </c>
      <c r="D328" s="19">
        <v>0.12</v>
      </c>
      <c r="E328" s="17">
        <v>411</v>
      </c>
      <c r="F328" s="17">
        <v>997</v>
      </c>
      <c r="G328" s="17">
        <v>584</v>
      </c>
      <c r="H328" s="17">
        <v>577</v>
      </c>
      <c r="I328" s="17">
        <v>759</v>
      </c>
      <c r="J328" s="17">
        <v>719</v>
      </c>
      <c r="K328" s="17">
        <v>526</v>
      </c>
      <c r="L328" s="17">
        <v>103</v>
      </c>
      <c r="M328" s="17">
        <v>2175</v>
      </c>
      <c r="N328" s="17">
        <v>1106</v>
      </c>
      <c r="O328" s="17">
        <v>710</v>
      </c>
      <c r="P328" s="17">
        <v>672</v>
      </c>
      <c r="Q328" s="17">
        <v>13</v>
      </c>
      <c r="R328" s="17">
        <v>8</v>
      </c>
      <c r="S328" s="17">
        <v>461</v>
      </c>
      <c r="T328" s="17">
        <v>1139</v>
      </c>
      <c r="U328" s="17">
        <v>967</v>
      </c>
      <c r="V328" s="17">
        <v>882</v>
      </c>
      <c r="W328" s="17">
        <v>514</v>
      </c>
      <c r="X328" s="17">
        <v>689</v>
      </c>
      <c r="Y328" s="17">
        <v>16</v>
      </c>
    </row>
    <row r="329" spans="1:25" x14ac:dyDescent="0.25">
      <c r="A329" t="s">
        <v>676</v>
      </c>
      <c r="B329" t="s">
        <v>677</v>
      </c>
      <c r="C329" s="17">
        <v>5323</v>
      </c>
      <c r="D329" s="19">
        <v>0.12</v>
      </c>
      <c r="E329" s="17">
        <v>620</v>
      </c>
      <c r="F329" s="17">
        <v>1012</v>
      </c>
      <c r="G329" s="17">
        <v>815</v>
      </c>
      <c r="H329" s="17">
        <v>795</v>
      </c>
      <c r="I329" s="17">
        <v>900</v>
      </c>
      <c r="J329" s="17">
        <v>656</v>
      </c>
      <c r="K329" s="17">
        <v>465</v>
      </c>
      <c r="L329" s="17">
        <v>60</v>
      </c>
      <c r="M329" s="17">
        <v>2267</v>
      </c>
      <c r="N329" s="17">
        <v>1032</v>
      </c>
      <c r="O329" s="17">
        <v>723</v>
      </c>
      <c r="P329" s="17">
        <v>1293</v>
      </c>
      <c r="Q329" s="17">
        <v>8</v>
      </c>
      <c r="R329" s="17">
        <v>36</v>
      </c>
      <c r="S329" s="17">
        <v>661</v>
      </c>
      <c r="T329" s="17">
        <v>1323</v>
      </c>
      <c r="U329" s="17">
        <v>1025</v>
      </c>
      <c r="V329" s="17">
        <v>1006</v>
      </c>
      <c r="W329" s="17">
        <v>573</v>
      </c>
      <c r="X329" s="17">
        <v>677</v>
      </c>
      <c r="Y329" s="17">
        <v>22</v>
      </c>
    </row>
    <row r="330" spans="1:25" x14ac:dyDescent="0.25">
      <c r="A330" t="s">
        <v>678</v>
      </c>
      <c r="B330" t="s">
        <v>679</v>
      </c>
      <c r="C330" s="17">
        <v>8425</v>
      </c>
      <c r="D330" s="19">
        <v>8.48</v>
      </c>
      <c r="E330" s="17">
        <v>2757</v>
      </c>
      <c r="F330" s="17">
        <v>1946</v>
      </c>
      <c r="G330" s="17">
        <v>1515</v>
      </c>
      <c r="H330" s="17">
        <v>1472</v>
      </c>
      <c r="I330" s="17">
        <v>645</v>
      </c>
      <c r="J330" s="17">
        <v>83</v>
      </c>
      <c r="K330" s="17">
        <v>7</v>
      </c>
      <c r="L330" s="17">
        <v>0</v>
      </c>
      <c r="M330" s="17">
        <v>995</v>
      </c>
      <c r="N330" s="17">
        <v>3286</v>
      </c>
      <c r="O330" s="17">
        <v>2947</v>
      </c>
      <c r="P330" s="17">
        <v>1197</v>
      </c>
      <c r="Q330" s="17">
        <v>0</v>
      </c>
      <c r="R330" s="17">
        <v>17</v>
      </c>
      <c r="S330" s="17">
        <v>598</v>
      </c>
      <c r="T330" s="17">
        <v>2101</v>
      </c>
      <c r="U330" s="17">
        <v>3206</v>
      </c>
      <c r="V330" s="17">
        <v>1748</v>
      </c>
      <c r="W330" s="17">
        <v>627</v>
      </c>
      <c r="X330" s="17">
        <v>127</v>
      </c>
      <c r="Y330" s="17">
        <v>1</v>
      </c>
    </row>
    <row r="331" spans="1:25" x14ac:dyDescent="0.25">
      <c r="A331" t="s">
        <v>680</v>
      </c>
      <c r="B331" t="s">
        <v>681</v>
      </c>
      <c r="C331" s="17">
        <v>6917</v>
      </c>
      <c r="D331" s="19">
        <v>0.23</v>
      </c>
      <c r="E331" s="17">
        <v>742</v>
      </c>
      <c r="F331" s="17">
        <v>1682</v>
      </c>
      <c r="G331" s="17">
        <v>1163</v>
      </c>
      <c r="H331" s="17">
        <v>970</v>
      </c>
      <c r="I331" s="17">
        <v>1229</v>
      </c>
      <c r="J331" s="17">
        <v>690</v>
      </c>
      <c r="K331" s="17">
        <v>387</v>
      </c>
      <c r="L331" s="17">
        <v>54</v>
      </c>
      <c r="M331" s="17">
        <v>2944</v>
      </c>
      <c r="N331" s="17">
        <v>1687</v>
      </c>
      <c r="O331" s="17">
        <v>1274</v>
      </c>
      <c r="P331" s="17">
        <v>1010</v>
      </c>
      <c r="Q331" s="17">
        <v>2</v>
      </c>
      <c r="R331" s="17">
        <v>25</v>
      </c>
      <c r="S331" s="17">
        <v>640</v>
      </c>
      <c r="T331" s="17">
        <v>1846</v>
      </c>
      <c r="U331" s="17">
        <v>1678</v>
      </c>
      <c r="V331" s="17">
        <v>1195</v>
      </c>
      <c r="W331" s="17">
        <v>707</v>
      </c>
      <c r="X331" s="17">
        <v>823</v>
      </c>
      <c r="Y331" s="17">
        <v>3</v>
      </c>
    </row>
    <row r="332" spans="1:25" x14ac:dyDescent="0.25">
      <c r="A332" t="s">
        <v>682</v>
      </c>
      <c r="B332" t="s">
        <v>683</v>
      </c>
      <c r="C332" s="17">
        <v>5426</v>
      </c>
      <c r="D332" s="19">
        <v>0.09</v>
      </c>
      <c r="E332" s="17">
        <v>572</v>
      </c>
      <c r="F332" s="17">
        <v>1164</v>
      </c>
      <c r="G332" s="17">
        <v>848</v>
      </c>
      <c r="H332" s="17">
        <v>751</v>
      </c>
      <c r="I332" s="17">
        <v>942</v>
      </c>
      <c r="J332" s="17">
        <v>601</v>
      </c>
      <c r="K332" s="17">
        <v>472</v>
      </c>
      <c r="L332" s="17">
        <v>76</v>
      </c>
      <c r="M332" s="17">
        <v>2659</v>
      </c>
      <c r="N332" s="17">
        <v>1195</v>
      </c>
      <c r="O332" s="17">
        <v>836</v>
      </c>
      <c r="P332" s="17">
        <v>726</v>
      </c>
      <c r="Q332" s="17">
        <v>10</v>
      </c>
      <c r="R332" s="17">
        <v>11</v>
      </c>
      <c r="S332" s="17">
        <v>538</v>
      </c>
      <c r="T332" s="17">
        <v>1181</v>
      </c>
      <c r="U332" s="17">
        <v>1345</v>
      </c>
      <c r="V332" s="17">
        <v>993</v>
      </c>
      <c r="W332" s="17">
        <v>582</v>
      </c>
      <c r="X332" s="17">
        <v>757</v>
      </c>
      <c r="Y332" s="17">
        <v>19</v>
      </c>
    </row>
    <row r="333" spans="1:25" x14ac:dyDescent="0.25">
      <c r="A333" t="s">
        <v>684</v>
      </c>
      <c r="B333" t="s">
        <v>685</v>
      </c>
      <c r="C333" s="17">
        <v>1391</v>
      </c>
      <c r="D333" s="19">
        <v>0.08</v>
      </c>
      <c r="E333" s="17">
        <v>499</v>
      </c>
      <c r="F333" s="17">
        <v>382</v>
      </c>
      <c r="G333" s="17">
        <v>230</v>
      </c>
      <c r="H333" s="17">
        <v>137</v>
      </c>
      <c r="I333" s="17">
        <v>110</v>
      </c>
      <c r="J333" s="17">
        <v>29</v>
      </c>
      <c r="K333" s="17">
        <v>3</v>
      </c>
      <c r="L333" s="17">
        <v>1</v>
      </c>
      <c r="M333" s="17">
        <v>628</v>
      </c>
      <c r="N333" s="17">
        <v>385</v>
      </c>
      <c r="O333" s="17">
        <v>235</v>
      </c>
      <c r="P333" s="17">
        <v>140</v>
      </c>
      <c r="Q333" s="17">
        <v>3</v>
      </c>
      <c r="R333" s="17">
        <v>30</v>
      </c>
      <c r="S333" s="17">
        <v>198</v>
      </c>
      <c r="T333" s="17">
        <v>422</v>
      </c>
      <c r="U333" s="17">
        <v>428</v>
      </c>
      <c r="V333" s="17">
        <v>187</v>
      </c>
      <c r="W333" s="17">
        <v>76</v>
      </c>
      <c r="X333" s="17">
        <v>47</v>
      </c>
      <c r="Y333" s="17">
        <v>3</v>
      </c>
    </row>
    <row r="334" spans="1:25" x14ac:dyDescent="0.25">
      <c r="A334" t="s">
        <v>686</v>
      </c>
      <c r="B334" t="s">
        <v>687</v>
      </c>
      <c r="C334" s="17">
        <v>4215</v>
      </c>
      <c r="D334" s="19">
        <v>0.17</v>
      </c>
      <c r="E334" s="17">
        <v>1032</v>
      </c>
      <c r="F334" s="17">
        <v>989</v>
      </c>
      <c r="G334" s="17">
        <v>613</v>
      </c>
      <c r="H334" s="17">
        <v>622</v>
      </c>
      <c r="I334" s="17">
        <v>623</v>
      </c>
      <c r="J334" s="17">
        <v>216</v>
      </c>
      <c r="K334" s="17">
        <v>109</v>
      </c>
      <c r="L334" s="17">
        <v>11</v>
      </c>
      <c r="M334" s="17">
        <v>1746</v>
      </c>
      <c r="N334" s="17">
        <v>911</v>
      </c>
      <c r="O334" s="17">
        <v>1207</v>
      </c>
      <c r="P334" s="17">
        <v>279</v>
      </c>
      <c r="Q334" s="17">
        <v>72</v>
      </c>
      <c r="R334" s="17">
        <v>30</v>
      </c>
      <c r="S334" s="17">
        <v>269</v>
      </c>
      <c r="T334" s="17">
        <v>848</v>
      </c>
      <c r="U334" s="17">
        <v>1653</v>
      </c>
      <c r="V334" s="17">
        <v>657</v>
      </c>
      <c r="W334" s="17">
        <v>350</v>
      </c>
      <c r="X334" s="17">
        <v>280</v>
      </c>
      <c r="Y334" s="17">
        <v>128</v>
      </c>
    </row>
    <row r="335" spans="1:25" x14ac:dyDescent="0.25">
      <c r="A335" t="s">
        <v>688</v>
      </c>
      <c r="B335" t="s">
        <v>689</v>
      </c>
      <c r="C335" s="17">
        <v>6801</v>
      </c>
      <c r="D335" s="19">
        <v>0.64</v>
      </c>
      <c r="E335" s="17">
        <v>761</v>
      </c>
      <c r="F335" s="17">
        <v>1460</v>
      </c>
      <c r="G335" s="17">
        <v>1332</v>
      </c>
      <c r="H335" s="17">
        <v>1079</v>
      </c>
      <c r="I335" s="17">
        <v>1088</v>
      </c>
      <c r="J335" s="17">
        <v>624</v>
      </c>
      <c r="K335" s="17">
        <v>421</v>
      </c>
      <c r="L335" s="17">
        <v>36</v>
      </c>
      <c r="M335" s="17">
        <v>2072</v>
      </c>
      <c r="N335" s="17">
        <v>1609</v>
      </c>
      <c r="O335" s="17">
        <v>1024</v>
      </c>
      <c r="P335" s="17">
        <v>1468</v>
      </c>
      <c r="Q335" s="17">
        <v>628</v>
      </c>
      <c r="R335" s="17">
        <v>28</v>
      </c>
      <c r="S335" s="17">
        <v>531</v>
      </c>
      <c r="T335" s="17">
        <v>1694</v>
      </c>
      <c r="U335" s="17">
        <v>1786</v>
      </c>
      <c r="V335" s="17">
        <v>943</v>
      </c>
      <c r="W335" s="17">
        <v>610</v>
      </c>
      <c r="X335" s="17">
        <v>552</v>
      </c>
      <c r="Y335" s="17">
        <v>657</v>
      </c>
    </row>
    <row r="336" spans="1:25" x14ac:dyDescent="0.25">
      <c r="A336" t="s">
        <v>690</v>
      </c>
      <c r="B336" t="s">
        <v>691</v>
      </c>
      <c r="C336" s="17">
        <v>8976</v>
      </c>
      <c r="D336" s="19">
        <v>9.02</v>
      </c>
      <c r="E336" s="17">
        <v>684</v>
      </c>
      <c r="F336" s="17">
        <v>1208</v>
      </c>
      <c r="G336" s="17">
        <v>965</v>
      </c>
      <c r="H336" s="17">
        <v>2118</v>
      </c>
      <c r="I336" s="17">
        <v>2329</v>
      </c>
      <c r="J336" s="17">
        <v>1104</v>
      </c>
      <c r="K336" s="17">
        <v>545</v>
      </c>
      <c r="L336" s="17">
        <v>23</v>
      </c>
      <c r="M336" s="17">
        <v>3171</v>
      </c>
      <c r="N336" s="17">
        <v>2316</v>
      </c>
      <c r="O336" s="17">
        <v>687</v>
      </c>
      <c r="P336" s="17">
        <v>2802</v>
      </c>
      <c r="Q336" s="17">
        <v>0</v>
      </c>
      <c r="R336" s="17">
        <v>120</v>
      </c>
      <c r="S336" s="17">
        <v>942</v>
      </c>
      <c r="T336" s="17">
        <v>1718</v>
      </c>
      <c r="U336" s="17">
        <v>1375</v>
      </c>
      <c r="V336" s="17">
        <v>2233</v>
      </c>
      <c r="W336" s="17">
        <v>1330</v>
      </c>
      <c r="X336" s="17">
        <v>1255</v>
      </c>
      <c r="Y336" s="17">
        <v>3</v>
      </c>
    </row>
    <row r="337" spans="1:25" x14ac:dyDescent="0.25">
      <c r="A337" t="s">
        <v>692</v>
      </c>
      <c r="B337" t="s">
        <v>693</v>
      </c>
      <c r="C337" s="17">
        <v>5871</v>
      </c>
      <c r="D337" s="19">
        <v>5.74</v>
      </c>
      <c r="E337" s="17">
        <v>2905</v>
      </c>
      <c r="F337" s="17">
        <v>555</v>
      </c>
      <c r="G337" s="17">
        <v>505</v>
      </c>
      <c r="H337" s="17">
        <v>1003</v>
      </c>
      <c r="I337" s="17">
        <v>617</v>
      </c>
      <c r="J337" s="17">
        <v>219</v>
      </c>
      <c r="K337" s="17">
        <v>67</v>
      </c>
      <c r="L337" s="17">
        <v>0</v>
      </c>
      <c r="M337" s="17">
        <v>733</v>
      </c>
      <c r="N337" s="17">
        <v>1798</v>
      </c>
      <c r="O337" s="17">
        <v>2657</v>
      </c>
      <c r="P337" s="17">
        <v>670</v>
      </c>
      <c r="Q337" s="17">
        <v>13</v>
      </c>
      <c r="R337" s="17">
        <v>41</v>
      </c>
      <c r="S337" s="17">
        <v>241</v>
      </c>
      <c r="T337" s="17">
        <v>1695</v>
      </c>
      <c r="U337" s="17">
        <v>2346</v>
      </c>
      <c r="V337" s="17">
        <v>1116</v>
      </c>
      <c r="W337" s="17">
        <v>256</v>
      </c>
      <c r="X337" s="17">
        <v>163</v>
      </c>
      <c r="Y337" s="17">
        <v>13</v>
      </c>
    </row>
    <row r="338" spans="1:25" x14ac:dyDescent="0.25">
      <c r="A338" t="s">
        <v>694</v>
      </c>
      <c r="B338" t="s">
        <v>695</v>
      </c>
      <c r="C338" s="17">
        <v>6180</v>
      </c>
      <c r="D338" s="19">
        <v>0.15</v>
      </c>
      <c r="E338" s="17">
        <v>3191</v>
      </c>
      <c r="F338" s="17">
        <v>1057</v>
      </c>
      <c r="G338" s="17">
        <v>653</v>
      </c>
      <c r="H338" s="17">
        <v>851</v>
      </c>
      <c r="I338" s="17">
        <v>348</v>
      </c>
      <c r="J338" s="17">
        <v>67</v>
      </c>
      <c r="K338" s="17">
        <v>10</v>
      </c>
      <c r="L338" s="17">
        <v>3</v>
      </c>
      <c r="M338" s="17">
        <v>1892</v>
      </c>
      <c r="N338" s="17">
        <v>2161</v>
      </c>
      <c r="O338" s="17">
        <v>1458</v>
      </c>
      <c r="P338" s="17">
        <v>606</v>
      </c>
      <c r="Q338" s="17">
        <v>63</v>
      </c>
      <c r="R338" s="17">
        <v>37</v>
      </c>
      <c r="S338" s="17">
        <v>580</v>
      </c>
      <c r="T338" s="17">
        <v>1581</v>
      </c>
      <c r="U338" s="17">
        <v>2200</v>
      </c>
      <c r="V338" s="17">
        <v>867</v>
      </c>
      <c r="W338" s="17">
        <v>385</v>
      </c>
      <c r="X338" s="17">
        <v>288</v>
      </c>
      <c r="Y338" s="17">
        <v>242</v>
      </c>
    </row>
    <row r="339" spans="1:25" x14ac:dyDescent="0.25">
      <c r="A339" t="s">
        <v>696</v>
      </c>
      <c r="B339" t="s">
        <v>697</v>
      </c>
      <c r="C339" s="17">
        <v>7267</v>
      </c>
      <c r="D339" s="19">
        <v>18.12</v>
      </c>
      <c r="E339" s="17">
        <v>3337</v>
      </c>
      <c r="F339" s="17">
        <v>2091</v>
      </c>
      <c r="G339" s="17">
        <v>753</v>
      </c>
      <c r="H339" s="17">
        <v>741</v>
      </c>
      <c r="I339" s="17">
        <v>245</v>
      </c>
      <c r="J339" s="17">
        <v>51</v>
      </c>
      <c r="K339" s="17">
        <v>34</v>
      </c>
      <c r="L339" s="17">
        <v>15</v>
      </c>
      <c r="M339" s="17">
        <v>190</v>
      </c>
      <c r="N339" s="17">
        <v>327</v>
      </c>
      <c r="O339" s="17">
        <v>693</v>
      </c>
      <c r="P339" s="17">
        <v>6057</v>
      </c>
      <c r="Q339" s="17">
        <v>0</v>
      </c>
      <c r="R339" s="17">
        <v>147</v>
      </c>
      <c r="S339" s="17">
        <v>2058</v>
      </c>
      <c r="T339" s="17">
        <v>3258</v>
      </c>
      <c r="U339" s="17">
        <v>971</v>
      </c>
      <c r="V339" s="17">
        <v>414</v>
      </c>
      <c r="W339" s="17">
        <v>335</v>
      </c>
      <c r="X339" s="17">
        <v>84</v>
      </c>
      <c r="Y339" s="17">
        <v>0</v>
      </c>
    </row>
    <row r="340" spans="1:25" x14ac:dyDescent="0.25">
      <c r="A340" t="s">
        <v>698</v>
      </c>
      <c r="B340" t="s">
        <v>699</v>
      </c>
      <c r="C340" s="17">
        <v>12353</v>
      </c>
      <c r="D340" s="19">
        <v>24.84</v>
      </c>
      <c r="E340" s="17">
        <v>3448</v>
      </c>
      <c r="F340" s="17">
        <v>3083</v>
      </c>
      <c r="G340" s="17">
        <v>1706</v>
      </c>
      <c r="H340" s="17">
        <v>2215</v>
      </c>
      <c r="I340" s="17">
        <v>1261</v>
      </c>
      <c r="J340" s="17">
        <v>374</v>
      </c>
      <c r="K340" s="17">
        <v>261</v>
      </c>
      <c r="L340" s="17">
        <v>5</v>
      </c>
      <c r="M340" s="17">
        <v>187</v>
      </c>
      <c r="N340" s="17">
        <v>1048</v>
      </c>
      <c r="O340" s="17">
        <v>1071</v>
      </c>
      <c r="P340" s="17">
        <v>10047</v>
      </c>
      <c r="Q340" s="17">
        <v>0</v>
      </c>
      <c r="R340" s="17">
        <v>722</v>
      </c>
      <c r="S340" s="17">
        <v>3608</v>
      </c>
      <c r="T340" s="17">
        <v>4816</v>
      </c>
      <c r="U340" s="17">
        <v>1665</v>
      </c>
      <c r="V340" s="17">
        <v>879</v>
      </c>
      <c r="W340" s="17">
        <v>362</v>
      </c>
      <c r="X340" s="17">
        <v>301</v>
      </c>
      <c r="Y340" s="17">
        <v>0</v>
      </c>
    </row>
    <row r="341" spans="1:25" x14ac:dyDescent="0.25">
      <c r="A341" t="s">
        <v>700</v>
      </c>
      <c r="B341" t="s">
        <v>701</v>
      </c>
      <c r="C341" s="17">
        <v>7980</v>
      </c>
      <c r="D341" s="19">
        <v>1.67</v>
      </c>
      <c r="E341" s="17">
        <v>311</v>
      </c>
      <c r="F341" s="17">
        <v>2803</v>
      </c>
      <c r="G341" s="17">
        <v>2251</v>
      </c>
      <c r="H341" s="17">
        <v>888</v>
      </c>
      <c r="I341" s="17">
        <v>811</v>
      </c>
      <c r="J341" s="17">
        <v>669</v>
      </c>
      <c r="K341" s="17">
        <v>235</v>
      </c>
      <c r="L341" s="17">
        <v>12</v>
      </c>
      <c r="M341" s="17">
        <v>1428</v>
      </c>
      <c r="N341" s="17">
        <v>1787</v>
      </c>
      <c r="O341" s="17">
        <v>2983</v>
      </c>
      <c r="P341" s="17">
        <v>1779</v>
      </c>
      <c r="Q341" s="17">
        <v>3</v>
      </c>
      <c r="R341" s="17">
        <v>0</v>
      </c>
      <c r="S341" s="17">
        <v>744</v>
      </c>
      <c r="T341" s="17">
        <v>1947</v>
      </c>
      <c r="U341" s="17">
        <v>2712</v>
      </c>
      <c r="V341" s="17">
        <v>1460</v>
      </c>
      <c r="W341" s="17">
        <v>564</v>
      </c>
      <c r="X341" s="17">
        <v>551</v>
      </c>
      <c r="Y341" s="17">
        <v>2</v>
      </c>
    </row>
    <row r="342" spans="1:25" x14ac:dyDescent="0.25">
      <c r="A342" t="s">
        <v>702</v>
      </c>
      <c r="B342" t="s">
        <v>703</v>
      </c>
      <c r="C342" s="17">
        <v>7191</v>
      </c>
      <c r="D342" s="19">
        <v>7.85</v>
      </c>
      <c r="E342" s="17">
        <v>351</v>
      </c>
      <c r="F342" s="17">
        <v>1556</v>
      </c>
      <c r="G342" s="17">
        <v>1431</v>
      </c>
      <c r="H342" s="17">
        <v>1036</v>
      </c>
      <c r="I342" s="17">
        <v>1365</v>
      </c>
      <c r="J342" s="17">
        <v>863</v>
      </c>
      <c r="K342" s="17">
        <v>547</v>
      </c>
      <c r="L342" s="17">
        <v>42</v>
      </c>
      <c r="M342" s="17">
        <v>1742</v>
      </c>
      <c r="N342" s="17">
        <v>2004</v>
      </c>
      <c r="O342" s="17">
        <v>1029</v>
      </c>
      <c r="P342" s="17">
        <v>2414</v>
      </c>
      <c r="Q342" s="17">
        <v>2</v>
      </c>
      <c r="R342" s="17">
        <v>10</v>
      </c>
      <c r="S342" s="17">
        <v>1001</v>
      </c>
      <c r="T342" s="17">
        <v>1689</v>
      </c>
      <c r="U342" s="17">
        <v>1469</v>
      </c>
      <c r="V342" s="17">
        <v>1703</v>
      </c>
      <c r="W342" s="17">
        <v>689</v>
      </c>
      <c r="X342" s="17">
        <v>627</v>
      </c>
      <c r="Y342" s="17">
        <v>3</v>
      </c>
    </row>
    <row r="343" spans="1:25" x14ac:dyDescent="0.25">
      <c r="A343" t="s">
        <v>704</v>
      </c>
      <c r="B343" t="s">
        <v>705</v>
      </c>
      <c r="C343" s="17">
        <v>5160</v>
      </c>
      <c r="D343" s="19">
        <v>0.03</v>
      </c>
      <c r="E343" s="17">
        <v>299</v>
      </c>
      <c r="F343" s="17">
        <v>953</v>
      </c>
      <c r="G343" s="17">
        <v>586</v>
      </c>
      <c r="H343" s="17">
        <v>786</v>
      </c>
      <c r="I343" s="17">
        <v>841</v>
      </c>
      <c r="J343" s="17">
        <v>887</v>
      </c>
      <c r="K343" s="17">
        <v>714</v>
      </c>
      <c r="L343" s="17">
        <v>94</v>
      </c>
      <c r="M343" s="17">
        <v>2308</v>
      </c>
      <c r="N343" s="17">
        <v>1279</v>
      </c>
      <c r="O343" s="17">
        <v>705</v>
      </c>
      <c r="P343" s="17">
        <v>861</v>
      </c>
      <c r="Q343" s="17">
        <v>7</v>
      </c>
      <c r="R343" s="17">
        <v>45</v>
      </c>
      <c r="S343" s="17">
        <v>476</v>
      </c>
      <c r="T343" s="17">
        <v>1324</v>
      </c>
      <c r="U343" s="17">
        <v>1400</v>
      </c>
      <c r="V343" s="17">
        <v>826</v>
      </c>
      <c r="W343" s="17">
        <v>505</v>
      </c>
      <c r="X343" s="17">
        <v>573</v>
      </c>
      <c r="Y343" s="17">
        <v>11</v>
      </c>
    </row>
    <row r="344" spans="1:25" x14ac:dyDescent="0.25">
      <c r="A344" t="s">
        <v>706</v>
      </c>
      <c r="B344" t="s">
        <v>707</v>
      </c>
      <c r="C344" s="17">
        <v>4295</v>
      </c>
      <c r="D344" s="19">
        <v>0.24</v>
      </c>
      <c r="E344" s="17">
        <v>2023</v>
      </c>
      <c r="F344" s="17">
        <v>656</v>
      </c>
      <c r="G344" s="17">
        <v>545</v>
      </c>
      <c r="H344" s="17">
        <v>485</v>
      </c>
      <c r="I344" s="17">
        <v>420</v>
      </c>
      <c r="J344" s="17">
        <v>142</v>
      </c>
      <c r="K344" s="17">
        <v>23</v>
      </c>
      <c r="L344" s="17">
        <v>1</v>
      </c>
      <c r="M344" s="17">
        <v>1470</v>
      </c>
      <c r="N344" s="17">
        <v>1501</v>
      </c>
      <c r="O344" s="17">
        <v>851</v>
      </c>
      <c r="P344" s="17">
        <v>473</v>
      </c>
      <c r="Q344" s="17">
        <v>0</v>
      </c>
      <c r="R344" s="17">
        <v>40</v>
      </c>
      <c r="S344" s="17">
        <v>460</v>
      </c>
      <c r="T344" s="17">
        <v>752</v>
      </c>
      <c r="U344" s="17">
        <v>1356</v>
      </c>
      <c r="V344" s="17">
        <v>889</v>
      </c>
      <c r="W344" s="17">
        <v>420</v>
      </c>
      <c r="X344" s="17">
        <v>378</v>
      </c>
      <c r="Y344" s="17">
        <v>0</v>
      </c>
    </row>
    <row r="345" spans="1:25" x14ac:dyDescent="0.25">
      <c r="A345" t="s">
        <v>708</v>
      </c>
      <c r="B345" t="s">
        <v>709</v>
      </c>
      <c r="C345" s="17">
        <v>5724</v>
      </c>
      <c r="D345" s="19">
        <v>0.14000000000000001</v>
      </c>
      <c r="E345" s="17">
        <v>1558</v>
      </c>
      <c r="F345" s="17">
        <v>710</v>
      </c>
      <c r="G345" s="17">
        <v>791</v>
      </c>
      <c r="H345" s="17">
        <v>857</v>
      </c>
      <c r="I345" s="17">
        <v>1153</v>
      </c>
      <c r="J345" s="17">
        <v>528</v>
      </c>
      <c r="K345" s="17">
        <v>116</v>
      </c>
      <c r="L345" s="17">
        <v>11</v>
      </c>
      <c r="M345" s="17">
        <v>3110</v>
      </c>
      <c r="N345" s="17">
        <v>1536</v>
      </c>
      <c r="O345" s="17">
        <v>618</v>
      </c>
      <c r="P345" s="17">
        <v>460</v>
      </c>
      <c r="Q345" s="17">
        <v>0</v>
      </c>
      <c r="R345" s="17">
        <v>57</v>
      </c>
      <c r="S345" s="17">
        <v>597</v>
      </c>
      <c r="T345" s="17">
        <v>997</v>
      </c>
      <c r="U345" s="17">
        <v>1378</v>
      </c>
      <c r="V345" s="17">
        <v>1114</v>
      </c>
      <c r="W345" s="17">
        <v>665</v>
      </c>
      <c r="X345" s="17">
        <v>916</v>
      </c>
      <c r="Y345" s="17">
        <v>0</v>
      </c>
    </row>
    <row r="346" spans="1:25" x14ac:dyDescent="0.25">
      <c r="A346" t="s">
        <v>710</v>
      </c>
      <c r="B346" t="s">
        <v>711</v>
      </c>
      <c r="C346" s="17">
        <v>4443</v>
      </c>
      <c r="D346" s="19">
        <v>0.16</v>
      </c>
      <c r="E346" s="17">
        <v>1022</v>
      </c>
      <c r="F346" s="17">
        <v>845</v>
      </c>
      <c r="G346" s="17">
        <v>311</v>
      </c>
      <c r="H346" s="17">
        <v>348</v>
      </c>
      <c r="I346" s="17">
        <v>502</v>
      </c>
      <c r="J346" s="17">
        <v>669</v>
      </c>
      <c r="K346" s="17">
        <v>670</v>
      </c>
      <c r="L346" s="17">
        <v>76</v>
      </c>
      <c r="M346" s="17">
        <v>1790</v>
      </c>
      <c r="N346" s="17">
        <v>704</v>
      </c>
      <c r="O346" s="17">
        <v>894</v>
      </c>
      <c r="P346" s="17">
        <v>1018</v>
      </c>
      <c r="Q346" s="17">
        <v>37</v>
      </c>
      <c r="R346" s="17">
        <v>31</v>
      </c>
      <c r="S346" s="17">
        <v>407</v>
      </c>
      <c r="T346" s="17">
        <v>1197</v>
      </c>
      <c r="U346" s="17">
        <v>1013</v>
      </c>
      <c r="V346" s="17">
        <v>814</v>
      </c>
      <c r="W346" s="17">
        <v>456</v>
      </c>
      <c r="X346" s="17">
        <v>488</v>
      </c>
      <c r="Y346" s="17">
        <v>37</v>
      </c>
    </row>
    <row r="347" spans="1:25" x14ac:dyDescent="0.25">
      <c r="A347" t="s">
        <v>712</v>
      </c>
      <c r="B347" t="s">
        <v>713</v>
      </c>
      <c r="C347" s="17">
        <v>4721</v>
      </c>
      <c r="D347" s="19">
        <v>7.0000000000000007E-2</v>
      </c>
      <c r="E347" s="17">
        <v>856</v>
      </c>
      <c r="F347" s="17">
        <v>729</v>
      </c>
      <c r="G347" s="17">
        <v>603</v>
      </c>
      <c r="H347" s="17">
        <v>485</v>
      </c>
      <c r="I347" s="17">
        <v>679</v>
      </c>
      <c r="J347" s="17">
        <v>479</v>
      </c>
      <c r="K347" s="17">
        <v>813</v>
      </c>
      <c r="L347" s="17">
        <v>77</v>
      </c>
      <c r="M347" s="17">
        <v>1661</v>
      </c>
      <c r="N347" s="17">
        <v>854</v>
      </c>
      <c r="O347" s="17">
        <v>726</v>
      </c>
      <c r="P347" s="17">
        <v>1440</v>
      </c>
      <c r="Q347" s="17">
        <v>40</v>
      </c>
      <c r="R347" s="17">
        <v>38</v>
      </c>
      <c r="S347" s="17">
        <v>813</v>
      </c>
      <c r="T347" s="17">
        <v>1119</v>
      </c>
      <c r="U347" s="17">
        <v>1057</v>
      </c>
      <c r="V347" s="17">
        <v>684</v>
      </c>
      <c r="W347" s="17">
        <v>403</v>
      </c>
      <c r="X347" s="17">
        <v>569</v>
      </c>
      <c r="Y347" s="17">
        <v>38</v>
      </c>
    </row>
    <row r="348" spans="1:25" x14ac:dyDescent="0.25">
      <c r="A348" t="s">
        <v>714</v>
      </c>
      <c r="B348" t="s">
        <v>715</v>
      </c>
      <c r="C348" s="17">
        <v>1687</v>
      </c>
      <c r="D348" s="19">
        <v>0.04</v>
      </c>
      <c r="E348" s="17">
        <v>603</v>
      </c>
      <c r="F348" s="17">
        <v>358</v>
      </c>
      <c r="G348" s="17">
        <v>404</v>
      </c>
      <c r="H348" s="17">
        <v>223</v>
      </c>
      <c r="I348" s="17">
        <v>90</v>
      </c>
      <c r="J348" s="17">
        <v>6</v>
      </c>
      <c r="K348" s="17">
        <v>3</v>
      </c>
      <c r="L348" s="17">
        <v>0</v>
      </c>
      <c r="M348" s="17">
        <v>1031</v>
      </c>
      <c r="N348" s="17">
        <v>229</v>
      </c>
      <c r="O348" s="17">
        <v>225</v>
      </c>
      <c r="P348" s="17">
        <v>15</v>
      </c>
      <c r="Q348" s="17">
        <v>187</v>
      </c>
      <c r="R348" s="17">
        <v>4</v>
      </c>
      <c r="S348" s="17">
        <v>94</v>
      </c>
      <c r="T348" s="17">
        <v>234</v>
      </c>
      <c r="U348" s="17">
        <v>667</v>
      </c>
      <c r="V348" s="17">
        <v>242</v>
      </c>
      <c r="W348" s="17">
        <v>164</v>
      </c>
      <c r="X348" s="17">
        <v>64</v>
      </c>
      <c r="Y348" s="17">
        <v>218</v>
      </c>
    </row>
    <row r="349" spans="1:25" x14ac:dyDescent="0.25">
      <c r="A349" t="s">
        <v>716</v>
      </c>
      <c r="B349" t="s">
        <v>717</v>
      </c>
      <c r="C349" s="17">
        <v>945</v>
      </c>
      <c r="D349" s="19">
        <v>0.03</v>
      </c>
      <c r="E349" s="17">
        <v>367</v>
      </c>
      <c r="F349" s="17">
        <v>185</v>
      </c>
      <c r="G349" s="17">
        <v>224</v>
      </c>
      <c r="H349" s="17">
        <v>105</v>
      </c>
      <c r="I349" s="17">
        <v>56</v>
      </c>
      <c r="J349" s="17">
        <v>5</v>
      </c>
      <c r="K349" s="17">
        <v>3</v>
      </c>
      <c r="L349" s="17">
        <v>0</v>
      </c>
      <c r="M349" s="17">
        <v>718</v>
      </c>
      <c r="N349" s="17">
        <v>129</v>
      </c>
      <c r="O349" s="17">
        <v>31</v>
      </c>
      <c r="P349" s="17">
        <v>5</v>
      </c>
      <c r="Q349" s="17">
        <v>62</v>
      </c>
      <c r="R349" s="17">
        <v>4</v>
      </c>
      <c r="S349" s="17">
        <v>76</v>
      </c>
      <c r="T349" s="17">
        <v>134</v>
      </c>
      <c r="U349" s="17">
        <v>309</v>
      </c>
      <c r="V349" s="17">
        <v>201</v>
      </c>
      <c r="W349" s="17">
        <v>90</v>
      </c>
      <c r="X349" s="17">
        <v>47</v>
      </c>
      <c r="Y349" s="17">
        <v>84</v>
      </c>
    </row>
    <row r="350" spans="1:25" x14ac:dyDescent="0.25">
      <c r="A350" t="s">
        <v>718</v>
      </c>
      <c r="B350" t="s">
        <v>719</v>
      </c>
      <c r="C350" s="17">
        <v>6415</v>
      </c>
      <c r="D350" s="19">
        <v>0.76</v>
      </c>
      <c r="E350" s="17">
        <v>2004</v>
      </c>
      <c r="F350" s="17">
        <v>976</v>
      </c>
      <c r="G350" s="17">
        <v>423</v>
      </c>
      <c r="H350" s="17">
        <v>726</v>
      </c>
      <c r="I350" s="17">
        <v>1168</v>
      </c>
      <c r="J350" s="17">
        <v>820</v>
      </c>
      <c r="K350" s="17">
        <v>292</v>
      </c>
      <c r="L350" s="17">
        <v>6</v>
      </c>
      <c r="M350" s="17">
        <v>2391</v>
      </c>
      <c r="N350" s="17">
        <v>1880</v>
      </c>
      <c r="O350" s="17">
        <v>1302</v>
      </c>
      <c r="P350" s="17">
        <v>786</v>
      </c>
      <c r="Q350" s="17">
        <v>56</v>
      </c>
      <c r="R350" s="17">
        <v>2</v>
      </c>
      <c r="S350" s="17">
        <v>311</v>
      </c>
      <c r="T350" s="17">
        <v>1780</v>
      </c>
      <c r="U350" s="17">
        <v>2379</v>
      </c>
      <c r="V350" s="17">
        <v>1019</v>
      </c>
      <c r="W350" s="17">
        <v>633</v>
      </c>
      <c r="X350" s="17">
        <v>234</v>
      </c>
      <c r="Y350" s="17">
        <v>57</v>
      </c>
    </row>
    <row r="351" spans="1:25" x14ac:dyDescent="0.25">
      <c r="A351" t="s">
        <v>720</v>
      </c>
      <c r="B351" t="s">
        <v>721</v>
      </c>
      <c r="C351" s="17">
        <v>10617</v>
      </c>
      <c r="D351" s="19">
        <v>30.03</v>
      </c>
      <c r="E351" s="17">
        <v>1235</v>
      </c>
      <c r="F351" s="17">
        <v>2010</v>
      </c>
      <c r="G351" s="17">
        <v>1765</v>
      </c>
      <c r="H351" s="17">
        <v>1510</v>
      </c>
      <c r="I351" s="17">
        <v>1761</v>
      </c>
      <c r="J351" s="17">
        <v>1448</v>
      </c>
      <c r="K351" s="17">
        <v>870</v>
      </c>
      <c r="L351" s="17">
        <v>18</v>
      </c>
      <c r="M351" s="17">
        <v>150</v>
      </c>
      <c r="N351" s="17">
        <v>650</v>
      </c>
      <c r="O351" s="17">
        <v>1767</v>
      </c>
      <c r="P351" s="17">
        <v>7997</v>
      </c>
      <c r="Q351" s="17">
        <v>53</v>
      </c>
      <c r="R351" s="17">
        <v>33</v>
      </c>
      <c r="S351" s="17">
        <v>2321</v>
      </c>
      <c r="T351" s="17">
        <v>3756</v>
      </c>
      <c r="U351" s="17">
        <v>1975</v>
      </c>
      <c r="V351" s="17">
        <v>1110</v>
      </c>
      <c r="W351" s="17">
        <v>491</v>
      </c>
      <c r="X351" s="17">
        <v>806</v>
      </c>
      <c r="Y351" s="17">
        <v>125</v>
      </c>
    </row>
    <row r="352" spans="1:25" x14ac:dyDescent="0.25">
      <c r="A352" t="s">
        <v>722</v>
      </c>
      <c r="B352" t="s">
        <v>723</v>
      </c>
      <c r="C352" s="17">
        <v>9824</v>
      </c>
      <c r="D352" s="19">
        <v>14.83</v>
      </c>
      <c r="E352" s="17">
        <v>2985</v>
      </c>
      <c r="F352" s="17">
        <v>2340</v>
      </c>
      <c r="G352" s="17">
        <v>1158</v>
      </c>
      <c r="H352" s="17">
        <v>1073</v>
      </c>
      <c r="I352" s="17">
        <v>1569</v>
      </c>
      <c r="J352" s="17">
        <v>440</v>
      </c>
      <c r="K352" s="17">
        <v>243</v>
      </c>
      <c r="L352" s="17">
        <v>16</v>
      </c>
      <c r="M352" s="17">
        <v>1080</v>
      </c>
      <c r="N352" s="17">
        <v>843</v>
      </c>
      <c r="O352" s="17">
        <v>628</v>
      </c>
      <c r="P352" s="17">
        <v>7268</v>
      </c>
      <c r="Q352" s="17">
        <v>5</v>
      </c>
      <c r="R352" s="17">
        <v>239</v>
      </c>
      <c r="S352" s="17">
        <v>2303</v>
      </c>
      <c r="T352" s="17">
        <v>3325</v>
      </c>
      <c r="U352" s="17">
        <v>1358</v>
      </c>
      <c r="V352" s="17">
        <v>1140</v>
      </c>
      <c r="W352" s="17">
        <v>678</v>
      </c>
      <c r="X352" s="17">
        <v>775</v>
      </c>
      <c r="Y352" s="17">
        <v>6</v>
      </c>
    </row>
    <row r="353" spans="1:25" x14ac:dyDescent="0.25">
      <c r="A353" t="s">
        <v>724</v>
      </c>
      <c r="B353" t="s">
        <v>725</v>
      </c>
      <c r="C353" s="17">
        <v>7154</v>
      </c>
      <c r="D353" s="19">
        <v>0.66</v>
      </c>
      <c r="E353" s="17">
        <v>1825</v>
      </c>
      <c r="F353" s="17">
        <v>1812</v>
      </c>
      <c r="G353" s="17">
        <v>793</v>
      </c>
      <c r="H353" s="17">
        <v>887</v>
      </c>
      <c r="I353" s="17">
        <v>1074</v>
      </c>
      <c r="J353" s="17">
        <v>503</v>
      </c>
      <c r="K353" s="17">
        <v>253</v>
      </c>
      <c r="L353" s="17">
        <v>7</v>
      </c>
      <c r="M353" s="17">
        <v>2037</v>
      </c>
      <c r="N353" s="17">
        <v>1829</v>
      </c>
      <c r="O353" s="17">
        <v>1859</v>
      </c>
      <c r="P353" s="17">
        <v>1423</v>
      </c>
      <c r="Q353" s="17">
        <v>6</v>
      </c>
      <c r="R353" s="17">
        <v>1</v>
      </c>
      <c r="S353" s="17">
        <v>474</v>
      </c>
      <c r="T353" s="17">
        <v>2315</v>
      </c>
      <c r="U353" s="17">
        <v>2622</v>
      </c>
      <c r="V353" s="17">
        <v>977</v>
      </c>
      <c r="W353" s="17">
        <v>458</v>
      </c>
      <c r="X353" s="17">
        <v>300</v>
      </c>
      <c r="Y353" s="17">
        <v>7</v>
      </c>
    </row>
    <row r="354" spans="1:25" x14ac:dyDescent="0.25">
      <c r="A354" t="s">
        <v>726</v>
      </c>
      <c r="B354" t="s">
        <v>727</v>
      </c>
      <c r="C354" s="17">
        <v>4164</v>
      </c>
      <c r="D354" s="19">
        <v>0.19</v>
      </c>
      <c r="E354" s="17">
        <v>397</v>
      </c>
      <c r="F354" s="17">
        <v>813</v>
      </c>
      <c r="G354" s="17">
        <v>429</v>
      </c>
      <c r="H354" s="17">
        <v>533</v>
      </c>
      <c r="I354" s="17">
        <v>857</v>
      </c>
      <c r="J354" s="17">
        <v>800</v>
      </c>
      <c r="K354" s="17">
        <v>321</v>
      </c>
      <c r="L354" s="17">
        <v>14</v>
      </c>
      <c r="M354" s="17">
        <v>2340</v>
      </c>
      <c r="N354" s="17">
        <v>1172</v>
      </c>
      <c r="O354" s="17">
        <v>462</v>
      </c>
      <c r="P354" s="17">
        <v>190</v>
      </c>
      <c r="Q354" s="17">
        <v>0</v>
      </c>
      <c r="R354" s="17">
        <v>53</v>
      </c>
      <c r="S354" s="17">
        <v>346</v>
      </c>
      <c r="T354" s="17">
        <v>528</v>
      </c>
      <c r="U354" s="17">
        <v>979</v>
      </c>
      <c r="V354" s="17">
        <v>865</v>
      </c>
      <c r="W354" s="17">
        <v>579</v>
      </c>
      <c r="X354" s="17">
        <v>814</v>
      </c>
      <c r="Y354" s="17">
        <v>0</v>
      </c>
    </row>
    <row r="355" spans="1:25" x14ac:dyDescent="0.25">
      <c r="A355" t="s">
        <v>728</v>
      </c>
      <c r="B355" t="s">
        <v>729</v>
      </c>
      <c r="C355" s="17">
        <v>1916</v>
      </c>
      <c r="D355" s="19">
        <v>0.06</v>
      </c>
      <c r="E355" s="17">
        <v>393</v>
      </c>
      <c r="F355" s="17">
        <v>469</v>
      </c>
      <c r="G355" s="17">
        <v>451</v>
      </c>
      <c r="H355" s="17">
        <v>356</v>
      </c>
      <c r="I355" s="17">
        <v>223</v>
      </c>
      <c r="J355" s="17">
        <v>21</v>
      </c>
      <c r="K355" s="17">
        <v>3</v>
      </c>
      <c r="L355" s="17">
        <v>0</v>
      </c>
      <c r="M355" s="17">
        <v>1663</v>
      </c>
      <c r="N355" s="17">
        <v>231</v>
      </c>
      <c r="O355" s="17">
        <v>10</v>
      </c>
      <c r="P355" s="17">
        <v>9</v>
      </c>
      <c r="Q355" s="17">
        <v>3</v>
      </c>
      <c r="R355" s="17">
        <v>19</v>
      </c>
      <c r="S355" s="17">
        <v>135</v>
      </c>
      <c r="T355" s="17">
        <v>433</v>
      </c>
      <c r="U355" s="17">
        <v>676</v>
      </c>
      <c r="V355" s="17">
        <v>376</v>
      </c>
      <c r="W355" s="17">
        <v>165</v>
      </c>
      <c r="X355" s="17">
        <v>107</v>
      </c>
      <c r="Y355" s="17">
        <v>5</v>
      </c>
    </row>
    <row r="356" spans="1:25" x14ac:dyDescent="0.25">
      <c r="A356" t="s">
        <v>730</v>
      </c>
      <c r="B356" t="s">
        <v>731</v>
      </c>
      <c r="C356" s="17">
        <v>6313</v>
      </c>
      <c r="D356" s="19">
        <v>0.01</v>
      </c>
      <c r="E356" s="17">
        <v>625</v>
      </c>
      <c r="F356" s="17">
        <v>1164</v>
      </c>
      <c r="G356" s="17">
        <v>1363</v>
      </c>
      <c r="H356" s="17">
        <v>1150</v>
      </c>
      <c r="I356" s="17">
        <v>1240</v>
      </c>
      <c r="J356" s="17">
        <v>529</v>
      </c>
      <c r="K356" s="17">
        <v>218</v>
      </c>
      <c r="L356" s="17">
        <v>24</v>
      </c>
      <c r="M356" s="17">
        <v>3847</v>
      </c>
      <c r="N356" s="17">
        <v>1363</v>
      </c>
      <c r="O356" s="17">
        <v>504</v>
      </c>
      <c r="P356" s="17">
        <v>228</v>
      </c>
      <c r="Q356" s="17">
        <v>371</v>
      </c>
      <c r="R356" s="17">
        <v>52</v>
      </c>
      <c r="S356" s="17">
        <v>323</v>
      </c>
      <c r="T356" s="17">
        <v>1034</v>
      </c>
      <c r="U356" s="17">
        <v>2121</v>
      </c>
      <c r="V356" s="17">
        <v>1183</v>
      </c>
      <c r="W356" s="17">
        <v>571</v>
      </c>
      <c r="X356" s="17">
        <v>562</v>
      </c>
      <c r="Y356" s="17">
        <v>467</v>
      </c>
    </row>
    <row r="357" spans="1:25" x14ac:dyDescent="0.25">
      <c r="A357" t="s">
        <v>732</v>
      </c>
      <c r="B357" t="s">
        <v>733</v>
      </c>
      <c r="C357" s="17">
        <v>5638</v>
      </c>
      <c r="D357" s="19">
        <v>0.3</v>
      </c>
      <c r="E357" s="17">
        <v>84</v>
      </c>
      <c r="F357" s="17">
        <v>285</v>
      </c>
      <c r="G357" s="17">
        <v>430</v>
      </c>
      <c r="H357" s="17">
        <v>877</v>
      </c>
      <c r="I357" s="17">
        <v>1346</v>
      </c>
      <c r="J357" s="17">
        <v>1200</v>
      </c>
      <c r="K357" s="17">
        <v>1384</v>
      </c>
      <c r="L357" s="17">
        <v>32</v>
      </c>
      <c r="M357" s="17">
        <v>3190</v>
      </c>
      <c r="N357" s="17">
        <v>1716</v>
      </c>
      <c r="O357" s="17">
        <v>367</v>
      </c>
      <c r="P357" s="17">
        <v>365</v>
      </c>
      <c r="Q357" s="17">
        <v>0</v>
      </c>
      <c r="R357" s="17">
        <v>52</v>
      </c>
      <c r="S357" s="17">
        <v>248</v>
      </c>
      <c r="T357" s="17">
        <v>809</v>
      </c>
      <c r="U357" s="17">
        <v>713</v>
      </c>
      <c r="V357" s="17">
        <v>1469</v>
      </c>
      <c r="W357" s="17">
        <v>1050</v>
      </c>
      <c r="X357" s="17">
        <v>1297</v>
      </c>
      <c r="Y357" s="17">
        <v>0</v>
      </c>
    </row>
    <row r="358" spans="1:25" x14ac:dyDescent="0.25">
      <c r="A358" t="s">
        <v>734</v>
      </c>
      <c r="B358" t="s">
        <v>735</v>
      </c>
      <c r="C358" s="17">
        <v>9023</v>
      </c>
      <c r="D358" s="19">
        <v>2.02</v>
      </c>
      <c r="E358" s="17">
        <v>4095</v>
      </c>
      <c r="F358" s="17">
        <v>2542</v>
      </c>
      <c r="G358" s="17">
        <v>655</v>
      </c>
      <c r="H358" s="17">
        <v>769</v>
      </c>
      <c r="I358" s="17">
        <v>633</v>
      </c>
      <c r="J358" s="17">
        <v>225</v>
      </c>
      <c r="K358" s="17">
        <v>101</v>
      </c>
      <c r="L358" s="17">
        <v>3</v>
      </c>
      <c r="M358" s="17">
        <v>1403</v>
      </c>
      <c r="N358" s="17">
        <v>2542</v>
      </c>
      <c r="O358" s="17">
        <v>2544</v>
      </c>
      <c r="P358" s="17">
        <v>2534</v>
      </c>
      <c r="Q358" s="17">
        <v>0</v>
      </c>
      <c r="R358" s="17">
        <v>31</v>
      </c>
      <c r="S358" s="17">
        <v>812</v>
      </c>
      <c r="T358" s="17">
        <v>2417</v>
      </c>
      <c r="U358" s="17">
        <v>2473</v>
      </c>
      <c r="V358" s="17">
        <v>2628</v>
      </c>
      <c r="W358" s="17">
        <v>391</v>
      </c>
      <c r="X358" s="17">
        <v>270</v>
      </c>
      <c r="Y358" s="17">
        <v>1</v>
      </c>
    </row>
    <row r="359" spans="1:25" x14ac:dyDescent="0.25">
      <c r="A359" t="s">
        <v>736</v>
      </c>
      <c r="B359" t="s">
        <v>737</v>
      </c>
      <c r="C359" s="17">
        <v>6755</v>
      </c>
      <c r="D359" s="19">
        <v>0.05</v>
      </c>
      <c r="E359" s="17">
        <v>3438</v>
      </c>
      <c r="F359" s="17">
        <v>933</v>
      </c>
      <c r="G359" s="17">
        <v>983</v>
      </c>
      <c r="H359" s="17">
        <v>981</v>
      </c>
      <c r="I359" s="17">
        <v>348</v>
      </c>
      <c r="J359" s="17">
        <v>55</v>
      </c>
      <c r="K359" s="17">
        <v>13</v>
      </c>
      <c r="L359" s="17">
        <v>4</v>
      </c>
      <c r="M359" s="17">
        <v>2774</v>
      </c>
      <c r="N359" s="17">
        <v>1515</v>
      </c>
      <c r="O359" s="17">
        <v>1421</v>
      </c>
      <c r="P359" s="17">
        <v>919</v>
      </c>
      <c r="Q359" s="17">
        <v>126</v>
      </c>
      <c r="R359" s="17">
        <v>23</v>
      </c>
      <c r="S359" s="17">
        <v>647</v>
      </c>
      <c r="T359" s="17">
        <v>1973</v>
      </c>
      <c r="U359" s="17">
        <v>2086</v>
      </c>
      <c r="V359" s="17">
        <v>958</v>
      </c>
      <c r="W359" s="17">
        <v>422</v>
      </c>
      <c r="X359" s="17">
        <v>306</v>
      </c>
      <c r="Y359" s="17">
        <v>340</v>
      </c>
    </row>
    <row r="360" spans="1:25" x14ac:dyDescent="0.25">
      <c r="A360" t="s">
        <v>738</v>
      </c>
      <c r="B360" t="s">
        <v>739</v>
      </c>
      <c r="C360" s="17">
        <v>8483</v>
      </c>
      <c r="D360" s="19">
        <v>6.1</v>
      </c>
      <c r="E360" s="17">
        <v>4112</v>
      </c>
      <c r="F360" s="17">
        <v>1511</v>
      </c>
      <c r="G360" s="17">
        <v>756</v>
      </c>
      <c r="H360" s="17">
        <v>878</v>
      </c>
      <c r="I360" s="17">
        <v>826</v>
      </c>
      <c r="J360" s="17">
        <v>328</v>
      </c>
      <c r="K360" s="17">
        <v>64</v>
      </c>
      <c r="L360" s="17">
        <v>8</v>
      </c>
      <c r="M360" s="17">
        <v>1157</v>
      </c>
      <c r="N360" s="17">
        <v>1892</v>
      </c>
      <c r="O360" s="17">
        <v>2229</v>
      </c>
      <c r="P360" s="17">
        <v>3194</v>
      </c>
      <c r="Q360" s="17">
        <v>11</v>
      </c>
      <c r="R360" s="17">
        <v>66</v>
      </c>
      <c r="S360" s="17">
        <v>1038</v>
      </c>
      <c r="T360" s="17">
        <v>2551</v>
      </c>
      <c r="U360" s="17">
        <v>2234</v>
      </c>
      <c r="V360" s="17">
        <v>1736</v>
      </c>
      <c r="W360" s="17">
        <v>546</v>
      </c>
      <c r="X360" s="17">
        <v>301</v>
      </c>
      <c r="Y360" s="17">
        <v>11</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743</v>
      </c>
    </row>
    <row r="2" spans="1:25" x14ac:dyDescent="0.25">
      <c r="A2" t="s">
        <v>25</v>
      </c>
    </row>
    <row r="3" spans="1:25" x14ac:dyDescent="0.25">
      <c r="A3" s="21" t="str">
        <f>HYPERLINK("#'Table of contents'!A1", "Back to contents")</f>
        <v>Back to contents</v>
      </c>
    </row>
    <row r="4" spans="1:25" ht="63"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2479954</v>
      </c>
      <c r="D5" s="18">
        <v>0.32</v>
      </c>
      <c r="E5" s="16">
        <v>556835</v>
      </c>
      <c r="F5" s="16">
        <v>590844</v>
      </c>
      <c r="G5" s="16">
        <v>392708</v>
      </c>
      <c r="H5" s="16">
        <v>317435</v>
      </c>
      <c r="I5" s="16">
        <v>321522</v>
      </c>
      <c r="J5" s="16">
        <v>176189</v>
      </c>
      <c r="K5" s="16">
        <v>112189</v>
      </c>
      <c r="L5" s="16">
        <v>12232</v>
      </c>
      <c r="M5" s="16">
        <v>514480</v>
      </c>
      <c r="N5" s="16">
        <v>492320</v>
      </c>
      <c r="O5" s="16">
        <v>512411</v>
      </c>
      <c r="P5" s="16">
        <v>948153</v>
      </c>
      <c r="Q5" s="16">
        <v>12590</v>
      </c>
      <c r="R5" s="16">
        <v>18664</v>
      </c>
      <c r="S5" s="16">
        <v>301275</v>
      </c>
      <c r="T5" s="16">
        <v>730865</v>
      </c>
      <c r="U5" s="16">
        <v>664419</v>
      </c>
      <c r="V5" s="16">
        <v>407842</v>
      </c>
      <c r="W5" s="16">
        <v>177686</v>
      </c>
      <c r="X5" s="16">
        <v>144538</v>
      </c>
      <c r="Y5" s="16">
        <v>34665</v>
      </c>
    </row>
    <row r="6" spans="1:25" x14ac:dyDescent="0.25">
      <c r="A6" t="s">
        <v>32</v>
      </c>
      <c r="B6" t="s">
        <v>33</v>
      </c>
      <c r="C6" s="17">
        <v>5355</v>
      </c>
      <c r="D6" s="19">
        <v>0.23</v>
      </c>
      <c r="E6" s="17">
        <v>767</v>
      </c>
      <c r="F6" s="17">
        <v>1433</v>
      </c>
      <c r="G6" s="17">
        <v>796</v>
      </c>
      <c r="H6" s="17">
        <v>802</v>
      </c>
      <c r="I6" s="17">
        <v>791</v>
      </c>
      <c r="J6" s="17">
        <v>456</v>
      </c>
      <c r="K6" s="17">
        <v>299</v>
      </c>
      <c r="L6" s="17">
        <v>11</v>
      </c>
      <c r="M6" s="17">
        <v>2024</v>
      </c>
      <c r="N6" s="17">
        <v>1363</v>
      </c>
      <c r="O6" s="17">
        <v>1213</v>
      </c>
      <c r="P6" s="17">
        <v>743</v>
      </c>
      <c r="Q6" s="17">
        <v>12</v>
      </c>
      <c r="R6" s="17">
        <v>0</v>
      </c>
      <c r="S6" s="17">
        <v>448</v>
      </c>
      <c r="T6" s="17">
        <v>1500</v>
      </c>
      <c r="U6" s="17">
        <v>1522</v>
      </c>
      <c r="V6" s="17">
        <v>1034</v>
      </c>
      <c r="W6" s="17">
        <v>825</v>
      </c>
      <c r="X6" s="17">
        <v>0</v>
      </c>
      <c r="Y6" s="17">
        <v>26</v>
      </c>
    </row>
    <row r="7" spans="1:25" x14ac:dyDescent="0.25">
      <c r="A7" t="s">
        <v>34</v>
      </c>
      <c r="B7" t="s">
        <v>35</v>
      </c>
      <c r="C7" s="17">
        <v>4934</v>
      </c>
      <c r="D7" s="19">
        <v>0.03</v>
      </c>
      <c r="E7" s="17">
        <v>439</v>
      </c>
      <c r="F7" s="17">
        <v>725</v>
      </c>
      <c r="G7" s="17">
        <v>424</v>
      </c>
      <c r="H7" s="17">
        <v>828</v>
      </c>
      <c r="I7" s="17">
        <v>853</v>
      </c>
      <c r="J7" s="17">
        <v>740</v>
      </c>
      <c r="K7" s="17">
        <v>885</v>
      </c>
      <c r="L7" s="17">
        <v>40</v>
      </c>
      <c r="M7" s="17">
        <v>2899</v>
      </c>
      <c r="N7" s="17">
        <v>1350</v>
      </c>
      <c r="O7" s="17">
        <v>325</v>
      </c>
      <c r="P7" s="17">
        <v>360</v>
      </c>
      <c r="Q7" s="17">
        <v>0</v>
      </c>
      <c r="R7" s="17">
        <v>75</v>
      </c>
      <c r="S7" s="17">
        <v>525</v>
      </c>
      <c r="T7" s="17">
        <v>664</v>
      </c>
      <c r="U7" s="17">
        <v>1066</v>
      </c>
      <c r="V7" s="17">
        <v>912</v>
      </c>
      <c r="W7" s="17">
        <v>622</v>
      </c>
      <c r="X7" s="17">
        <v>1070</v>
      </c>
      <c r="Y7" s="17">
        <v>0</v>
      </c>
    </row>
    <row r="8" spans="1:25" x14ac:dyDescent="0.25">
      <c r="A8" t="s">
        <v>36</v>
      </c>
      <c r="B8" t="s">
        <v>37</v>
      </c>
      <c r="C8" s="17">
        <v>4999</v>
      </c>
      <c r="D8" s="19">
        <v>0.02</v>
      </c>
      <c r="E8" s="17">
        <v>541</v>
      </c>
      <c r="F8" s="17">
        <v>678</v>
      </c>
      <c r="G8" s="17">
        <v>668</v>
      </c>
      <c r="H8" s="17">
        <v>787</v>
      </c>
      <c r="I8" s="17">
        <v>1404</v>
      </c>
      <c r="J8" s="17">
        <v>596</v>
      </c>
      <c r="K8" s="17">
        <v>288</v>
      </c>
      <c r="L8" s="17">
        <v>37</v>
      </c>
      <c r="M8" s="17">
        <v>3119</v>
      </c>
      <c r="N8" s="17">
        <v>890</v>
      </c>
      <c r="O8" s="17">
        <v>496</v>
      </c>
      <c r="P8" s="17">
        <v>245</v>
      </c>
      <c r="Q8" s="17">
        <v>249</v>
      </c>
      <c r="R8" s="17">
        <v>11</v>
      </c>
      <c r="S8" s="17">
        <v>281</v>
      </c>
      <c r="T8" s="17">
        <v>821</v>
      </c>
      <c r="U8" s="17">
        <v>1368</v>
      </c>
      <c r="V8" s="17">
        <v>982</v>
      </c>
      <c r="W8" s="17">
        <v>585</v>
      </c>
      <c r="X8" s="17">
        <v>663</v>
      </c>
      <c r="Y8" s="17">
        <v>288</v>
      </c>
    </row>
    <row r="9" spans="1:25" x14ac:dyDescent="0.25">
      <c r="A9" t="s">
        <v>38</v>
      </c>
      <c r="B9" t="s">
        <v>39</v>
      </c>
      <c r="C9" s="17">
        <v>7579</v>
      </c>
      <c r="D9" s="19">
        <v>16.5</v>
      </c>
      <c r="E9" s="17">
        <v>2848</v>
      </c>
      <c r="F9" s="17">
        <v>2166</v>
      </c>
      <c r="G9" s="17">
        <v>1189</v>
      </c>
      <c r="H9" s="17">
        <v>523</v>
      </c>
      <c r="I9" s="17">
        <v>449</v>
      </c>
      <c r="J9" s="17">
        <v>261</v>
      </c>
      <c r="K9" s="17">
        <v>142</v>
      </c>
      <c r="L9" s="17">
        <v>1</v>
      </c>
      <c r="M9" s="17">
        <v>588</v>
      </c>
      <c r="N9" s="17">
        <v>1267</v>
      </c>
      <c r="O9" s="17">
        <v>1268</v>
      </c>
      <c r="P9" s="17">
        <v>4453</v>
      </c>
      <c r="Q9" s="17">
        <v>3</v>
      </c>
      <c r="R9" s="17">
        <v>48</v>
      </c>
      <c r="S9" s="17">
        <v>858</v>
      </c>
      <c r="T9" s="17">
        <v>2713</v>
      </c>
      <c r="U9" s="17">
        <v>2443</v>
      </c>
      <c r="V9" s="17">
        <v>1054</v>
      </c>
      <c r="W9" s="17">
        <v>239</v>
      </c>
      <c r="X9" s="17">
        <v>219</v>
      </c>
      <c r="Y9" s="17">
        <v>5</v>
      </c>
    </row>
    <row r="10" spans="1:25" x14ac:dyDescent="0.25">
      <c r="A10" t="s">
        <v>40</v>
      </c>
      <c r="B10" t="s">
        <v>41</v>
      </c>
      <c r="C10" s="17">
        <v>7923</v>
      </c>
      <c r="D10" s="19">
        <v>0.89</v>
      </c>
      <c r="E10" s="17">
        <v>2564</v>
      </c>
      <c r="F10" s="17">
        <v>1996</v>
      </c>
      <c r="G10" s="17">
        <v>1044</v>
      </c>
      <c r="H10" s="17">
        <v>896</v>
      </c>
      <c r="I10" s="17">
        <v>948</v>
      </c>
      <c r="J10" s="17">
        <v>399</v>
      </c>
      <c r="K10" s="17">
        <v>73</v>
      </c>
      <c r="L10" s="17">
        <v>3</v>
      </c>
      <c r="M10" s="17">
        <v>1517</v>
      </c>
      <c r="N10" s="17">
        <v>1607</v>
      </c>
      <c r="O10" s="17">
        <v>2764</v>
      </c>
      <c r="P10" s="17">
        <v>2008</v>
      </c>
      <c r="Q10" s="17">
        <v>27</v>
      </c>
      <c r="R10" s="17">
        <v>44</v>
      </c>
      <c r="S10" s="17">
        <v>493</v>
      </c>
      <c r="T10" s="17">
        <v>2192</v>
      </c>
      <c r="U10" s="17">
        <v>2700</v>
      </c>
      <c r="V10" s="17">
        <v>1620</v>
      </c>
      <c r="W10" s="17">
        <v>495</v>
      </c>
      <c r="X10" s="17">
        <v>344</v>
      </c>
      <c r="Y10" s="17">
        <v>35</v>
      </c>
    </row>
    <row r="11" spans="1:25" x14ac:dyDescent="0.25">
      <c r="A11" t="s">
        <v>42</v>
      </c>
      <c r="B11" t="s">
        <v>43</v>
      </c>
      <c r="C11" s="17">
        <v>8192</v>
      </c>
      <c r="D11" s="19">
        <v>1.68</v>
      </c>
      <c r="E11" s="17">
        <v>1548</v>
      </c>
      <c r="F11" s="17">
        <v>1962</v>
      </c>
      <c r="G11" s="17">
        <v>1319</v>
      </c>
      <c r="H11" s="17">
        <v>1637</v>
      </c>
      <c r="I11" s="17">
        <v>1145</v>
      </c>
      <c r="J11" s="17">
        <v>521</v>
      </c>
      <c r="K11" s="17">
        <v>58</v>
      </c>
      <c r="L11" s="17">
        <v>2</v>
      </c>
      <c r="M11" s="17">
        <v>1740</v>
      </c>
      <c r="N11" s="17">
        <v>2363</v>
      </c>
      <c r="O11" s="17">
        <v>2803</v>
      </c>
      <c r="P11" s="17">
        <v>1281</v>
      </c>
      <c r="Q11" s="17">
        <v>5</v>
      </c>
      <c r="R11" s="17">
        <v>26</v>
      </c>
      <c r="S11" s="17">
        <v>363</v>
      </c>
      <c r="T11" s="17">
        <v>1387</v>
      </c>
      <c r="U11" s="17">
        <v>2613</v>
      </c>
      <c r="V11" s="17">
        <v>2805</v>
      </c>
      <c r="W11" s="17">
        <v>698</v>
      </c>
      <c r="X11" s="17">
        <v>290</v>
      </c>
      <c r="Y11" s="17">
        <v>10</v>
      </c>
    </row>
    <row r="12" spans="1:25" x14ac:dyDescent="0.25">
      <c r="A12" t="s">
        <v>44</v>
      </c>
      <c r="B12" t="s">
        <v>45</v>
      </c>
      <c r="C12" s="17">
        <v>8276</v>
      </c>
      <c r="D12" s="19">
        <v>20.51</v>
      </c>
      <c r="E12" s="17">
        <v>1099</v>
      </c>
      <c r="F12" s="17">
        <v>1710</v>
      </c>
      <c r="G12" s="17">
        <v>1125</v>
      </c>
      <c r="H12" s="17">
        <v>671</v>
      </c>
      <c r="I12" s="17">
        <v>1962</v>
      </c>
      <c r="J12" s="17">
        <v>1150</v>
      </c>
      <c r="K12" s="17">
        <v>541</v>
      </c>
      <c r="L12" s="17">
        <v>18</v>
      </c>
      <c r="M12" s="17">
        <v>518</v>
      </c>
      <c r="N12" s="17">
        <v>2651</v>
      </c>
      <c r="O12" s="17">
        <v>1311</v>
      </c>
      <c r="P12" s="17">
        <v>3796</v>
      </c>
      <c r="Q12" s="17">
        <v>0</v>
      </c>
      <c r="R12" s="17">
        <v>231</v>
      </c>
      <c r="S12" s="17">
        <v>1682</v>
      </c>
      <c r="T12" s="17">
        <v>1732</v>
      </c>
      <c r="U12" s="17">
        <v>2245</v>
      </c>
      <c r="V12" s="17">
        <v>1311</v>
      </c>
      <c r="W12" s="17">
        <v>586</v>
      </c>
      <c r="X12" s="17">
        <v>489</v>
      </c>
      <c r="Y12" s="17">
        <v>0</v>
      </c>
    </row>
    <row r="13" spans="1:25" x14ac:dyDescent="0.25">
      <c r="A13" t="s">
        <v>46</v>
      </c>
      <c r="B13" t="s">
        <v>47</v>
      </c>
      <c r="C13" s="17">
        <v>13766</v>
      </c>
      <c r="D13" s="19">
        <v>2.37</v>
      </c>
      <c r="E13" s="17">
        <v>1918</v>
      </c>
      <c r="F13" s="17">
        <v>1860</v>
      </c>
      <c r="G13" s="17">
        <v>2126</v>
      </c>
      <c r="H13" s="17">
        <v>2064</v>
      </c>
      <c r="I13" s="17">
        <v>2093</v>
      </c>
      <c r="J13" s="17">
        <v>1738</v>
      </c>
      <c r="K13" s="17">
        <v>1561</v>
      </c>
      <c r="L13" s="17">
        <v>406</v>
      </c>
      <c r="M13" s="17">
        <v>3194</v>
      </c>
      <c r="N13" s="17">
        <v>2635</v>
      </c>
      <c r="O13" s="17">
        <v>3193</v>
      </c>
      <c r="P13" s="17">
        <v>4730</v>
      </c>
      <c r="Q13" s="17">
        <v>14</v>
      </c>
      <c r="R13" s="17">
        <v>48</v>
      </c>
      <c r="S13" s="17">
        <v>1010</v>
      </c>
      <c r="T13" s="17">
        <v>3304</v>
      </c>
      <c r="U13" s="17">
        <v>2783</v>
      </c>
      <c r="V13" s="17">
        <v>3646</v>
      </c>
      <c r="W13" s="17">
        <v>1663</v>
      </c>
      <c r="X13" s="17">
        <v>1298</v>
      </c>
      <c r="Y13" s="17">
        <v>14</v>
      </c>
    </row>
    <row r="14" spans="1:25" x14ac:dyDescent="0.25">
      <c r="A14" t="s">
        <v>48</v>
      </c>
      <c r="B14" t="s">
        <v>49</v>
      </c>
      <c r="C14" s="17">
        <v>3464</v>
      </c>
      <c r="D14" s="19">
        <v>0.19</v>
      </c>
      <c r="E14" s="17">
        <v>300</v>
      </c>
      <c r="F14" s="17">
        <v>438</v>
      </c>
      <c r="G14" s="17">
        <v>654</v>
      </c>
      <c r="H14" s="17">
        <v>667</v>
      </c>
      <c r="I14" s="17">
        <v>570</v>
      </c>
      <c r="J14" s="17">
        <v>378</v>
      </c>
      <c r="K14" s="17">
        <v>405</v>
      </c>
      <c r="L14" s="17">
        <v>52</v>
      </c>
      <c r="M14" s="17">
        <v>1733</v>
      </c>
      <c r="N14" s="17">
        <v>900</v>
      </c>
      <c r="O14" s="17">
        <v>425</v>
      </c>
      <c r="P14" s="17">
        <v>399</v>
      </c>
      <c r="Q14" s="17">
        <v>7</v>
      </c>
      <c r="R14" s="17">
        <v>9</v>
      </c>
      <c r="S14" s="17">
        <v>270</v>
      </c>
      <c r="T14" s="17">
        <v>856</v>
      </c>
      <c r="U14" s="17">
        <v>730</v>
      </c>
      <c r="V14" s="17">
        <v>634</v>
      </c>
      <c r="W14" s="17">
        <v>369</v>
      </c>
      <c r="X14" s="17">
        <v>578</v>
      </c>
      <c r="Y14" s="17">
        <v>18</v>
      </c>
    </row>
    <row r="15" spans="1:25" x14ac:dyDescent="0.25">
      <c r="A15" t="s">
        <v>50</v>
      </c>
      <c r="B15" t="s">
        <v>51</v>
      </c>
      <c r="C15" s="17">
        <v>1511</v>
      </c>
      <c r="D15" s="19">
        <v>0.04</v>
      </c>
      <c r="E15" s="17">
        <v>509</v>
      </c>
      <c r="F15" s="17">
        <v>567</v>
      </c>
      <c r="G15" s="17">
        <v>282</v>
      </c>
      <c r="H15" s="17">
        <v>106</v>
      </c>
      <c r="I15" s="17">
        <v>47</v>
      </c>
      <c r="J15" s="17">
        <v>0</v>
      </c>
      <c r="K15" s="17">
        <v>0</v>
      </c>
      <c r="L15" s="17">
        <v>0</v>
      </c>
      <c r="M15" s="17">
        <v>1224</v>
      </c>
      <c r="N15" s="17">
        <v>183</v>
      </c>
      <c r="O15" s="17">
        <v>16</v>
      </c>
      <c r="P15" s="17">
        <v>2</v>
      </c>
      <c r="Q15" s="17">
        <v>86</v>
      </c>
      <c r="R15" s="17">
        <v>1</v>
      </c>
      <c r="S15" s="17">
        <v>90</v>
      </c>
      <c r="T15" s="17">
        <v>241</v>
      </c>
      <c r="U15" s="17">
        <v>744</v>
      </c>
      <c r="V15" s="17">
        <v>208</v>
      </c>
      <c r="W15" s="17">
        <v>76</v>
      </c>
      <c r="X15" s="17">
        <v>48</v>
      </c>
      <c r="Y15" s="17">
        <v>103</v>
      </c>
    </row>
    <row r="16" spans="1:25" x14ac:dyDescent="0.25">
      <c r="A16" t="s">
        <v>52</v>
      </c>
      <c r="B16" t="s">
        <v>53</v>
      </c>
      <c r="C16" s="17">
        <v>14454</v>
      </c>
      <c r="D16" s="19">
        <v>29.85</v>
      </c>
      <c r="E16" s="17">
        <v>2982</v>
      </c>
      <c r="F16" s="17">
        <v>1879</v>
      </c>
      <c r="G16" s="17">
        <v>2768</v>
      </c>
      <c r="H16" s="17">
        <v>2539</v>
      </c>
      <c r="I16" s="17">
        <v>1922</v>
      </c>
      <c r="J16" s="17">
        <v>1857</v>
      </c>
      <c r="K16" s="17">
        <v>464</v>
      </c>
      <c r="L16" s="17">
        <v>43</v>
      </c>
      <c r="M16" s="17">
        <v>12</v>
      </c>
      <c r="N16" s="17">
        <v>3</v>
      </c>
      <c r="O16" s="17">
        <v>28</v>
      </c>
      <c r="P16" s="17">
        <v>14214</v>
      </c>
      <c r="Q16" s="17">
        <v>197</v>
      </c>
      <c r="R16" s="17">
        <v>639</v>
      </c>
      <c r="S16" s="17">
        <v>3497</v>
      </c>
      <c r="T16" s="17">
        <v>4703</v>
      </c>
      <c r="U16" s="17">
        <v>3528</v>
      </c>
      <c r="V16" s="17">
        <v>871</v>
      </c>
      <c r="W16" s="17">
        <v>627</v>
      </c>
      <c r="X16" s="17">
        <v>250</v>
      </c>
      <c r="Y16" s="17">
        <v>339</v>
      </c>
    </row>
    <row r="17" spans="1:25" x14ac:dyDescent="0.25">
      <c r="A17" t="s">
        <v>54</v>
      </c>
      <c r="B17" t="s">
        <v>55</v>
      </c>
      <c r="C17" s="17">
        <v>4731</v>
      </c>
      <c r="D17" s="19">
        <v>7.0000000000000007E-2</v>
      </c>
      <c r="E17" s="17">
        <v>730</v>
      </c>
      <c r="F17" s="17">
        <v>1357</v>
      </c>
      <c r="G17" s="17">
        <v>947</v>
      </c>
      <c r="H17" s="17">
        <v>660</v>
      </c>
      <c r="I17" s="17">
        <v>657</v>
      </c>
      <c r="J17" s="17">
        <v>285</v>
      </c>
      <c r="K17" s="17">
        <v>85</v>
      </c>
      <c r="L17" s="17">
        <v>10</v>
      </c>
      <c r="M17" s="17">
        <v>1748</v>
      </c>
      <c r="N17" s="17">
        <v>1099</v>
      </c>
      <c r="O17" s="17">
        <v>1378</v>
      </c>
      <c r="P17" s="17">
        <v>501</v>
      </c>
      <c r="Q17" s="17">
        <v>5</v>
      </c>
      <c r="R17" s="17">
        <v>2</v>
      </c>
      <c r="S17" s="17">
        <v>393</v>
      </c>
      <c r="T17" s="17">
        <v>1162</v>
      </c>
      <c r="U17" s="17">
        <v>1529</v>
      </c>
      <c r="V17" s="17">
        <v>894</v>
      </c>
      <c r="W17" s="17">
        <v>724</v>
      </c>
      <c r="X17" s="17">
        <v>0</v>
      </c>
      <c r="Y17" s="17">
        <v>27</v>
      </c>
    </row>
    <row r="18" spans="1:25" x14ac:dyDescent="0.25">
      <c r="A18" t="s">
        <v>56</v>
      </c>
      <c r="B18" t="s">
        <v>57</v>
      </c>
      <c r="C18" s="17">
        <v>7275</v>
      </c>
      <c r="D18" s="19">
        <v>0.08</v>
      </c>
      <c r="E18" s="17">
        <v>970</v>
      </c>
      <c r="F18" s="17">
        <v>1944</v>
      </c>
      <c r="G18" s="17">
        <v>1250</v>
      </c>
      <c r="H18" s="17">
        <v>955</v>
      </c>
      <c r="I18" s="17">
        <v>1078</v>
      </c>
      <c r="J18" s="17">
        <v>727</v>
      </c>
      <c r="K18" s="17">
        <v>333</v>
      </c>
      <c r="L18" s="17">
        <v>18</v>
      </c>
      <c r="M18" s="17">
        <v>2854</v>
      </c>
      <c r="N18" s="17">
        <v>1421</v>
      </c>
      <c r="O18" s="17">
        <v>2205</v>
      </c>
      <c r="P18" s="17">
        <v>785</v>
      </c>
      <c r="Q18" s="17">
        <v>10</v>
      </c>
      <c r="R18" s="17">
        <v>41</v>
      </c>
      <c r="S18" s="17">
        <v>702</v>
      </c>
      <c r="T18" s="17">
        <v>1976</v>
      </c>
      <c r="U18" s="17">
        <v>2114</v>
      </c>
      <c r="V18" s="17">
        <v>1073</v>
      </c>
      <c r="W18" s="17">
        <v>1335</v>
      </c>
      <c r="X18" s="17">
        <v>0</v>
      </c>
      <c r="Y18" s="17">
        <v>34</v>
      </c>
    </row>
    <row r="19" spans="1:25" x14ac:dyDescent="0.25">
      <c r="A19" t="s">
        <v>58</v>
      </c>
      <c r="B19" t="s">
        <v>59</v>
      </c>
      <c r="C19" s="17">
        <v>6855</v>
      </c>
      <c r="D19" s="19">
        <v>0.32</v>
      </c>
      <c r="E19" s="17">
        <v>990</v>
      </c>
      <c r="F19" s="17">
        <v>2556</v>
      </c>
      <c r="G19" s="17">
        <v>976</v>
      </c>
      <c r="H19" s="17">
        <v>808</v>
      </c>
      <c r="I19" s="17">
        <v>1021</v>
      </c>
      <c r="J19" s="17">
        <v>352</v>
      </c>
      <c r="K19" s="17">
        <v>144</v>
      </c>
      <c r="L19" s="17">
        <v>8</v>
      </c>
      <c r="M19" s="17">
        <v>2052</v>
      </c>
      <c r="N19" s="17">
        <v>1597</v>
      </c>
      <c r="O19" s="17">
        <v>2627</v>
      </c>
      <c r="P19" s="17">
        <v>568</v>
      </c>
      <c r="Q19" s="17">
        <v>11</v>
      </c>
      <c r="R19" s="17">
        <v>25</v>
      </c>
      <c r="S19" s="17">
        <v>656</v>
      </c>
      <c r="T19" s="17">
        <v>1909</v>
      </c>
      <c r="U19" s="17">
        <v>2169</v>
      </c>
      <c r="V19" s="17">
        <v>1115</v>
      </c>
      <c r="W19" s="17">
        <v>968</v>
      </c>
      <c r="X19" s="17">
        <v>0</v>
      </c>
      <c r="Y19" s="17">
        <v>13</v>
      </c>
    </row>
    <row r="20" spans="1:25" x14ac:dyDescent="0.25">
      <c r="A20" t="s">
        <v>60</v>
      </c>
      <c r="B20" t="s">
        <v>61</v>
      </c>
      <c r="C20" s="17">
        <v>6053</v>
      </c>
      <c r="D20" s="19">
        <v>0.38</v>
      </c>
      <c r="E20" s="17">
        <v>1738</v>
      </c>
      <c r="F20" s="17">
        <v>964</v>
      </c>
      <c r="G20" s="17">
        <v>621</v>
      </c>
      <c r="H20" s="17">
        <v>633</v>
      </c>
      <c r="I20" s="17">
        <v>1015</v>
      </c>
      <c r="J20" s="17">
        <v>702</v>
      </c>
      <c r="K20" s="17">
        <v>367</v>
      </c>
      <c r="L20" s="17">
        <v>13</v>
      </c>
      <c r="M20" s="17">
        <v>1943</v>
      </c>
      <c r="N20" s="17">
        <v>1469</v>
      </c>
      <c r="O20" s="17">
        <v>1488</v>
      </c>
      <c r="P20" s="17">
        <v>1146</v>
      </c>
      <c r="Q20" s="17">
        <v>7</v>
      </c>
      <c r="R20" s="17">
        <v>20</v>
      </c>
      <c r="S20" s="17">
        <v>335</v>
      </c>
      <c r="T20" s="17">
        <v>1447</v>
      </c>
      <c r="U20" s="17">
        <v>1891</v>
      </c>
      <c r="V20" s="17">
        <v>1047</v>
      </c>
      <c r="W20" s="17">
        <v>593</v>
      </c>
      <c r="X20" s="17">
        <v>713</v>
      </c>
      <c r="Y20" s="17">
        <v>7</v>
      </c>
    </row>
    <row r="21" spans="1:25" x14ac:dyDescent="0.25">
      <c r="A21" t="s">
        <v>62</v>
      </c>
      <c r="B21" t="s">
        <v>63</v>
      </c>
      <c r="C21" s="17">
        <v>6235</v>
      </c>
      <c r="D21" s="19">
        <v>1.4</v>
      </c>
      <c r="E21" s="17">
        <v>2957</v>
      </c>
      <c r="F21" s="17">
        <v>1803</v>
      </c>
      <c r="G21" s="17">
        <v>581</v>
      </c>
      <c r="H21" s="17">
        <v>580</v>
      </c>
      <c r="I21" s="17">
        <v>212</v>
      </c>
      <c r="J21" s="17">
        <v>62</v>
      </c>
      <c r="K21" s="17">
        <v>37</v>
      </c>
      <c r="L21" s="17">
        <v>3</v>
      </c>
      <c r="M21" s="17">
        <v>566</v>
      </c>
      <c r="N21" s="17">
        <v>971</v>
      </c>
      <c r="O21" s="17">
        <v>1818</v>
      </c>
      <c r="P21" s="17">
        <v>2878</v>
      </c>
      <c r="Q21" s="17">
        <v>2</v>
      </c>
      <c r="R21" s="17">
        <v>84</v>
      </c>
      <c r="S21" s="17">
        <v>1303</v>
      </c>
      <c r="T21" s="17">
        <v>2073</v>
      </c>
      <c r="U21" s="17">
        <v>1666</v>
      </c>
      <c r="V21" s="17">
        <v>725</v>
      </c>
      <c r="W21" s="17">
        <v>194</v>
      </c>
      <c r="X21" s="17">
        <v>188</v>
      </c>
      <c r="Y21" s="17">
        <v>2</v>
      </c>
    </row>
    <row r="22" spans="1:25" x14ac:dyDescent="0.25">
      <c r="A22" t="s">
        <v>64</v>
      </c>
      <c r="B22" t="s">
        <v>65</v>
      </c>
      <c r="C22" s="17">
        <v>8601</v>
      </c>
      <c r="D22" s="19">
        <v>0.33</v>
      </c>
      <c r="E22" s="17">
        <v>1928</v>
      </c>
      <c r="F22" s="17">
        <v>2193</v>
      </c>
      <c r="G22" s="17">
        <v>1090</v>
      </c>
      <c r="H22" s="17">
        <v>1365</v>
      </c>
      <c r="I22" s="17">
        <v>1307</v>
      </c>
      <c r="J22" s="17">
        <v>474</v>
      </c>
      <c r="K22" s="17">
        <v>207</v>
      </c>
      <c r="L22" s="17">
        <v>37</v>
      </c>
      <c r="M22" s="17">
        <v>3191</v>
      </c>
      <c r="N22" s="17">
        <v>1492</v>
      </c>
      <c r="O22" s="17">
        <v>2136</v>
      </c>
      <c r="P22" s="17">
        <v>1726</v>
      </c>
      <c r="Q22" s="17">
        <v>56</v>
      </c>
      <c r="R22" s="17">
        <v>92</v>
      </c>
      <c r="S22" s="17">
        <v>1017</v>
      </c>
      <c r="T22" s="17">
        <v>2209</v>
      </c>
      <c r="U22" s="17">
        <v>1795</v>
      </c>
      <c r="V22" s="17">
        <v>1641</v>
      </c>
      <c r="W22" s="17">
        <v>928</v>
      </c>
      <c r="X22" s="17">
        <v>814</v>
      </c>
      <c r="Y22" s="17">
        <v>105</v>
      </c>
    </row>
    <row r="23" spans="1:25" x14ac:dyDescent="0.25">
      <c r="A23" t="s">
        <v>66</v>
      </c>
      <c r="B23" t="s">
        <v>67</v>
      </c>
      <c r="C23" s="17">
        <v>5328</v>
      </c>
      <c r="D23" s="19">
        <v>17.07</v>
      </c>
      <c r="E23" s="17">
        <v>2667</v>
      </c>
      <c r="F23" s="17">
        <v>810</v>
      </c>
      <c r="G23" s="17">
        <v>598</v>
      </c>
      <c r="H23" s="17">
        <v>541</v>
      </c>
      <c r="I23" s="17">
        <v>546</v>
      </c>
      <c r="J23" s="17">
        <v>154</v>
      </c>
      <c r="K23" s="17">
        <v>12</v>
      </c>
      <c r="L23" s="17">
        <v>0</v>
      </c>
      <c r="M23" s="17">
        <v>771</v>
      </c>
      <c r="N23" s="17">
        <v>1373</v>
      </c>
      <c r="O23" s="17">
        <v>1273</v>
      </c>
      <c r="P23" s="17">
        <v>1908</v>
      </c>
      <c r="Q23" s="17">
        <v>3</v>
      </c>
      <c r="R23" s="17">
        <v>9</v>
      </c>
      <c r="S23" s="17">
        <v>537</v>
      </c>
      <c r="T23" s="17">
        <v>1514</v>
      </c>
      <c r="U23" s="17">
        <v>1702</v>
      </c>
      <c r="V23" s="17">
        <v>1225</v>
      </c>
      <c r="W23" s="17">
        <v>224</v>
      </c>
      <c r="X23" s="17">
        <v>114</v>
      </c>
      <c r="Y23" s="17">
        <v>3</v>
      </c>
    </row>
    <row r="24" spans="1:25" x14ac:dyDescent="0.25">
      <c r="A24" t="s">
        <v>68</v>
      </c>
      <c r="B24" t="s">
        <v>69</v>
      </c>
      <c r="C24" s="17">
        <v>6754</v>
      </c>
      <c r="D24" s="19">
        <v>1.73</v>
      </c>
      <c r="E24" s="17">
        <v>2416</v>
      </c>
      <c r="F24" s="17">
        <v>1577</v>
      </c>
      <c r="G24" s="17">
        <v>634</v>
      </c>
      <c r="H24" s="17">
        <v>646</v>
      </c>
      <c r="I24" s="17">
        <v>1163</v>
      </c>
      <c r="J24" s="17">
        <v>187</v>
      </c>
      <c r="K24" s="17">
        <v>117</v>
      </c>
      <c r="L24" s="17">
        <v>14</v>
      </c>
      <c r="M24" s="17">
        <v>1687</v>
      </c>
      <c r="N24" s="17">
        <v>1813</v>
      </c>
      <c r="O24" s="17">
        <v>1922</v>
      </c>
      <c r="P24" s="17">
        <v>1331</v>
      </c>
      <c r="Q24" s="17">
        <v>1</v>
      </c>
      <c r="R24" s="17">
        <v>4</v>
      </c>
      <c r="S24" s="17">
        <v>520</v>
      </c>
      <c r="T24" s="17">
        <v>1516</v>
      </c>
      <c r="U24" s="17">
        <v>1937</v>
      </c>
      <c r="V24" s="17">
        <v>1733</v>
      </c>
      <c r="W24" s="17">
        <v>795</v>
      </c>
      <c r="X24" s="17">
        <v>248</v>
      </c>
      <c r="Y24" s="17">
        <v>1</v>
      </c>
    </row>
    <row r="25" spans="1:25" x14ac:dyDescent="0.25">
      <c r="A25" t="s">
        <v>70</v>
      </c>
      <c r="B25" t="s">
        <v>71</v>
      </c>
      <c r="C25" s="17">
        <v>2934</v>
      </c>
      <c r="D25" s="19">
        <v>7.0000000000000007E-2</v>
      </c>
      <c r="E25" s="17">
        <v>409</v>
      </c>
      <c r="F25" s="17">
        <v>421</v>
      </c>
      <c r="G25" s="17">
        <v>493</v>
      </c>
      <c r="H25" s="17">
        <v>587</v>
      </c>
      <c r="I25" s="17">
        <v>728</v>
      </c>
      <c r="J25" s="17">
        <v>265</v>
      </c>
      <c r="K25" s="17">
        <v>29</v>
      </c>
      <c r="L25" s="17">
        <v>2</v>
      </c>
      <c r="M25" s="17">
        <v>1635</v>
      </c>
      <c r="N25" s="17">
        <v>771</v>
      </c>
      <c r="O25" s="17">
        <v>384</v>
      </c>
      <c r="P25" s="17">
        <v>92</v>
      </c>
      <c r="Q25" s="17">
        <v>52</v>
      </c>
      <c r="R25" s="17">
        <v>34</v>
      </c>
      <c r="S25" s="17">
        <v>260</v>
      </c>
      <c r="T25" s="17">
        <v>419</v>
      </c>
      <c r="U25" s="17">
        <v>804</v>
      </c>
      <c r="V25" s="17">
        <v>672</v>
      </c>
      <c r="W25" s="17">
        <v>306</v>
      </c>
      <c r="X25" s="17">
        <v>388</v>
      </c>
      <c r="Y25" s="17">
        <v>51</v>
      </c>
    </row>
    <row r="26" spans="1:25" x14ac:dyDescent="0.25">
      <c r="A26" t="s">
        <v>72</v>
      </c>
      <c r="B26" t="s">
        <v>73</v>
      </c>
      <c r="C26" s="17">
        <v>7057</v>
      </c>
      <c r="D26" s="19">
        <v>0.3</v>
      </c>
      <c r="E26" s="17">
        <v>1125</v>
      </c>
      <c r="F26" s="17">
        <v>1405</v>
      </c>
      <c r="G26" s="17">
        <v>920</v>
      </c>
      <c r="H26" s="17">
        <v>920</v>
      </c>
      <c r="I26" s="17">
        <v>1341</v>
      </c>
      <c r="J26" s="17">
        <v>814</v>
      </c>
      <c r="K26" s="17">
        <v>516</v>
      </c>
      <c r="L26" s="17">
        <v>16</v>
      </c>
      <c r="M26" s="17">
        <v>2307</v>
      </c>
      <c r="N26" s="17">
        <v>1492</v>
      </c>
      <c r="O26" s="17">
        <v>2099</v>
      </c>
      <c r="P26" s="17">
        <v>1131</v>
      </c>
      <c r="Q26" s="17">
        <v>28</v>
      </c>
      <c r="R26" s="17">
        <v>69</v>
      </c>
      <c r="S26" s="17">
        <v>528</v>
      </c>
      <c r="T26" s="17">
        <v>1172</v>
      </c>
      <c r="U26" s="17">
        <v>1681</v>
      </c>
      <c r="V26" s="17">
        <v>1925</v>
      </c>
      <c r="W26" s="17">
        <v>801</v>
      </c>
      <c r="X26" s="17">
        <v>852</v>
      </c>
      <c r="Y26" s="17">
        <v>29</v>
      </c>
    </row>
    <row r="27" spans="1:25" x14ac:dyDescent="0.25">
      <c r="A27" t="s">
        <v>74</v>
      </c>
      <c r="B27" t="s">
        <v>75</v>
      </c>
      <c r="C27" s="17">
        <v>5761</v>
      </c>
      <c r="D27" s="19">
        <v>17.04</v>
      </c>
      <c r="E27" s="17">
        <v>240</v>
      </c>
      <c r="F27" s="17">
        <v>1276</v>
      </c>
      <c r="G27" s="17">
        <v>1648</v>
      </c>
      <c r="H27" s="17">
        <v>794</v>
      </c>
      <c r="I27" s="17">
        <v>1313</v>
      </c>
      <c r="J27" s="17">
        <v>397</v>
      </c>
      <c r="K27" s="17">
        <v>93</v>
      </c>
      <c r="L27" s="17">
        <v>0</v>
      </c>
      <c r="M27" s="17">
        <v>1522</v>
      </c>
      <c r="N27" s="17">
        <v>1509</v>
      </c>
      <c r="O27" s="17">
        <v>2084</v>
      </c>
      <c r="P27" s="17">
        <v>626</v>
      </c>
      <c r="Q27" s="17">
        <v>20</v>
      </c>
      <c r="R27" s="17">
        <v>5</v>
      </c>
      <c r="S27" s="17">
        <v>289</v>
      </c>
      <c r="T27" s="17">
        <v>929</v>
      </c>
      <c r="U27" s="17">
        <v>2349</v>
      </c>
      <c r="V27" s="17">
        <v>1600</v>
      </c>
      <c r="W27" s="17">
        <v>381</v>
      </c>
      <c r="X27" s="17">
        <v>188</v>
      </c>
      <c r="Y27" s="17">
        <v>20</v>
      </c>
    </row>
    <row r="28" spans="1:25" x14ac:dyDescent="0.25">
      <c r="A28" t="s">
        <v>76</v>
      </c>
      <c r="B28" t="s">
        <v>77</v>
      </c>
      <c r="C28" s="17">
        <v>8380</v>
      </c>
      <c r="D28" s="19">
        <v>14.75</v>
      </c>
      <c r="E28" s="17">
        <v>1638</v>
      </c>
      <c r="F28" s="17">
        <v>3388</v>
      </c>
      <c r="G28" s="17">
        <v>1639</v>
      </c>
      <c r="H28" s="17">
        <v>1244</v>
      </c>
      <c r="I28" s="17">
        <v>400</v>
      </c>
      <c r="J28" s="17">
        <v>65</v>
      </c>
      <c r="K28" s="17">
        <v>4</v>
      </c>
      <c r="L28" s="17">
        <v>2</v>
      </c>
      <c r="M28" s="17">
        <v>262</v>
      </c>
      <c r="N28" s="17">
        <v>2260</v>
      </c>
      <c r="O28" s="17">
        <v>1766</v>
      </c>
      <c r="P28" s="17">
        <v>4081</v>
      </c>
      <c r="Q28" s="17">
        <v>11</v>
      </c>
      <c r="R28" s="17">
        <v>4</v>
      </c>
      <c r="S28" s="17">
        <v>1323</v>
      </c>
      <c r="T28" s="17">
        <v>2896</v>
      </c>
      <c r="U28" s="17">
        <v>2825</v>
      </c>
      <c r="V28" s="17">
        <v>1067</v>
      </c>
      <c r="W28" s="17">
        <v>164</v>
      </c>
      <c r="X28" s="17">
        <v>93</v>
      </c>
      <c r="Y28" s="17">
        <v>8</v>
      </c>
    </row>
    <row r="29" spans="1:25" x14ac:dyDescent="0.25">
      <c r="A29" t="s">
        <v>78</v>
      </c>
      <c r="B29" t="s">
        <v>79</v>
      </c>
      <c r="C29" s="17">
        <v>8545</v>
      </c>
      <c r="D29" s="19">
        <v>4.0999999999999996</v>
      </c>
      <c r="E29" s="17">
        <v>964</v>
      </c>
      <c r="F29" s="17">
        <v>631</v>
      </c>
      <c r="G29" s="17">
        <v>730</v>
      </c>
      <c r="H29" s="17">
        <v>973</v>
      </c>
      <c r="I29" s="17">
        <v>1835</v>
      </c>
      <c r="J29" s="17">
        <v>1690</v>
      </c>
      <c r="K29" s="17">
        <v>1587</v>
      </c>
      <c r="L29" s="17">
        <v>135</v>
      </c>
      <c r="M29" s="17">
        <v>3573</v>
      </c>
      <c r="N29" s="17">
        <v>1093</v>
      </c>
      <c r="O29" s="17">
        <v>420</v>
      </c>
      <c r="P29" s="17">
        <v>3435</v>
      </c>
      <c r="Q29" s="17">
        <v>24</v>
      </c>
      <c r="R29" s="17">
        <v>32</v>
      </c>
      <c r="S29" s="17">
        <v>1071</v>
      </c>
      <c r="T29" s="17">
        <v>1736</v>
      </c>
      <c r="U29" s="17">
        <v>1386</v>
      </c>
      <c r="V29" s="17">
        <v>1556</v>
      </c>
      <c r="W29" s="17">
        <v>1307</v>
      </c>
      <c r="X29" s="17">
        <v>1433</v>
      </c>
      <c r="Y29" s="17">
        <v>24</v>
      </c>
    </row>
    <row r="30" spans="1:25" x14ac:dyDescent="0.25">
      <c r="A30" t="s">
        <v>80</v>
      </c>
      <c r="B30" t="s">
        <v>81</v>
      </c>
      <c r="C30" s="17">
        <v>6960</v>
      </c>
      <c r="D30" s="19">
        <v>0.03</v>
      </c>
      <c r="E30" s="17">
        <v>338</v>
      </c>
      <c r="F30" s="17">
        <v>1373</v>
      </c>
      <c r="G30" s="17">
        <v>1606</v>
      </c>
      <c r="H30" s="17">
        <v>919</v>
      </c>
      <c r="I30" s="17">
        <v>1416</v>
      </c>
      <c r="J30" s="17">
        <v>783</v>
      </c>
      <c r="K30" s="17">
        <v>488</v>
      </c>
      <c r="L30" s="17">
        <v>37</v>
      </c>
      <c r="M30" s="17">
        <v>3436</v>
      </c>
      <c r="N30" s="17">
        <v>1575</v>
      </c>
      <c r="O30" s="17">
        <v>961</v>
      </c>
      <c r="P30" s="17">
        <v>767</v>
      </c>
      <c r="Q30" s="17">
        <v>221</v>
      </c>
      <c r="R30" s="17">
        <v>27</v>
      </c>
      <c r="S30" s="17">
        <v>686</v>
      </c>
      <c r="T30" s="17">
        <v>1579</v>
      </c>
      <c r="U30" s="17">
        <v>1800</v>
      </c>
      <c r="V30" s="17">
        <v>1135</v>
      </c>
      <c r="W30" s="17">
        <v>666</v>
      </c>
      <c r="X30" s="17">
        <v>775</v>
      </c>
      <c r="Y30" s="17">
        <v>292</v>
      </c>
    </row>
    <row r="31" spans="1:25" x14ac:dyDescent="0.25">
      <c r="A31" t="s">
        <v>82</v>
      </c>
      <c r="B31" t="s">
        <v>83</v>
      </c>
      <c r="C31" s="17">
        <v>8965</v>
      </c>
      <c r="D31" s="19">
        <v>8.94</v>
      </c>
      <c r="E31" s="17">
        <v>824</v>
      </c>
      <c r="F31" s="17">
        <v>1604</v>
      </c>
      <c r="G31" s="17">
        <v>1854</v>
      </c>
      <c r="H31" s="17">
        <v>2429</v>
      </c>
      <c r="I31" s="17">
        <v>1576</v>
      </c>
      <c r="J31" s="17">
        <v>556</v>
      </c>
      <c r="K31" s="17">
        <v>122</v>
      </c>
      <c r="L31" s="17">
        <v>0</v>
      </c>
      <c r="M31" s="17">
        <v>1302</v>
      </c>
      <c r="N31" s="17">
        <v>3164</v>
      </c>
      <c r="O31" s="17">
        <v>2179</v>
      </c>
      <c r="P31" s="17">
        <v>2295</v>
      </c>
      <c r="Q31" s="17">
        <v>25</v>
      </c>
      <c r="R31" s="17">
        <v>6</v>
      </c>
      <c r="S31" s="17">
        <v>660</v>
      </c>
      <c r="T31" s="17">
        <v>3279</v>
      </c>
      <c r="U31" s="17">
        <v>2601</v>
      </c>
      <c r="V31" s="17">
        <v>1519</v>
      </c>
      <c r="W31" s="17">
        <v>504</v>
      </c>
      <c r="X31" s="17">
        <v>144</v>
      </c>
      <c r="Y31" s="17">
        <v>252</v>
      </c>
    </row>
    <row r="32" spans="1:25" x14ac:dyDescent="0.25">
      <c r="A32" t="s">
        <v>84</v>
      </c>
      <c r="B32" t="s">
        <v>85</v>
      </c>
      <c r="C32" s="17">
        <v>6745</v>
      </c>
      <c r="D32" s="19">
        <v>0.2</v>
      </c>
      <c r="E32" s="17">
        <v>3996</v>
      </c>
      <c r="F32" s="17">
        <v>761</v>
      </c>
      <c r="G32" s="17">
        <v>459</v>
      </c>
      <c r="H32" s="17">
        <v>707</v>
      </c>
      <c r="I32" s="17">
        <v>585</v>
      </c>
      <c r="J32" s="17">
        <v>187</v>
      </c>
      <c r="K32" s="17">
        <v>37</v>
      </c>
      <c r="L32" s="17">
        <v>13</v>
      </c>
      <c r="M32" s="17">
        <v>1366</v>
      </c>
      <c r="N32" s="17">
        <v>1855</v>
      </c>
      <c r="O32" s="17">
        <v>2232</v>
      </c>
      <c r="P32" s="17">
        <v>1290</v>
      </c>
      <c r="Q32" s="17">
        <v>2</v>
      </c>
      <c r="R32" s="17">
        <v>16</v>
      </c>
      <c r="S32" s="17">
        <v>519</v>
      </c>
      <c r="T32" s="17">
        <v>1600</v>
      </c>
      <c r="U32" s="17">
        <v>2817</v>
      </c>
      <c r="V32" s="17">
        <v>1167</v>
      </c>
      <c r="W32" s="17">
        <v>312</v>
      </c>
      <c r="X32" s="17">
        <v>312</v>
      </c>
      <c r="Y32" s="17">
        <v>2</v>
      </c>
    </row>
    <row r="33" spans="1:25" x14ac:dyDescent="0.25">
      <c r="A33" t="s">
        <v>86</v>
      </c>
      <c r="B33" t="s">
        <v>87</v>
      </c>
      <c r="C33" s="17">
        <v>4775</v>
      </c>
      <c r="D33" s="19">
        <v>0.09</v>
      </c>
      <c r="E33" s="17">
        <v>174</v>
      </c>
      <c r="F33" s="17">
        <v>471</v>
      </c>
      <c r="G33" s="17">
        <v>404</v>
      </c>
      <c r="H33" s="17">
        <v>638</v>
      </c>
      <c r="I33" s="17">
        <v>765</v>
      </c>
      <c r="J33" s="17">
        <v>936</v>
      </c>
      <c r="K33" s="17">
        <v>1241</v>
      </c>
      <c r="L33" s="17">
        <v>146</v>
      </c>
      <c r="M33" s="17">
        <v>2835</v>
      </c>
      <c r="N33" s="17">
        <v>974</v>
      </c>
      <c r="O33" s="17">
        <v>510</v>
      </c>
      <c r="P33" s="17">
        <v>456</v>
      </c>
      <c r="Q33" s="17">
        <v>0</v>
      </c>
      <c r="R33" s="17">
        <v>48</v>
      </c>
      <c r="S33" s="17">
        <v>431</v>
      </c>
      <c r="T33" s="17">
        <v>567</v>
      </c>
      <c r="U33" s="17">
        <v>840</v>
      </c>
      <c r="V33" s="17">
        <v>910</v>
      </c>
      <c r="W33" s="17">
        <v>652</v>
      </c>
      <c r="X33" s="17">
        <v>1327</v>
      </c>
      <c r="Y33" s="17">
        <v>0</v>
      </c>
    </row>
    <row r="34" spans="1:25" x14ac:dyDescent="0.25">
      <c r="A34" t="s">
        <v>88</v>
      </c>
      <c r="B34" t="s">
        <v>89</v>
      </c>
      <c r="C34" s="17">
        <v>5389</v>
      </c>
      <c r="D34" s="19">
        <v>0.22</v>
      </c>
      <c r="E34" s="17">
        <v>2351</v>
      </c>
      <c r="F34" s="17">
        <v>818</v>
      </c>
      <c r="G34" s="17">
        <v>657</v>
      </c>
      <c r="H34" s="17">
        <v>656</v>
      </c>
      <c r="I34" s="17">
        <v>691</v>
      </c>
      <c r="J34" s="17">
        <v>171</v>
      </c>
      <c r="K34" s="17">
        <v>41</v>
      </c>
      <c r="L34" s="17">
        <v>4</v>
      </c>
      <c r="M34" s="17">
        <v>1966</v>
      </c>
      <c r="N34" s="17">
        <v>1862</v>
      </c>
      <c r="O34" s="17">
        <v>897</v>
      </c>
      <c r="P34" s="17">
        <v>664</v>
      </c>
      <c r="Q34" s="17">
        <v>0</v>
      </c>
      <c r="R34" s="17">
        <v>52</v>
      </c>
      <c r="S34" s="17">
        <v>662</v>
      </c>
      <c r="T34" s="17">
        <v>991</v>
      </c>
      <c r="U34" s="17">
        <v>1557</v>
      </c>
      <c r="V34" s="17">
        <v>1077</v>
      </c>
      <c r="W34" s="17">
        <v>512</v>
      </c>
      <c r="X34" s="17">
        <v>538</v>
      </c>
      <c r="Y34" s="17">
        <v>0</v>
      </c>
    </row>
    <row r="35" spans="1:25" x14ac:dyDescent="0.25">
      <c r="A35" t="s">
        <v>90</v>
      </c>
      <c r="B35" t="s">
        <v>91</v>
      </c>
      <c r="C35" s="17">
        <v>4829</v>
      </c>
      <c r="D35" s="19">
        <v>1.43</v>
      </c>
      <c r="E35" s="17">
        <v>1753</v>
      </c>
      <c r="F35" s="17">
        <v>1362</v>
      </c>
      <c r="G35" s="17">
        <v>546</v>
      </c>
      <c r="H35" s="17">
        <v>427</v>
      </c>
      <c r="I35" s="17">
        <v>497</v>
      </c>
      <c r="J35" s="17">
        <v>181</v>
      </c>
      <c r="K35" s="17">
        <v>61</v>
      </c>
      <c r="L35" s="17">
        <v>2</v>
      </c>
      <c r="M35" s="17">
        <v>852</v>
      </c>
      <c r="N35" s="17">
        <v>1408</v>
      </c>
      <c r="O35" s="17">
        <v>1765</v>
      </c>
      <c r="P35" s="17">
        <v>742</v>
      </c>
      <c r="Q35" s="17">
        <v>62</v>
      </c>
      <c r="R35" s="17">
        <v>0</v>
      </c>
      <c r="S35" s="17">
        <v>405</v>
      </c>
      <c r="T35" s="17">
        <v>1757</v>
      </c>
      <c r="U35" s="17">
        <v>1759</v>
      </c>
      <c r="V35" s="17">
        <v>557</v>
      </c>
      <c r="W35" s="17">
        <v>200</v>
      </c>
      <c r="X35" s="17">
        <v>89</v>
      </c>
      <c r="Y35" s="17">
        <v>62</v>
      </c>
    </row>
    <row r="36" spans="1:25" x14ac:dyDescent="0.25">
      <c r="A36" t="s">
        <v>92</v>
      </c>
      <c r="B36" t="s">
        <v>93</v>
      </c>
      <c r="C36" s="17">
        <v>743</v>
      </c>
      <c r="D36" s="19">
        <v>0.08</v>
      </c>
      <c r="E36" s="17">
        <v>297</v>
      </c>
      <c r="F36" s="17">
        <v>168</v>
      </c>
      <c r="G36" s="17">
        <v>152</v>
      </c>
      <c r="H36" s="17">
        <v>82</v>
      </c>
      <c r="I36" s="17">
        <v>42</v>
      </c>
      <c r="J36" s="17">
        <v>1</v>
      </c>
      <c r="K36" s="17">
        <v>1</v>
      </c>
      <c r="L36" s="17">
        <v>0</v>
      </c>
      <c r="M36" s="17">
        <v>527</v>
      </c>
      <c r="N36" s="17">
        <v>94</v>
      </c>
      <c r="O36" s="17">
        <v>24</v>
      </c>
      <c r="P36" s="17">
        <v>3</v>
      </c>
      <c r="Q36" s="17">
        <v>95</v>
      </c>
      <c r="R36" s="17">
        <v>0</v>
      </c>
      <c r="S36" s="17">
        <v>56</v>
      </c>
      <c r="T36" s="17">
        <v>74</v>
      </c>
      <c r="U36" s="17">
        <v>241</v>
      </c>
      <c r="V36" s="17">
        <v>171</v>
      </c>
      <c r="W36" s="17">
        <v>59</v>
      </c>
      <c r="X36" s="17">
        <v>31</v>
      </c>
      <c r="Y36" s="17">
        <v>111</v>
      </c>
    </row>
    <row r="37" spans="1:25" x14ac:dyDescent="0.25">
      <c r="A37" t="s">
        <v>94</v>
      </c>
      <c r="B37" t="s">
        <v>95</v>
      </c>
      <c r="C37" s="17">
        <v>8072</v>
      </c>
      <c r="D37" s="19">
        <v>3.6</v>
      </c>
      <c r="E37" s="17">
        <v>899</v>
      </c>
      <c r="F37" s="17">
        <v>2900</v>
      </c>
      <c r="G37" s="17">
        <v>1295</v>
      </c>
      <c r="H37" s="17">
        <v>1232</v>
      </c>
      <c r="I37" s="17">
        <v>1053</v>
      </c>
      <c r="J37" s="17">
        <v>496</v>
      </c>
      <c r="K37" s="17">
        <v>186</v>
      </c>
      <c r="L37" s="17">
        <v>11</v>
      </c>
      <c r="M37" s="17">
        <v>1247</v>
      </c>
      <c r="N37" s="17">
        <v>2446</v>
      </c>
      <c r="O37" s="17">
        <v>1251</v>
      </c>
      <c r="P37" s="17">
        <v>3088</v>
      </c>
      <c r="Q37" s="17">
        <v>40</v>
      </c>
      <c r="R37" s="17">
        <v>36</v>
      </c>
      <c r="S37" s="17">
        <v>857</v>
      </c>
      <c r="T37" s="17">
        <v>2504</v>
      </c>
      <c r="U37" s="17">
        <v>2211</v>
      </c>
      <c r="V37" s="17">
        <v>1733</v>
      </c>
      <c r="W37" s="17">
        <v>476</v>
      </c>
      <c r="X37" s="17">
        <v>238</v>
      </c>
      <c r="Y37" s="17">
        <v>17</v>
      </c>
    </row>
    <row r="38" spans="1:25" x14ac:dyDescent="0.25">
      <c r="A38" t="s">
        <v>96</v>
      </c>
      <c r="B38" t="s">
        <v>97</v>
      </c>
      <c r="C38" s="17">
        <v>8994</v>
      </c>
      <c r="D38" s="19">
        <v>4.76</v>
      </c>
      <c r="E38" s="17">
        <v>1661</v>
      </c>
      <c r="F38" s="17">
        <v>3049</v>
      </c>
      <c r="G38" s="17">
        <v>1491</v>
      </c>
      <c r="H38" s="17">
        <v>775</v>
      </c>
      <c r="I38" s="17">
        <v>868</v>
      </c>
      <c r="J38" s="17">
        <v>905</v>
      </c>
      <c r="K38" s="17">
        <v>238</v>
      </c>
      <c r="L38" s="17">
        <v>7</v>
      </c>
      <c r="M38" s="17">
        <v>1901</v>
      </c>
      <c r="N38" s="17">
        <v>2103</v>
      </c>
      <c r="O38" s="17">
        <v>2307</v>
      </c>
      <c r="P38" s="17">
        <v>2680</v>
      </c>
      <c r="Q38" s="17">
        <v>3</v>
      </c>
      <c r="R38" s="17">
        <v>6</v>
      </c>
      <c r="S38" s="17">
        <v>948</v>
      </c>
      <c r="T38" s="17">
        <v>2838</v>
      </c>
      <c r="U38" s="17">
        <v>2172</v>
      </c>
      <c r="V38" s="17">
        <v>1692</v>
      </c>
      <c r="W38" s="17">
        <v>619</v>
      </c>
      <c r="X38" s="17">
        <v>691</v>
      </c>
      <c r="Y38" s="17">
        <v>28</v>
      </c>
    </row>
    <row r="39" spans="1:25" x14ac:dyDescent="0.25">
      <c r="A39" t="s">
        <v>98</v>
      </c>
      <c r="B39" t="s">
        <v>99</v>
      </c>
      <c r="C39" s="17">
        <v>5617</v>
      </c>
      <c r="D39" s="19">
        <v>12.53</v>
      </c>
      <c r="E39" s="17">
        <v>68</v>
      </c>
      <c r="F39" s="17">
        <v>49</v>
      </c>
      <c r="G39" s="17">
        <v>329</v>
      </c>
      <c r="H39" s="17">
        <v>528</v>
      </c>
      <c r="I39" s="17">
        <v>1612</v>
      </c>
      <c r="J39" s="17">
        <v>1169</v>
      </c>
      <c r="K39" s="17">
        <v>1685</v>
      </c>
      <c r="L39" s="17">
        <v>177</v>
      </c>
      <c r="M39" s="17">
        <v>2503</v>
      </c>
      <c r="N39" s="17">
        <v>1831</v>
      </c>
      <c r="O39" s="17">
        <v>458</v>
      </c>
      <c r="P39" s="17">
        <v>824</v>
      </c>
      <c r="Q39" s="17">
        <v>1</v>
      </c>
      <c r="R39" s="17">
        <v>44</v>
      </c>
      <c r="S39" s="17">
        <v>192</v>
      </c>
      <c r="T39" s="17">
        <v>539</v>
      </c>
      <c r="U39" s="17">
        <v>1225</v>
      </c>
      <c r="V39" s="17">
        <v>1706</v>
      </c>
      <c r="W39" s="17">
        <v>947</v>
      </c>
      <c r="X39" s="17">
        <v>914</v>
      </c>
      <c r="Y39" s="17">
        <v>50</v>
      </c>
    </row>
    <row r="40" spans="1:25" x14ac:dyDescent="0.25">
      <c r="A40" t="s">
        <v>100</v>
      </c>
      <c r="B40" t="s">
        <v>101</v>
      </c>
      <c r="C40" s="17">
        <v>5340</v>
      </c>
      <c r="D40" s="19">
        <v>11.53</v>
      </c>
      <c r="E40" s="17">
        <v>1</v>
      </c>
      <c r="F40" s="17">
        <v>8</v>
      </c>
      <c r="G40" s="17">
        <v>95</v>
      </c>
      <c r="H40" s="17">
        <v>725</v>
      </c>
      <c r="I40" s="17">
        <v>1259</v>
      </c>
      <c r="J40" s="17">
        <v>1407</v>
      </c>
      <c r="K40" s="17">
        <v>1695</v>
      </c>
      <c r="L40" s="17">
        <v>150</v>
      </c>
      <c r="M40" s="17">
        <v>2347</v>
      </c>
      <c r="N40" s="17">
        <v>1561</v>
      </c>
      <c r="O40" s="17">
        <v>671</v>
      </c>
      <c r="P40" s="17">
        <v>759</v>
      </c>
      <c r="Q40" s="17">
        <v>2</v>
      </c>
      <c r="R40" s="17">
        <v>13</v>
      </c>
      <c r="S40" s="17">
        <v>100</v>
      </c>
      <c r="T40" s="17">
        <v>472</v>
      </c>
      <c r="U40" s="17">
        <v>1734</v>
      </c>
      <c r="V40" s="17">
        <v>1571</v>
      </c>
      <c r="W40" s="17">
        <v>847</v>
      </c>
      <c r="X40" s="17">
        <v>578</v>
      </c>
      <c r="Y40" s="17">
        <v>25</v>
      </c>
    </row>
    <row r="41" spans="1:25" x14ac:dyDescent="0.25">
      <c r="A41" t="s">
        <v>102</v>
      </c>
      <c r="B41" t="s">
        <v>103</v>
      </c>
      <c r="C41" s="17">
        <v>7079</v>
      </c>
      <c r="D41" s="19">
        <v>8.5500000000000007</v>
      </c>
      <c r="E41" s="17">
        <v>4038</v>
      </c>
      <c r="F41" s="17">
        <v>1208</v>
      </c>
      <c r="G41" s="17">
        <v>663</v>
      </c>
      <c r="H41" s="17">
        <v>461</v>
      </c>
      <c r="I41" s="17">
        <v>465</v>
      </c>
      <c r="J41" s="17">
        <v>236</v>
      </c>
      <c r="K41" s="17">
        <v>8</v>
      </c>
      <c r="L41" s="17">
        <v>0</v>
      </c>
      <c r="M41" s="17">
        <v>751</v>
      </c>
      <c r="N41" s="17">
        <v>1118</v>
      </c>
      <c r="O41" s="17">
        <v>2984</v>
      </c>
      <c r="P41" s="17">
        <v>2223</v>
      </c>
      <c r="Q41" s="17">
        <v>3</v>
      </c>
      <c r="R41" s="17">
        <v>21</v>
      </c>
      <c r="S41" s="17">
        <v>1025</v>
      </c>
      <c r="T41" s="17">
        <v>2313</v>
      </c>
      <c r="U41" s="17">
        <v>1981</v>
      </c>
      <c r="V41" s="17">
        <v>1243</v>
      </c>
      <c r="W41" s="17">
        <v>325</v>
      </c>
      <c r="X41" s="17">
        <v>166</v>
      </c>
      <c r="Y41" s="17">
        <v>5</v>
      </c>
    </row>
    <row r="42" spans="1:25" x14ac:dyDescent="0.25">
      <c r="A42" t="s">
        <v>104</v>
      </c>
      <c r="B42" t="s">
        <v>105</v>
      </c>
      <c r="C42" s="17">
        <v>7788</v>
      </c>
      <c r="D42" s="19">
        <v>0.89</v>
      </c>
      <c r="E42" s="17">
        <v>252</v>
      </c>
      <c r="F42" s="17">
        <v>680</v>
      </c>
      <c r="G42" s="17">
        <v>1414</v>
      </c>
      <c r="H42" s="17">
        <v>1090</v>
      </c>
      <c r="I42" s="17">
        <v>2823</v>
      </c>
      <c r="J42" s="17">
        <v>1036</v>
      </c>
      <c r="K42" s="17">
        <v>468</v>
      </c>
      <c r="L42" s="17">
        <v>25</v>
      </c>
      <c r="M42" s="17">
        <v>2586</v>
      </c>
      <c r="N42" s="17">
        <v>3067</v>
      </c>
      <c r="O42" s="17">
        <v>1044</v>
      </c>
      <c r="P42" s="17">
        <v>1086</v>
      </c>
      <c r="Q42" s="17">
        <v>5</v>
      </c>
      <c r="R42" s="17">
        <v>0</v>
      </c>
      <c r="S42" s="17">
        <v>395</v>
      </c>
      <c r="T42" s="17">
        <v>1643</v>
      </c>
      <c r="U42" s="17">
        <v>1973</v>
      </c>
      <c r="V42" s="17">
        <v>2318</v>
      </c>
      <c r="W42" s="17">
        <v>920</v>
      </c>
      <c r="X42" s="17">
        <v>466</v>
      </c>
      <c r="Y42" s="17">
        <v>73</v>
      </c>
    </row>
    <row r="43" spans="1:25" x14ac:dyDescent="0.25">
      <c r="A43" t="s">
        <v>106</v>
      </c>
      <c r="B43" t="s">
        <v>107</v>
      </c>
      <c r="C43" s="17">
        <v>6404</v>
      </c>
      <c r="D43" s="19">
        <v>15.15</v>
      </c>
      <c r="E43" s="17">
        <v>176</v>
      </c>
      <c r="F43" s="17">
        <v>434</v>
      </c>
      <c r="G43" s="17">
        <v>1113</v>
      </c>
      <c r="H43" s="17">
        <v>1460</v>
      </c>
      <c r="I43" s="17">
        <v>2197</v>
      </c>
      <c r="J43" s="17">
        <v>814</v>
      </c>
      <c r="K43" s="17">
        <v>210</v>
      </c>
      <c r="L43" s="17">
        <v>0</v>
      </c>
      <c r="M43" s="17">
        <v>1447</v>
      </c>
      <c r="N43" s="17">
        <v>2668</v>
      </c>
      <c r="O43" s="17">
        <v>951</v>
      </c>
      <c r="P43" s="17">
        <v>1228</v>
      </c>
      <c r="Q43" s="17">
        <v>110</v>
      </c>
      <c r="R43" s="17">
        <v>10</v>
      </c>
      <c r="S43" s="17">
        <v>559</v>
      </c>
      <c r="T43" s="17">
        <v>1406</v>
      </c>
      <c r="U43" s="17">
        <v>1376</v>
      </c>
      <c r="V43" s="17">
        <v>2048</v>
      </c>
      <c r="W43" s="17">
        <v>587</v>
      </c>
      <c r="X43" s="17">
        <v>194</v>
      </c>
      <c r="Y43" s="17">
        <v>224</v>
      </c>
    </row>
    <row r="44" spans="1:25" x14ac:dyDescent="0.25">
      <c r="A44" t="s">
        <v>108</v>
      </c>
      <c r="B44" t="s">
        <v>109</v>
      </c>
      <c r="C44" s="17">
        <v>4425</v>
      </c>
      <c r="D44" s="19">
        <v>4.5199999999999996</v>
      </c>
      <c r="E44" s="17">
        <v>212</v>
      </c>
      <c r="F44" s="17">
        <v>516</v>
      </c>
      <c r="G44" s="17">
        <v>465</v>
      </c>
      <c r="H44" s="17">
        <v>1077</v>
      </c>
      <c r="I44" s="17">
        <v>830</v>
      </c>
      <c r="J44" s="17">
        <v>557</v>
      </c>
      <c r="K44" s="17">
        <v>698</v>
      </c>
      <c r="L44" s="17">
        <v>70</v>
      </c>
      <c r="M44" s="17">
        <v>1621</v>
      </c>
      <c r="N44" s="17">
        <v>1440</v>
      </c>
      <c r="O44" s="17">
        <v>567</v>
      </c>
      <c r="P44" s="17">
        <v>774</v>
      </c>
      <c r="Q44" s="17">
        <v>23</v>
      </c>
      <c r="R44" s="17">
        <v>6</v>
      </c>
      <c r="S44" s="17">
        <v>211</v>
      </c>
      <c r="T44" s="17">
        <v>748</v>
      </c>
      <c r="U44" s="17">
        <v>717</v>
      </c>
      <c r="V44" s="17">
        <v>1604</v>
      </c>
      <c r="W44" s="17">
        <v>558</v>
      </c>
      <c r="X44" s="17">
        <v>563</v>
      </c>
      <c r="Y44" s="17">
        <v>18</v>
      </c>
    </row>
    <row r="45" spans="1:25" x14ac:dyDescent="0.25">
      <c r="A45" t="s">
        <v>110</v>
      </c>
      <c r="B45" t="s">
        <v>111</v>
      </c>
      <c r="C45" s="17">
        <v>4330</v>
      </c>
      <c r="D45" s="19">
        <v>0.17</v>
      </c>
      <c r="E45" s="17">
        <v>230</v>
      </c>
      <c r="F45" s="17">
        <v>660</v>
      </c>
      <c r="G45" s="17">
        <v>722</v>
      </c>
      <c r="H45" s="17">
        <v>614</v>
      </c>
      <c r="I45" s="17">
        <v>938</v>
      </c>
      <c r="J45" s="17">
        <v>678</v>
      </c>
      <c r="K45" s="17">
        <v>469</v>
      </c>
      <c r="L45" s="17">
        <v>19</v>
      </c>
      <c r="M45" s="17">
        <v>2582</v>
      </c>
      <c r="N45" s="17">
        <v>862</v>
      </c>
      <c r="O45" s="17">
        <v>603</v>
      </c>
      <c r="P45" s="17">
        <v>102</v>
      </c>
      <c r="Q45" s="17">
        <v>181</v>
      </c>
      <c r="R45" s="17">
        <v>23</v>
      </c>
      <c r="S45" s="17">
        <v>212</v>
      </c>
      <c r="T45" s="17">
        <v>678</v>
      </c>
      <c r="U45" s="17">
        <v>1189</v>
      </c>
      <c r="V45" s="17">
        <v>857</v>
      </c>
      <c r="W45" s="17">
        <v>549</v>
      </c>
      <c r="X45" s="17">
        <v>619</v>
      </c>
      <c r="Y45" s="17">
        <v>203</v>
      </c>
    </row>
    <row r="46" spans="1:25" x14ac:dyDescent="0.25">
      <c r="A46" t="s">
        <v>112</v>
      </c>
      <c r="B46" t="s">
        <v>113</v>
      </c>
      <c r="C46" s="17">
        <v>5275</v>
      </c>
      <c r="D46" s="19">
        <v>7.0000000000000007E-2</v>
      </c>
      <c r="E46" s="17">
        <v>811</v>
      </c>
      <c r="F46" s="17">
        <v>995</v>
      </c>
      <c r="G46" s="17">
        <v>816</v>
      </c>
      <c r="H46" s="17">
        <v>908</v>
      </c>
      <c r="I46" s="17">
        <v>861</v>
      </c>
      <c r="J46" s="17">
        <v>470</v>
      </c>
      <c r="K46" s="17">
        <v>364</v>
      </c>
      <c r="L46" s="17">
        <v>50</v>
      </c>
      <c r="M46" s="17">
        <v>2455</v>
      </c>
      <c r="N46" s="17">
        <v>909</v>
      </c>
      <c r="O46" s="17">
        <v>811</v>
      </c>
      <c r="P46" s="17">
        <v>1071</v>
      </c>
      <c r="Q46" s="17">
        <v>29</v>
      </c>
      <c r="R46" s="17">
        <v>14</v>
      </c>
      <c r="S46" s="17">
        <v>603</v>
      </c>
      <c r="T46" s="17">
        <v>1331</v>
      </c>
      <c r="U46" s="17">
        <v>1263</v>
      </c>
      <c r="V46" s="17">
        <v>882</v>
      </c>
      <c r="W46" s="17">
        <v>523</v>
      </c>
      <c r="X46" s="17">
        <v>619</v>
      </c>
      <c r="Y46" s="17">
        <v>40</v>
      </c>
    </row>
    <row r="47" spans="1:25" x14ac:dyDescent="0.25">
      <c r="A47" t="s">
        <v>114</v>
      </c>
      <c r="B47" t="s">
        <v>115</v>
      </c>
      <c r="C47" s="17">
        <v>7711</v>
      </c>
      <c r="D47" s="19">
        <v>13.15</v>
      </c>
      <c r="E47" s="17">
        <v>4090</v>
      </c>
      <c r="F47" s="17">
        <v>1296</v>
      </c>
      <c r="G47" s="17">
        <v>628</v>
      </c>
      <c r="H47" s="17">
        <v>1067</v>
      </c>
      <c r="I47" s="17">
        <v>354</v>
      </c>
      <c r="J47" s="17">
        <v>261</v>
      </c>
      <c r="K47" s="17">
        <v>15</v>
      </c>
      <c r="L47" s="17">
        <v>0</v>
      </c>
      <c r="M47" s="17">
        <v>812</v>
      </c>
      <c r="N47" s="17">
        <v>1681</v>
      </c>
      <c r="O47" s="17">
        <v>3354</v>
      </c>
      <c r="P47" s="17">
        <v>1857</v>
      </c>
      <c r="Q47" s="17">
        <v>7</v>
      </c>
      <c r="R47" s="17">
        <v>20</v>
      </c>
      <c r="S47" s="17">
        <v>747</v>
      </c>
      <c r="T47" s="17">
        <v>2850</v>
      </c>
      <c r="U47" s="17">
        <v>2233</v>
      </c>
      <c r="V47" s="17">
        <v>1472</v>
      </c>
      <c r="W47" s="17">
        <v>239</v>
      </c>
      <c r="X47" s="17">
        <v>148</v>
      </c>
      <c r="Y47" s="17">
        <v>2</v>
      </c>
    </row>
    <row r="48" spans="1:25" x14ac:dyDescent="0.25">
      <c r="A48" t="s">
        <v>116</v>
      </c>
      <c r="B48" t="s">
        <v>117</v>
      </c>
      <c r="C48" s="17">
        <v>7224</v>
      </c>
      <c r="D48" s="19">
        <v>2.62</v>
      </c>
      <c r="E48" s="17">
        <v>2664</v>
      </c>
      <c r="F48" s="17">
        <v>1878</v>
      </c>
      <c r="G48" s="17">
        <v>619</v>
      </c>
      <c r="H48" s="17">
        <v>779</v>
      </c>
      <c r="I48" s="17">
        <v>671</v>
      </c>
      <c r="J48" s="17">
        <v>387</v>
      </c>
      <c r="K48" s="17">
        <v>215</v>
      </c>
      <c r="L48" s="17">
        <v>11</v>
      </c>
      <c r="M48" s="17">
        <v>1375</v>
      </c>
      <c r="N48" s="17">
        <v>1783</v>
      </c>
      <c r="O48" s="17">
        <v>2134</v>
      </c>
      <c r="P48" s="17">
        <v>1888</v>
      </c>
      <c r="Q48" s="17">
        <v>44</v>
      </c>
      <c r="R48" s="17">
        <v>71</v>
      </c>
      <c r="S48" s="17">
        <v>662</v>
      </c>
      <c r="T48" s="17">
        <v>2704</v>
      </c>
      <c r="U48" s="17">
        <v>2631</v>
      </c>
      <c r="V48" s="17">
        <v>606</v>
      </c>
      <c r="W48" s="17">
        <v>306</v>
      </c>
      <c r="X48" s="17">
        <v>198</v>
      </c>
      <c r="Y48" s="17">
        <v>46</v>
      </c>
    </row>
    <row r="49" spans="1:25" x14ac:dyDescent="0.25">
      <c r="A49" t="s">
        <v>118</v>
      </c>
      <c r="B49" t="s">
        <v>119</v>
      </c>
      <c r="C49" s="17">
        <v>6851</v>
      </c>
      <c r="D49" s="19">
        <v>2.25</v>
      </c>
      <c r="E49" s="17">
        <v>1101</v>
      </c>
      <c r="F49" s="17">
        <v>1646</v>
      </c>
      <c r="G49" s="17">
        <v>617</v>
      </c>
      <c r="H49" s="17">
        <v>932</v>
      </c>
      <c r="I49" s="17">
        <v>1154</v>
      </c>
      <c r="J49" s="17">
        <v>1046</v>
      </c>
      <c r="K49" s="17">
        <v>345</v>
      </c>
      <c r="L49" s="17">
        <v>10</v>
      </c>
      <c r="M49" s="17">
        <v>2402</v>
      </c>
      <c r="N49" s="17">
        <v>1986</v>
      </c>
      <c r="O49" s="17">
        <v>1341</v>
      </c>
      <c r="P49" s="17">
        <v>1101</v>
      </c>
      <c r="Q49" s="17">
        <v>21</v>
      </c>
      <c r="R49" s="17">
        <v>6</v>
      </c>
      <c r="S49" s="17">
        <v>362</v>
      </c>
      <c r="T49" s="17">
        <v>2087</v>
      </c>
      <c r="U49" s="17">
        <v>2157</v>
      </c>
      <c r="V49" s="17">
        <v>1091</v>
      </c>
      <c r="W49" s="17">
        <v>768</v>
      </c>
      <c r="X49" s="17">
        <v>345</v>
      </c>
      <c r="Y49" s="17">
        <v>35</v>
      </c>
    </row>
    <row r="50" spans="1:25" x14ac:dyDescent="0.25">
      <c r="A50" t="s">
        <v>120</v>
      </c>
      <c r="B50" t="s">
        <v>121</v>
      </c>
      <c r="C50" s="17">
        <v>6432</v>
      </c>
      <c r="D50" s="19">
        <v>5.34</v>
      </c>
      <c r="E50" s="17">
        <v>167</v>
      </c>
      <c r="F50" s="17">
        <v>1862</v>
      </c>
      <c r="G50" s="17">
        <v>1950</v>
      </c>
      <c r="H50" s="17">
        <v>634</v>
      </c>
      <c r="I50" s="17">
        <v>1030</v>
      </c>
      <c r="J50" s="17">
        <v>470</v>
      </c>
      <c r="K50" s="17">
        <v>281</v>
      </c>
      <c r="L50" s="17">
        <v>38</v>
      </c>
      <c r="M50" s="17">
        <v>1308</v>
      </c>
      <c r="N50" s="17">
        <v>1707</v>
      </c>
      <c r="O50" s="17">
        <v>2277</v>
      </c>
      <c r="P50" s="17">
        <v>1088</v>
      </c>
      <c r="Q50" s="17">
        <v>52</v>
      </c>
      <c r="R50" s="17">
        <v>1</v>
      </c>
      <c r="S50" s="17">
        <v>402</v>
      </c>
      <c r="T50" s="17">
        <v>1192</v>
      </c>
      <c r="U50" s="17">
        <v>2115</v>
      </c>
      <c r="V50" s="17">
        <v>1861</v>
      </c>
      <c r="W50" s="17">
        <v>451</v>
      </c>
      <c r="X50" s="17">
        <v>357</v>
      </c>
      <c r="Y50" s="17">
        <v>53</v>
      </c>
    </row>
    <row r="51" spans="1:25" x14ac:dyDescent="0.25">
      <c r="A51" t="s">
        <v>122</v>
      </c>
      <c r="B51" t="s">
        <v>123</v>
      </c>
      <c r="C51" s="17">
        <v>5551</v>
      </c>
      <c r="D51" s="19">
        <v>7.14</v>
      </c>
      <c r="E51" s="17">
        <v>1174</v>
      </c>
      <c r="F51" s="17">
        <v>993</v>
      </c>
      <c r="G51" s="17">
        <v>318</v>
      </c>
      <c r="H51" s="17">
        <v>547</v>
      </c>
      <c r="I51" s="17">
        <v>650</v>
      </c>
      <c r="J51" s="17">
        <v>727</v>
      </c>
      <c r="K51" s="17">
        <v>977</v>
      </c>
      <c r="L51" s="17">
        <v>165</v>
      </c>
      <c r="M51" s="17">
        <v>1776</v>
      </c>
      <c r="N51" s="17">
        <v>675</v>
      </c>
      <c r="O51" s="17">
        <v>1353</v>
      </c>
      <c r="P51" s="17">
        <v>1744</v>
      </c>
      <c r="Q51" s="17">
        <v>3</v>
      </c>
      <c r="R51" s="17">
        <v>30</v>
      </c>
      <c r="S51" s="17">
        <v>725</v>
      </c>
      <c r="T51" s="17">
        <v>1289</v>
      </c>
      <c r="U51" s="17">
        <v>1165</v>
      </c>
      <c r="V51" s="17">
        <v>944</v>
      </c>
      <c r="W51" s="17">
        <v>520</v>
      </c>
      <c r="X51" s="17">
        <v>873</v>
      </c>
      <c r="Y51" s="17">
        <v>5</v>
      </c>
    </row>
    <row r="52" spans="1:25" x14ac:dyDescent="0.25">
      <c r="A52" t="s">
        <v>124</v>
      </c>
      <c r="B52" t="s">
        <v>125</v>
      </c>
      <c r="C52" s="17">
        <v>5771</v>
      </c>
      <c r="D52" s="19">
        <v>0.08</v>
      </c>
      <c r="E52" s="17">
        <v>2121</v>
      </c>
      <c r="F52" s="17">
        <v>1137</v>
      </c>
      <c r="G52" s="17">
        <v>762</v>
      </c>
      <c r="H52" s="17">
        <v>630</v>
      </c>
      <c r="I52" s="17">
        <v>601</v>
      </c>
      <c r="J52" s="17">
        <v>317</v>
      </c>
      <c r="K52" s="17">
        <v>165</v>
      </c>
      <c r="L52" s="17">
        <v>38</v>
      </c>
      <c r="M52" s="17">
        <v>1909</v>
      </c>
      <c r="N52" s="17">
        <v>1224</v>
      </c>
      <c r="O52" s="17">
        <v>988</v>
      </c>
      <c r="P52" s="17">
        <v>1637</v>
      </c>
      <c r="Q52" s="17">
        <v>13</v>
      </c>
      <c r="R52" s="17">
        <v>21</v>
      </c>
      <c r="S52" s="17">
        <v>890</v>
      </c>
      <c r="T52" s="17">
        <v>1624</v>
      </c>
      <c r="U52" s="17">
        <v>1408</v>
      </c>
      <c r="V52" s="17">
        <v>808</v>
      </c>
      <c r="W52" s="17">
        <v>437</v>
      </c>
      <c r="X52" s="17">
        <v>552</v>
      </c>
      <c r="Y52" s="17">
        <v>31</v>
      </c>
    </row>
    <row r="53" spans="1:25" x14ac:dyDescent="0.25">
      <c r="A53" t="s">
        <v>126</v>
      </c>
      <c r="B53" t="s">
        <v>127</v>
      </c>
      <c r="C53" s="17">
        <v>8073</v>
      </c>
      <c r="D53" s="19">
        <v>2.92</v>
      </c>
      <c r="E53" s="17">
        <v>369</v>
      </c>
      <c r="F53" s="17">
        <v>1173</v>
      </c>
      <c r="G53" s="17">
        <v>1545</v>
      </c>
      <c r="H53" s="17">
        <v>1507</v>
      </c>
      <c r="I53" s="17">
        <v>2304</v>
      </c>
      <c r="J53" s="17">
        <v>847</v>
      </c>
      <c r="K53" s="17">
        <v>325</v>
      </c>
      <c r="L53" s="17">
        <v>3</v>
      </c>
      <c r="M53" s="17">
        <v>1977</v>
      </c>
      <c r="N53" s="17">
        <v>3356</v>
      </c>
      <c r="O53" s="17">
        <v>1640</v>
      </c>
      <c r="P53" s="17">
        <v>1100</v>
      </c>
      <c r="Q53" s="17">
        <v>0</v>
      </c>
      <c r="R53" s="17">
        <v>105</v>
      </c>
      <c r="S53" s="17">
        <v>1062</v>
      </c>
      <c r="T53" s="17">
        <v>1574</v>
      </c>
      <c r="U53" s="17">
        <v>1649</v>
      </c>
      <c r="V53" s="17">
        <v>2002</v>
      </c>
      <c r="W53" s="17">
        <v>1118</v>
      </c>
      <c r="X53" s="17">
        <v>563</v>
      </c>
      <c r="Y53" s="17">
        <v>0</v>
      </c>
    </row>
    <row r="54" spans="1:25" x14ac:dyDescent="0.25">
      <c r="A54" t="s">
        <v>128</v>
      </c>
      <c r="B54" t="s">
        <v>129</v>
      </c>
      <c r="C54" s="17">
        <v>8257</v>
      </c>
      <c r="D54" s="19">
        <v>2.56</v>
      </c>
      <c r="E54" s="17">
        <v>1538</v>
      </c>
      <c r="F54" s="17">
        <v>3137</v>
      </c>
      <c r="G54" s="17">
        <v>836</v>
      </c>
      <c r="H54" s="17">
        <v>1067</v>
      </c>
      <c r="I54" s="17">
        <v>818</v>
      </c>
      <c r="J54" s="17">
        <v>713</v>
      </c>
      <c r="K54" s="17">
        <v>138</v>
      </c>
      <c r="L54" s="17">
        <v>10</v>
      </c>
      <c r="M54" s="17">
        <v>1707</v>
      </c>
      <c r="N54" s="17">
        <v>1749</v>
      </c>
      <c r="O54" s="17">
        <v>2607</v>
      </c>
      <c r="P54" s="17">
        <v>2175</v>
      </c>
      <c r="Q54" s="17">
        <v>19</v>
      </c>
      <c r="R54" s="17">
        <v>28</v>
      </c>
      <c r="S54" s="17">
        <v>923</v>
      </c>
      <c r="T54" s="17">
        <v>1981</v>
      </c>
      <c r="U54" s="17">
        <v>2264</v>
      </c>
      <c r="V54" s="17">
        <v>1934</v>
      </c>
      <c r="W54" s="17">
        <v>797</v>
      </c>
      <c r="X54" s="17">
        <v>310</v>
      </c>
      <c r="Y54" s="17">
        <v>20</v>
      </c>
    </row>
    <row r="55" spans="1:25" x14ac:dyDescent="0.25">
      <c r="A55" t="s">
        <v>130</v>
      </c>
      <c r="B55" t="s">
        <v>131</v>
      </c>
      <c r="C55" s="17">
        <v>9433</v>
      </c>
      <c r="D55" s="19">
        <v>3.45</v>
      </c>
      <c r="E55" s="17">
        <v>5590</v>
      </c>
      <c r="F55" s="17">
        <v>2774</v>
      </c>
      <c r="G55" s="17">
        <v>544</v>
      </c>
      <c r="H55" s="17">
        <v>326</v>
      </c>
      <c r="I55" s="17">
        <v>162</v>
      </c>
      <c r="J55" s="17">
        <v>29</v>
      </c>
      <c r="K55" s="17">
        <v>7</v>
      </c>
      <c r="L55" s="17">
        <v>1</v>
      </c>
      <c r="M55" s="17">
        <v>470</v>
      </c>
      <c r="N55" s="17">
        <v>2128</v>
      </c>
      <c r="O55" s="17">
        <v>2753</v>
      </c>
      <c r="P55" s="17">
        <v>4080</v>
      </c>
      <c r="Q55" s="17">
        <v>2</v>
      </c>
      <c r="R55" s="17">
        <v>34</v>
      </c>
      <c r="S55" s="17">
        <v>1202</v>
      </c>
      <c r="T55" s="17">
        <v>4300</v>
      </c>
      <c r="U55" s="17">
        <v>3012</v>
      </c>
      <c r="V55" s="17">
        <v>678</v>
      </c>
      <c r="W55" s="17">
        <v>122</v>
      </c>
      <c r="X55" s="17">
        <v>83</v>
      </c>
      <c r="Y55" s="17">
        <v>2</v>
      </c>
    </row>
    <row r="56" spans="1:25" x14ac:dyDescent="0.25">
      <c r="A56" t="s">
        <v>132</v>
      </c>
      <c r="B56" t="s">
        <v>133</v>
      </c>
      <c r="C56" s="17">
        <v>4674</v>
      </c>
      <c r="D56" s="19">
        <v>0.88</v>
      </c>
      <c r="E56" s="17">
        <v>2122</v>
      </c>
      <c r="F56" s="17">
        <v>954</v>
      </c>
      <c r="G56" s="17">
        <v>569</v>
      </c>
      <c r="H56" s="17">
        <v>562</v>
      </c>
      <c r="I56" s="17">
        <v>382</v>
      </c>
      <c r="J56" s="17">
        <v>73</v>
      </c>
      <c r="K56" s="17">
        <v>10</v>
      </c>
      <c r="L56" s="17">
        <v>2</v>
      </c>
      <c r="M56" s="17">
        <v>1282</v>
      </c>
      <c r="N56" s="17">
        <v>1921</v>
      </c>
      <c r="O56" s="17">
        <v>904</v>
      </c>
      <c r="P56" s="17">
        <v>567</v>
      </c>
      <c r="Q56" s="17">
        <v>0</v>
      </c>
      <c r="R56" s="17">
        <v>56</v>
      </c>
      <c r="S56" s="17">
        <v>491</v>
      </c>
      <c r="T56" s="17">
        <v>705</v>
      </c>
      <c r="U56" s="17">
        <v>1292</v>
      </c>
      <c r="V56" s="17">
        <v>1064</v>
      </c>
      <c r="W56" s="17">
        <v>526</v>
      </c>
      <c r="X56" s="17">
        <v>540</v>
      </c>
      <c r="Y56" s="17">
        <v>0</v>
      </c>
    </row>
    <row r="57" spans="1:25" x14ac:dyDescent="0.25">
      <c r="A57" t="s">
        <v>134</v>
      </c>
      <c r="B57" t="s">
        <v>135</v>
      </c>
      <c r="C57" s="17">
        <v>6685</v>
      </c>
      <c r="D57" s="19">
        <v>1.1200000000000001</v>
      </c>
      <c r="E57" s="17">
        <v>1764</v>
      </c>
      <c r="F57" s="17">
        <v>1155</v>
      </c>
      <c r="G57" s="17">
        <v>725</v>
      </c>
      <c r="H57" s="17">
        <v>696</v>
      </c>
      <c r="I57" s="17">
        <v>1063</v>
      </c>
      <c r="J57" s="17">
        <v>904</v>
      </c>
      <c r="K57" s="17">
        <v>348</v>
      </c>
      <c r="L57" s="17">
        <v>30</v>
      </c>
      <c r="M57" s="17">
        <v>2232</v>
      </c>
      <c r="N57" s="17">
        <v>1383</v>
      </c>
      <c r="O57" s="17">
        <v>834</v>
      </c>
      <c r="P57" s="17">
        <v>2231</v>
      </c>
      <c r="Q57" s="17">
        <v>5</v>
      </c>
      <c r="R57" s="17">
        <v>38</v>
      </c>
      <c r="S57" s="17">
        <v>749</v>
      </c>
      <c r="T57" s="17">
        <v>2057</v>
      </c>
      <c r="U57" s="17">
        <v>1838</v>
      </c>
      <c r="V57" s="17">
        <v>934</v>
      </c>
      <c r="W57" s="17">
        <v>595</v>
      </c>
      <c r="X57" s="17">
        <v>469</v>
      </c>
      <c r="Y57" s="17">
        <v>5</v>
      </c>
    </row>
    <row r="58" spans="1:25" x14ac:dyDescent="0.25">
      <c r="A58" t="s">
        <v>136</v>
      </c>
      <c r="B58" t="s">
        <v>137</v>
      </c>
      <c r="C58" s="17">
        <v>13766</v>
      </c>
      <c r="D58" s="19">
        <v>19.41</v>
      </c>
      <c r="E58" s="17">
        <v>4978</v>
      </c>
      <c r="F58" s="17">
        <v>4022</v>
      </c>
      <c r="G58" s="17">
        <v>2491</v>
      </c>
      <c r="H58" s="17">
        <v>1214</v>
      </c>
      <c r="I58" s="17">
        <v>603</v>
      </c>
      <c r="J58" s="17">
        <v>421</v>
      </c>
      <c r="K58" s="17">
        <v>30</v>
      </c>
      <c r="L58" s="17">
        <v>7</v>
      </c>
      <c r="M58" s="17">
        <v>49</v>
      </c>
      <c r="N58" s="17">
        <v>273</v>
      </c>
      <c r="O58" s="17">
        <v>1535</v>
      </c>
      <c r="P58" s="17">
        <v>11597</v>
      </c>
      <c r="Q58" s="17">
        <v>312</v>
      </c>
      <c r="R58" s="17">
        <v>248</v>
      </c>
      <c r="S58" s="17">
        <v>3346</v>
      </c>
      <c r="T58" s="17">
        <v>6200</v>
      </c>
      <c r="U58" s="17">
        <v>2269</v>
      </c>
      <c r="V58" s="17">
        <v>926</v>
      </c>
      <c r="W58" s="17">
        <v>218</v>
      </c>
      <c r="X58" s="17">
        <v>20</v>
      </c>
      <c r="Y58" s="17">
        <v>539</v>
      </c>
    </row>
    <row r="59" spans="1:25" x14ac:dyDescent="0.25">
      <c r="A59" t="s">
        <v>138</v>
      </c>
      <c r="B59" t="s">
        <v>139</v>
      </c>
      <c r="C59" s="17">
        <v>5686</v>
      </c>
      <c r="D59" s="19">
        <v>5.51</v>
      </c>
      <c r="E59" s="17">
        <v>432</v>
      </c>
      <c r="F59" s="17">
        <v>1520</v>
      </c>
      <c r="G59" s="17">
        <v>1174</v>
      </c>
      <c r="H59" s="17">
        <v>693</v>
      </c>
      <c r="I59" s="17">
        <v>1379</v>
      </c>
      <c r="J59" s="17">
        <v>457</v>
      </c>
      <c r="K59" s="17">
        <v>31</v>
      </c>
      <c r="L59" s="17">
        <v>0</v>
      </c>
      <c r="M59" s="17">
        <v>1647</v>
      </c>
      <c r="N59" s="17">
        <v>1529</v>
      </c>
      <c r="O59" s="17">
        <v>1097</v>
      </c>
      <c r="P59" s="17">
        <v>1413</v>
      </c>
      <c r="Q59" s="17">
        <v>0</v>
      </c>
      <c r="R59" s="17">
        <v>2</v>
      </c>
      <c r="S59" s="17">
        <v>181</v>
      </c>
      <c r="T59" s="17">
        <v>1608</v>
      </c>
      <c r="U59" s="17">
        <v>1315</v>
      </c>
      <c r="V59" s="17">
        <v>1442</v>
      </c>
      <c r="W59" s="17">
        <v>850</v>
      </c>
      <c r="X59" s="17">
        <v>288</v>
      </c>
      <c r="Y59" s="17">
        <v>0</v>
      </c>
    </row>
    <row r="60" spans="1:25" x14ac:dyDescent="0.25">
      <c r="A60" t="s">
        <v>140</v>
      </c>
      <c r="B60" t="s">
        <v>141</v>
      </c>
      <c r="C60" s="17">
        <v>6800</v>
      </c>
      <c r="D60" s="19">
        <v>13.53</v>
      </c>
      <c r="E60" s="17">
        <v>1552</v>
      </c>
      <c r="F60" s="17">
        <v>998</v>
      </c>
      <c r="G60" s="17">
        <v>1273</v>
      </c>
      <c r="H60" s="17">
        <v>872</v>
      </c>
      <c r="I60" s="17">
        <v>1046</v>
      </c>
      <c r="J60" s="17">
        <v>792</v>
      </c>
      <c r="K60" s="17">
        <v>267</v>
      </c>
      <c r="L60" s="17">
        <v>0</v>
      </c>
      <c r="M60" s="17">
        <v>954</v>
      </c>
      <c r="N60" s="17">
        <v>2010</v>
      </c>
      <c r="O60" s="17">
        <v>842</v>
      </c>
      <c r="P60" s="17">
        <v>2992</v>
      </c>
      <c r="Q60" s="17">
        <v>2</v>
      </c>
      <c r="R60" s="17">
        <v>32</v>
      </c>
      <c r="S60" s="17">
        <v>455</v>
      </c>
      <c r="T60" s="17">
        <v>2895</v>
      </c>
      <c r="U60" s="17">
        <v>1346</v>
      </c>
      <c r="V60" s="17">
        <v>1005</v>
      </c>
      <c r="W60" s="17">
        <v>468</v>
      </c>
      <c r="X60" s="17">
        <v>597</v>
      </c>
      <c r="Y60" s="17">
        <v>2</v>
      </c>
    </row>
    <row r="61" spans="1:25" x14ac:dyDescent="0.25">
      <c r="A61" t="s">
        <v>142</v>
      </c>
      <c r="B61" t="s">
        <v>143</v>
      </c>
      <c r="C61" s="17">
        <v>12903</v>
      </c>
      <c r="D61" s="19">
        <v>17.88</v>
      </c>
      <c r="E61" s="17">
        <v>5475</v>
      </c>
      <c r="F61" s="17">
        <v>3824</v>
      </c>
      <c r="G61" s="17">
        <v>2378</v>
      </c>
      <c r="H61" s="17">
        <v>852</v>
      </c>
      <c r="I61" s="17">
        <v>312</v>
      </c>
      <c r="J61" s="17">
        <v>53</v>
      </c>
      <c r="K61" s="17">
        <v>8</v>
      </c>
      <c r="L61" s="17">
        <v>1</v>
      </c>
      <c r="M61" s="17">
        <v>180</v>
      </c>
      <c r="N61" s="17">
        <v>1788</v>
      </c>
      <c r="O61" s="17">
        <v>2216</v>
      </c>
      <c r="P61" s="17">
        <v>8699</v>
      </c>
      <c r="Q61" s="17">
        <v>20</v>
      </c>
      <c r="R61" s="17">
        <v>357</v>
      </c>
      <c r="S61" s="17">
        <v>1795</v>
      </c>
      <c r="T61" s="17">
        <v>6294</v>
      </c>
      <c r="U61" s="17">
        <v>3330</v>
      </c>
      <c r="V61" s="17">
        <v>749</v>
      </c>
      <c r="W61" s="17">
        <v>142</v>
      </c>
      <c r="X61" s="17">
        <v>44</v>
      </c>
      <c r="Y61" s="17">
        <v>192</v>
      </c>
    </row>
    <row r="62" spans="1:25" x14ac:dyDescent="0.25">
      <c r="A62" t="s">
        <v>144</v>
      </c>
      <c r="B62" t="s">
        <v>145</v>
      </c>
      <c r="C62" s="17">
        <v>3741</v>
      </c>
      <c r="D62" s="19">
        <v>0.02</v>
      </c>
      <c r="E62" s="17">
        <v>146</v>
      </c>
      <c r="F62" s="17">
        <v>523</v>
      </c>
      <c r="G62" s="17">
        <v>1680</v>
      </c>
      <c r="H62" s="17">
        <v>408</v>
      </c>
      <c r="I62" s="17">
        <v>608</v>
      </c>
      <c r="J62" s="17">
        <v>293</v>
      </c>
      <c r="K62" s="17">
        <v>67</v>
      </c>
      <c r="L62" s="17">
        <v>16</v>
      </c>
      <c r="M62" s="17">
        <v>1248</v>
      </c>
      <c r="N62" s="17">
        <v>924</v>
      </c>
      <c r="O62" s="17">
        <v>1168</v>
      </c>
      <c r="P62" s="17">
        <v>162</v>
      </c>
      <c r="Q62" s="17">
        <v>239</v>
      </c>
      <c r="R62" s="17">
        <v>4</v>
      </c>
      <c r="S62" s="17">
        <v>211</v>
      </c>
      <c r="T62" s="17">
        <v>785</v>
      </c>
      <c r="U62" s="17">
        <v>1452</v>
      </c>
      <c r="V62" s="17">
        <v>497</v>
      </c>
      <c r="W62" s="17">
        <v>241</v>
      </c>
      <c r="X62" s="17">
        <v>276</v>
      </c>
      <c r="Y62" s="17">
        <v>275</v>
      </c>
    </row>
    <row r="63" spans="1:25" x14ac:dyDescent="0.25">
      <c r="A63" t="s">
        <v>146</v>
      </c>
      <c r="B63" t="s">
        <v>147</v>
      </c>
      <c r="C63" s="17">
        <v>13970</v>
      </c>
      <c r="D63" s="19">
        <v>19.84</v>
      </c>
      <c r="E63" s="17">
        <v>1941</v>
      </c>
      <c r="F63" s="17">
        <v>3130</v>
      </c>
      <c r="G63" s="17">
        <v>5768</v>
      </c>
      <c r="H63" s="17">
        <v>2035</v>
      </c>
      <c r="I63" s="17">
        <v>836</v>
      </c>
      <c r="J63" s="17">
        <v>247</v>
      </c>
      <c r="K63" s="17">
        <v>13</v>
      </c>
      <c r="L63" s="17">
        <v>0</v>
      </c>
      <c r="M63" s="17">
        <v>306</v>
      </c>
      <c r="N63" s="17">
        <v>2200</v>
      </c>
      <c r="O63" s="17">
        <v>2503</v>
      </c>
      <c r="P63" s="17">
        <v>8950</v>
      </c>
      <c r="Q63" s="17">
        <v>11</v>
      </c>
      <c r="R63" s="17">
        <v>0</v>
      </c>
      <c r="S63" s="17">
        <v>1581</v>
      </c>
      <c r="T63" s="17">
        <v>3594</v>
      </c>
      <c r="U63" s="17">
        <v>6062</v>
      </c>
      <c r="V63" s="17">
        <v>1567</v>
      </c>
      <c r="W63" s="17">
        <v>219</v>
      </c>
      <c r="X63" s="17">
        <v>164</v>
      </c>
      <c r="Y63" s="17">
        <v>783</v>
      </c>
    </row>
    <row r="64" spans="1:25" x14ac:dyDescent="0.25">
      <c r="A64" t="s">
        <v>148</v>
      </c>
      <c r="B64" t="s">
        <v>149</v>
      </c>
      <c r="C64" s="17">
        <v>5946</v>
      </c>
      <c r="D64" s="19">
        <v>0.7</v>
      </c>
      <c r="E64" s="17">
        <v>706</v>
      </c>
      <c r="F64" s="17">
        <v>1368</v>
      </c>
      <c r="G64" s="17">
        <v>1110</v>
      </c>
      <c r="H64" s="17">
        <v>1281</v>
      </c>
      <c r="I64" s="17">
        <v>1062</v>
      </c>
      <c r="J64" s="17">
        <v>290</v>
      </c>
      <c r="K64" s="17">
        <v>118</v>
      </c>
      <c r="L64" s="17">
        <v>11</v>
      </c>
      <c r="M64" s="17">
        <v>2215</v>
      </c>
      <c r="N64" s="17">
        <v>1885</v>
      </c>
      <c r="O64" s="17">
        <v>1189</v>
      </c>
      <c r="P64" s="17">
        <v>655</v>
      </c>
      <c r="Q64" s="17">
        <v>2</v>
      </c>
      <c r="R64" s="17">
        <v>3</v>
      </c>
      <c r="S64" s="17">
        <v>470</v>
      </c>
      <c r="T64" s="17">
        <v>1577</v>
      </c>
      <c r="U64" s="17">
        <v>1398</v>
      </c>
      <c r="V64" s="17">
        <v>1173</v>
      </c>
      <c r="W64" s="17">
        <v>663</v>
      </c>
      <c r="X64" s="17">
        <v>641</v>
      </c>
      <c r="Y64" s="17">
        <v>21</v>
      </c>
    </row>
    <row r="65" spans="1:25" x14ac:dyDescent="0.25">
      <c r="A65" t="s">
        <v>150</v>
      </c>
      <c r="B65" t="s">
        <v>151</v>
      </c>
      <c r="C65" s="17">
        <v>4035</v>
      </c>
      <c r="D65" s="19">
        <v>0.31</v>
      </c>
      <c r="E65" s="17">
        <v>298</v>
      </c>
      <c r="F65" s="17">
        <v>860</v>
      </c>
      <c r="G65" s="17">
        <v>571</v>
      </c>
      <c r="H65" s="17">
        <v>761</v>
      </c>
      <c r="I65" s="17">
        <v>712</v>
      </c>
      <c r="J65" s="17">
        <v>499</v>
      </c>
      <c r="K65" s="17">
        <v>303</v>
      </c>
      <c r="L65" s="17">
        <v>31</v>
      </c>
      <c r="M65" s="17">
        <v>1868</v>
      </c>
      <c r="N65" s="17">
        <v>994</v>
      </c>
      <c r="O65" s="17">
        <v>589</v>
      </c>
      <c r="P65" s="17">
        <v>562</v>
      </c>
      <c r="Q65" s="17">
        <v>22</v>
      </c>
      <c r="R65" s="17">
        <v>9</v>
      </c>
      <c r="S65" s="17">
        <v>297</v>
      </c>
      <c r="T65" s="17">
        <v>947</v>
      </c>
      <c r="U65" s="17">
        <v>772</v>
      </c>
      <c r="V65" s="17">
        <v>850</v>
      </c>
      <c r="W65" s="17">
        <v>533</v>
      </c>
      <c r="X65" s="17">
        <v>561</v>
      </c>
      <c r="Y65" s="17">
        <v>66</v>
      </c>
    </row>
    <row r="66" spans="1:25" x14ac:dyDescent="0.25">
      <c r="A66" t="s">
        <v>152</v>
      </c>
      <c r="B66" t="s">
        <v>153</v>
      </c>
      <c r="C66" s="17">
        <v>8238</v>
      </c>
      <c r="D66" s="19">
        <v>2.02</v>
      </c>
      <c r="E66" s="17">
        <v>1778</v>
      </c>
      <c r="F66" s="17">
        <v>2264</v>
      </c>
      <c r="G66" s="17">
        <v>852</v>
      </c>
      <c r="H66" s="17">
        <v>1480</v>
      </c>
      <c r="I66" s="17">
        <v>1200</v>
      </c>
      <c r="J66" s="17">
        <v>406</v>
      </c>
      <c r="K66" s="17">
        <v>241</v>
      </c>
      <c r="L66" s="17">
        <v>17</v>
      </c>
      <c r="M66" s="17">
        <v>1783</v>
      </c>
      <c r="N66" s="17">
        <v>2745</v>
      </c>
      <c r="O66" s="17">
        <v>2206</v>
      </c>
      <c r="P66" s="17">
        <v>1482</v>
      </c>
      <c r="Q66" s="17">
        <v>22</v>
      </c>
      <c r="R66" s="17">
        <v>88</v>
      </c>
      <c r="S66" s="17">
        <v>547</v>
      </c>
      <c r="T66" s="17">
        <v>3037</v>
      </c>
      <c r="U66" s="17">
        <v>3033</v>
      </c>
      <c r="V66" s="17">
        <v>906</v>
      </c>
      <c r="W66" s="17">
        <v>376</v>
      </c>
      <c r="X66" s="17">
        <v>221</v>
      </c>
      <c r="Y66" s="17">
        <v>30</v>
      </c>
    </row>
    <row r="67" spans="1:25" x14ac:dyDescent="0.25">
      <c r="A67" t="s">
        <v>154</v>
      </c>
      <c r="B67" t="s">
        <v>155</v>
      </c>
      <c r="C67" s="17">
        <v>4124</v>
      </c>
      <c r="D67" s="19">
        <v>0.1</v>
      </c>
      <c r="E67" s="17">
        <v>485</v>
      </c>
      <c r="F67" s="17">
        <v>1035</v>
      </c>
      <c r="G67" s="17">
        <v>679</v>
      </c>
      <c r="H67" s="17">
        <v>622</v>
      </c>
      <c r="I67" s="17">
        <v>773</v>
      </c>
      <c r="J67" s="17">
        <v>340</v>
      </c>
      <c r="K67" s="17">
        <v>169</v>
      </c>
      <c r="L67" s="17">
        <v>21</v>
      </c>
      <c r="M67" s="17">
        <v>1700</v>
      </c>
      <c r="N67" s="17">
        <v>1086</v>
      </c>
      <c r="O67" s="17">
        <v>803</v>
      </c>
      <c r="P67" s="17">
        <v>524</v>
      </c>
      <c r="Q67" s="17">
        <v>11</v>
      </c>
      <c r="R67" s="17">
        <v>0</v>
      </c>
      <c r="S67" s="17">
        <v>353</v>
      </c>
      <c r="T67" s="17">
        <v>889</v>
      </c>
      <c r="U67" s="17">
        <v>1261</v>
      </c>
      <c r="V67" s="17">
        <v>707</v>
      </c>
      <c r="W67" s="17">
        <v>888</v>
      </c>
      <c r="X67" s="17">
        <v>0</v>
      </c>
      <c r="Y67" s="17">
        <v>26</v>
      </c>
    </row>
    <row r="68" spans="1:25" x14ac:dyDescent="0.25">
      <c r="A68" t="s">
        <v>156</v>
      </c>
      <c r="B68" t="s">
        <v>157</v>
      </c>
      <c r="C68" s="17">
        <v>6124</v>
      </c>
      <c r="D68" s="19">
        <v>0.13</v>
      </c>
      <c r="E68" s="17">
        <v>1680</v>
      </c>
      <c r="F68" s="17">
        <v>833</v>
      </c>
      <c r="G68" s="17">
        <v>972</v>
      </c>
      <c r="H68" s="17">
        <v>1057</v>
      </c>
      <c r="I68" s="17">
        <v>1124</v>
      </c>
      <c r="J68" s="17">
        <v>368</v>
      </c>
      <c r="K68" s="17">
        <v>87</v>
      </c>
      <c r="L68" s="17">
        <v>3</v>
      </c>
      <c r="M68" s="17">
        <v>3270</v>
      </c>
      <c r="N68" s="17">
        <v>1947</v>
      </c>
      <c r="O68" s="17">
        <v>638</v>
      </c>
      <c r="P68" s="17">
        <v>269</v>
      </c>
      <c r="Q68" s="17">
        <v>0</v>
      </c>
      <c r="R68" s="17">
        <v>58</v>
      </c>
      <c r="S68" s="17">
        <v>548</v>
      </c>
      <c r="T68" s="17">
        <v>681</v>
      </c>
      <c r="U68" s="17">
        <v>1556</v>
      </c>
      <c r="V68" s="17">
        <v>1481</v>
      </c>
      <c r="W68" s="17">
        <v>855</v>
      </c>
      <c r="X68" s="17">
        <v>945</v>
      </c>
      <c r="Y68" s="17">
        <v>0</v>
      </c>
    </row>
    <row r="69" spans="1:25" x14ac:dyDescent="0.25">
      <c r="A69" t="s">
        <v>158</v>
      </c>
      <c r="B69" t="s">
        <v>159</v>
      </c>
      <c r="C69" s="17">
        <v>15759</v>
      </c>
      <c r="D69" s="19">
        <v>21.86</v>
      </c>
      <c r="E69" s="17">
        <v>956</v>
      </c>
      <c r="F69" s="17">
        <v>1952</v>
      </c>
      <c r="G69" s="17">
        <v>3072</v>
      </c>
      <c r="H69" s="17">
        <v>2835</v>
      </c>
      <c r="I69" s="17">
        <v>3072</v>
      </c>
      <c r="J69" s="17">
        <v>2125</v>
      </c>
      <c r="K69" s="17">
        <v>1353</v>
      </c>
      <c r="L69" s="17">
        <v>394</v>
      </c>
      <c r="M69" s="17">
        <v>72</v>
      </c>
      <c r="N69" s="17">
        <v>77</v>
      </c>
      <c r="O69" s="17">
        <v>626</v>
      </c>
      <c r="P69" s="17">
        <v>14875</v>
      </c>
      <c r="Q69" s="17">
        <v>109</v>
      </c>
      <c r="R69" s="17">
        <v>654</v>
      </c>
      <c r="S69" s="17">
        <v>3627</v>
      </c>
      <c r="T69" s="17">
        <v>4505</v>
      </c>
      <c r="U69" s="17">
        <v>3171</v>
      </c>
      <c r="V69" s="17">
        <v>1743</v>
      </c>
      <c r="W69" s="17">
        <v>1095</v>
      </c>
      <c r="X69" s="17">
        <v>953</v>
      </c>
      <c r="Y69" s="17">
        <v>11</v>
      </c>
    </row>
    <row r="70" spans="1:25" x14ac:dyDescent="0.25">
      <c r="A70" t="s">
        <v>160</v>
      </c>
      <c r="B70" t="s">
        <v>161</v>
      </c>
      <c r="C70" s="17">
        <v>3745</v>
      </c>
      <c r="D70" s="19">
        <v>3.01</v>
      </c>
      <c r="E70" s="17">
        <v>1236</v>
      </c>
      <c r="F70" s="17">
        <v>1366</v>
      </c>
      <c r="G70" s="17">
        <v>321</v>
      </c>
      <c r="H70" s="17">
        <v>298</v>
      </c>
      <c r="I70" s="17">
        <v>388</v>
      </c>
      <c r="J70" s="17">
        <v>121</v>
      </c>
      <c r="K70" s="17">
        <v>15</v>
      </c>
      <c r="L70" s="17">
        <v>0</v>
      </c>
      <c r="M70" s="17">
        <v>572</v>
      </c>
      <c r="N70" s="17">
        <v>991</v>
      </c>
      <c r="O70" s="17">
        <v>1116</v>
      </c>
      <c r="P70" s="17">
        <v>1034</v>
      </c>
      <c r="Q70" s="17">
        <v>32</v>
      </c>
      <c r="R70" s="17">
        <v>30</v>
      </c>
      <c r="S70" s="17">
        <v>443</v>
      </c>
      <c r="T70" s="17">
        <v>1606</v>
      </c>
      <c r="U70" s="17">
        <v>1157</v>
      </c>
      <c r="V70" s="17">
        <v>323</v>
      </c>
      <c r="W70" s="17">
        <v>106</v>
      </c>
      <c r="X70" s="17">
        <v>48</v>
      </c>
      <c r="Y70" s="17">
        <v>32</v>
      </c>
    </row>
    <row r="71" spans="1:25" x14ac:dyDescent="0.25">
      <c r="A71" t="s">
        <v>162</v>
      </c>
      <c r="B71" t="s">
        <v>163</v>
      </c>
      <c r="C71" s="17">
        <v>3494</v>
      </c>
      <c r="D71" s="19">
        <v>0.56000000000000005</v>
      </c>
      <c r="E71" s="17">
        <v>520</v>
      </c>
      <c r="F71" s="17">
        <v>797</v>
      </c>
      <c r="G71" s="17">
        <v>236</v>
      </c>
      <c r="H71" s="17">
        <v>319</v>
      </c>
      <c r="I71" s="17">
        <v>651</v>
      </c>
      <c r="J71" s="17">
        <v>443</v>
      </c>
      <c r="K71" s="17">
        <v>490</v>
      </c>
      <c r="L71" s="17">
        <v>38</v>
      </c>
      <c r="M71" s="17">
        <v>1450</v>
      </c>
      <c r="N71" s="17">
        <v>886</v>
      </c>
      <c r="O71" s="17">
        <v>689</v>
      </c>
      <c r="P71" s="17">
        <v>457</v>
      </c>
      <c r="Q71" s="17">
        <v>12</v>
      </c>
      <c r="R71" s="17">
        <v>4</v>
      </c>
      <c r="S71" s="17">
        <v>304</v>
      </c>
      <c r="T71" s="17">
        <v>912</v>
      </c>
      <c r="U71" s="17">
        <v>1014</v>
      </c>
      <c r="V71" s="17">
        <v>511</v>
      </c>
      <c r="W71" s="17">
        <v>364</v>
      </c>
      <c r="X71" s="17">
        <v>371</v>
      </c>
      <c r="Y71" s="17">
        <v>14</v>
      </c>
    </row>
    <row r="72" spans="1:25" x14ac:dyDescent="0.25">
      <c r="A72" t="s">
        <v>164</v>
      </c>
      <c r="B72" t="s">
        <v>165</v>
      </c>
      <c r="C72" s="17">
        <v>5382</v>
      </c>
      <c r="D72" s="19">
        <v>1.32</v>
      </c>
      <c r="E72" s="17">
        <v>1582</v>
      </c>
      <c r="F72" s="17">
        <v>1481</v>
      </c>
      <c r="G72" s="17">
        <v>478</v>
      </c>
      <c r="H72" s="17">
        <v>745</v>
      </c>
      <c r="I72" s="17">
        <v>737</v>
      </c>
      <c r="J72" s="17">
        <v>270</v>
      </c>
      <c r="K72" s="17">
        <v>86</v>
      </c>
      <c r="L72" s="17">
        <v>3</v>
      </c>
      <c r="M72" s="17">
        <v>1108</v>
      </c>
      <c r="N72" s="17">
        <v>1226</v>
      </c>
      <c r="O72" s="17">
        <v>1244</v>
      </c>
      <c r="P72" s="17">
        <v>1803</v>
      </c>
      <c r="Q72" s="17">
        <v>1</v>
      </c>
      <c r="R72" s="17">
        <v>30</v>
      </c>
      <c r="S72" s="17">
        <v>804</v>
      </c>
      <c r="T72" s="17">
        <v>1961</v>
      </c>
      <c r="U72" s="17">
        <v>1783</v>
      </c>
      <c r="V72" s="17">
        <v>446</v>
      </c>
      <c r="W72" s="17">
        <v>229</v>
      </c>
      <c r="X72" s="17">
        <v>126</v>
      </c>
      <c r="Y72" s="17">
        <v>3</v>
      </c>
    </row>
    <row r="73" spans="1:25" x14ac:dyDescent="0.25">
      <c r="A73" t="s">
        <v>166</v>
      </c>
      <c r="B73" t="s">
        <v>167</v>
      </c>
      <c r="C73" s="17">
        <v>5906</v>
      </c>
      <c r="D73" s="19">
        <v>9.89</v>
      </c>
      <c r="E73" s="17">
        <v>1766</v>
      </c>
      <c r="F73" s="17">
        <v>2036</v>
      </c>
      <c r="G73" s="17">
        <v>590</v>
      </c>
      <c r="H73" s="17">
        <v>492</v>
      </c>
      <c r="I73" s="17">
        <v>710</v>
      </c>
      <c r="J73" s="17">
        <v>216</v>
      </c>
      <c r="K73" s="17">
        <v>95</v>
      </c>
      <c r="L73" s="17">
        <v>1</v>
      </c>
      <c r="M73" s="17">
        <v>814</v>
      </c>
      <c r="N73" s="17">
        <v>1229</v>
      </c>
      <c r="O73" s="17">
        <v>1649</v>
      </c>
      <c r="P73" s="17">
        <v>2192</v>
      </c>
      <c r="Q73" s="17">
        <v>22</v>
      </c>
      <c r="R73" s="17">
        <v>65</v>
      </c>
      <c r="S73" s="17">
        <v>1087</v>
      </c>
      <c r="T73" s="17">
        <v>2197</v>
      </c>
      <c r="U73" s="17">
        <v>1673</v>
      </c>
      <c r="V73" s="17">
        <v>451</v>
      </c>
      <c r="W73" s="17">
        <v>253</v>
      </c>
      <c r="X73" s="17">
        <v>157</v>
      </c>
      <c r="Y73" s="17">
        <v>23</v>
      </c>
    </row>
    <row r="74" spans="1:25" x14ac:dyDescent="0.25">
      <c r="A74" t="s">
        <v>168</v>
      </c>
      <c r="B74" t="s">
        <v>169</v>
      </c>
      <c r="C74" s="17">
        <v>5076</v>
      </c>
      <c r="D74" s="19">
        <v>1.37</v>
      </c>
      <c r="E74" s="17">
        <v>1212</v>
      </c>
      <c r="F74" s="17">
        <v>1528</v>
      </c>
      <c r="G74" s="17">
        <v>342</v>
      </c>
      <c r="H74" s="17">
        <v>543</v>
      </c>
      <c r="I74" s="17">
        <v>625</v>
      </c>
      <c r="J74" s="17">
        <v>710</v>
      </c>
      <c r="K74" s="17">
        <v>112</v>
      </c>
      <c r="L74" s="17">
        <v>4</v>
      </c>
      <c r="M74" s="17">
        <v>1387</v>
      </c>
      <c r="N74" s="17">
        <v>1263</v>
      </c>
      <c r="O74" s="17">
        <v>1437</v>
      </c>
      <c r="P74" s="17">
        <v>938</v>
      </c>
      <c r="Q74" s="17">
        <v>51</v>
      </c>
      <c r="R74" s="17">
        <v>5</v>
      </c>
      <c r="S74" s="17">
        <v>335</v>
      </c>
      <c r="T74" s="17">
        <v>1645</v>
      </c>
      <c r="U74" s="17">
        <v>1839</v>
      </c>
      <c r="V74" s="17">
        <v>582</v>
      </c>
      <c r="W74" s="17">
        <v>513</v>
      </c>
      <c r="X74" s="17">
        <v>111</v>
      </c>
      <c r="Y74" s="17">
        <v>46</v>
      </c>
    </row>
    <row r="75" spans="1:25" x14ac:dyDescent="0.25">
      <c r="A75" t="s">
        <v>170</v>
      </c>
      <c r="B75" t="s">
        <v>171</v>
      </c>
      <c r="C75" s="17">
        <v>8326</v>
      </c>
      <c r="D75" s="19">
        <v>13.31</v>
      </c>
      <c r="E75" s="17">
        <v>30</v>
      </c>
      <c r="F75" s="17">
        <v>532</v>
      </c>
      <c r="G75" s="17">
        <v>494</v>
      </c>
      <c r="H75" s="17">
        <v>1816</v>
      </c>
      <c r="I75" s="17">
        <v>2442</v>
      </c>
      <c r="J75" s="17">
        <v>2279</v>
      </c>
      <c r="K75" s="17">
        <v>708</v>
      </c>
      <c r="L75" s="17">
        <v>25</v>
      </c>
      <c r="M75" s="17">
        <v>1767</v>
      </c>
      <c r="N75" s="17">
        <v>2655</v>
      </c>
      <c r="O75" s="17">
        <v>2448</v>
      </c>
      <c r="P75" s="17">
        <v>1447</v>
      </c>
      <c r="Q75" s="17">
        <v>9</v>
      </c>
      <c r="R75" s="17">
        <v>6</v>
      </c>
      <c r="S75" s="17">
        <v>377</v>
      </c>
      <c r="T75" s="17">
        <v>1811</v>
      </c>
      <c r="U75" s="17">
        <v>2374</v>
      </c>
      <c r="V75" s="17">
        <v>2509</v>
      </c>
      <c r="W75" s="17">
        <v>829</v>
      </c>
      <c r="X75" s="17">
        <v>411</v>
      </c>
      <c r="Y75" s="17">
        <v>9</v>
      </c>
    </row>
    <row r="76" spans="1:25" x14ac:dyDescent="0.25">
      <c r="A76" t="s">
        <v>172</v>
      </c>
      <c r="B76" t="s">
        <v>173</v>
      </c>
      <c r="C76" s="17">
        <v>7455</v>
      </c>
      <c r="D76" s="19">
        <v>18.45</v>
      </c>
      <c r="E76" s="17">
        <v>2495</v>
      </c>
      <c r="F76" s="17">
        <v>2801</v>
      </c>
      <c r="G76" s="17">
        <v>1185</v>
      </c>
      <c r="H76" s="17">
        <v>403</v>
      </c>
      <c r="I76" s="17">
        <v>386</v>
      </c>
      <c r="J76" s="17">
        <v>161</v>
      </c>
      <c r="K76" s="17">
        <v>24</v>
      </c>
      <c r="L76" s="17">
        <v>0</v>
      </c>
      <c r="M76" s="17">
        <v>289</v>
      </c>
      <c r="N76" s="17">
        <v>1294</v>
      </c>
      <c r="O76" s="17">
        <v>1050</v>
      </c>
      <c r="P76" s="17">
        <v>4819</v>
      </c>
      <c r="Q76" s="17">
        <v>3</v>
      </c>
      <c r="R76" s="17">
        <v>4</v>
      </c>
      <c r="S76" s="17">
        <v>1013</v>
      </c>
      <c r="T76" s="17">
        <v>2634</v>
      </c>
      <c r="U76" s="17">
        <v>2756</v>
      </c>
      <c r="V76" s="17">
        <v>597</v>
      </c>
      <c r="W76" s="17">
        <v>170</v>
      </c>
      <c r="X76" s="17">
        <v>36</v>
      </c>
      <c r="Y76" s="17">
        <v>245</v>
      </c>
    </row>
    <row r="77" spans="1:25" x14ac:dyDescent="0.25">
      <c r="A77" t="s">
        <v>174</v>
      </c>
      <c r="B77" t="s">
        <v>175</v>
      </c>
      <c r="C77" s="17">
        <v>8243</v>
      </c>
      <c r="D77" s="19">
        <v>12.97</v>
      </c>
      <c r="E77" s="17">
        <v>1731</v>
      </c>
      <c r="F77" s="17">
        <v>3431</v>
      </c>
      <c r="G77" s="17">
        <v>1192</v>
      </c>
      <c r="H77" s="17">
        <v>938</v>
      </c>
      <c r="I77" s="17">
        <v>615</v>
      </c>
      <c r="J77" s="17">
        <v>285</v>
      </c>
      <c r="K77" s="17">
        <v>50</v>
      </c>
      <c r="L77" s="17">
        <v>1</v>
      </c>
      <c r="M77" s="17">
        <v>430</v>
      </c>
      <c r="N77" s="17">
        <v>984</v>
      </c>
      <c r="O77" s="17">
        <v>1526</v>
      </c>
      <c r="P77" s="17">
        <v>5302</v>
      </c>
      <c r="Q77" s="17">
        <v>1</v>
      </c>
      <c r="R77" s="17">
        <v>63</v>
      </c>
      <c r="S77" s="17">
        <v>1546</v>
      </c>
      <c r="T77" s="17">
        <v>3532</v>
      </c>
      <c r="U77" s="17">
        <v>1865</v>
      </c>
      <c r="V77" s="17">
        <v>721</v>
      </c>
      <c r="W77" s="17">
        <v>340</v>
      </c>
      <c r="X77" s="17">
        <v>64</v>
      </c>
      <c r="Y77" s="17">
        <v>112</v>
      </c>
    </row>
    <row r="78" spans="1:25" x14ac:dyDescent="0.25">
      <c r="A78" t="s">
        <v>176</v>
      </c>
      <c r="B78" t="s">
        <v>177</v>
      </c>
      <c r="C78" s="17">
        <v>5998</v>
      </c>
      <c r="D78" s="19">
        <v>7.0000000000000007E-2</v>
      </c>
      <c r="E78" s="17">
        <v>2159</v>
      </c>
      <c r="F78" s="17">
        <v>844</v>
      </c>
      <c r="G78" s="17">
        <v>662</v>
      </c>
      <c r="H78" s="17">
        <v>687</v>
      </c>
      <c r="I78" s="17">
        <v>877</v>
      </c>
      <c r="J78" s="17">
        <v>475</v>
      </c>
      <c r="K78" s="17">
        <v>263</v>
      </c>
      <c r="L78" s="17">
        <v>31</v>
      </c>
      <c r="M78" s="17">
        <v>2398</v>
      </c>
      <c r="N78" s="17">
        <v>1395</v>
      </c>
      <c r="O78" s="17">
        <v>1335</v>
      </c>
      <c r="P78" s="17">
        <v>772</v>
      </c>
      <c r="Q78" s="17">
        <v>98</v>
      </c>
      <c r="R78" s="17">
        <v>82</v>
      </c>
      <c r="S78" s="17">
        <v>569</v>
      </c>
      <c r="T78" s="17">
        <v>1367</v>
      </c>
      <c r="U78" s="17">
        <v>1606</v>
      </c>
      <c r="V78" s="17">
        <v>984</v>
      </c>
      <c r="W78" s="17">
        <v>573</v>
      </c>
      <c r="X78" s="17">
        <v>711</v>
      </c>
      <c r="Y78" s="17">
        <v>106</v>
      </c>
    </row>
    <row r="79" spans="1:25" x14ac:dyDescent="0.25">
      <c r="A79" t="s">
        <v>178</v>
      </c>
      <c r="B79" t="s">
        <v>179</v>
      </c>
      <c r="C79" s="17">
        <v>6963</v>
      </c>
      <c r="D79" s="19">
        <v>0.48</v>
      </c>
      <c r="E79" s="17">
        <v>2859</v>
      </c>
      <c r="F79" s="17">
        <v>1164</v>
      </c>
      <c r="G79" s="17">
        <v>475</v>
      </c>
      <c r="H79" s="17">
        <v>642</v>
      </c>
      <c r="I79" s="17">
        <v>1038</v>
      </c>
      <c r="J79" s="17">
        <v>429</v>
      </c>
      <c r="K79" s="17">
        <v>340</v>
      </c>
      <c r="L79" s="17">
        <v>16</v>
      </c>
      <c r="M79" s="17">
        <v>2052</v>
      </c>
      <c r="N79" s="17">
        <v>1236</v>
      </c>
      <c r="O79" s="17">
        <v>1796</v>
      </c>
      <c r="P79" s="17">
        <v>1777</v>
      </c>
      <c r="Q79" s="17">
        <v>102</v>
      </c>
      <c r="R79" s="17">
        <v>54</v>
      </c>
      <c r="S79" s="17">
        <v>847</v>
      </c>
      <c r="T79" s="17">
        <v>1408</v>
      </c>
      <c r="U79" s="17">
        <v>1820</v>
      </c>
      <c r="V79" s="17">
        <v>1447</v>
      </c>
      <c r="W79" s="17">
        <v>582</v>
      </c>
      <c r="X79" s="17">
        <v>698</v>
      </c>
      <c r="Y79" s="17">
        <v>107</v>
      </c>
    </row>
    <row r="80" spans="1:25" x14ac:dyDescent="0.25">
      <c r="A80" t="s">
        <v>180</v>
      </c>
      <c r="B80" t="s">
        <v>181</v>
      </c>
      <c r="C80" s="17">
        <v>6635</v>
      </c>
      <c r="D80" s="19">
        <v>0.34</v>
      </c>
      <c r="E80" s="17">
        <v>3229</v>
      </c>
      <c r="F80" s="17">
        <v>673</v>
      </c>
      <c r="G80" s="17">
        <v>768</v>
      </c>
      <c r="H80" s="17">
        <v>794</v>
      </c>
      <c r="I80" s="17">
        <v>845</v>
      </c>
      <c r="J80" s="17">
        <v>241</v>
      </c>
      <c r="K80" s="17">
        <v>79</v>
      </c>
      <c r="L80" s="17">
        <v>6</v>
      </c>
      <c r="M80" s="17">
        <v>1774</v>
      </c>
      <c r="N80" s="17">
        <v>1732</v>
      </c>
      <c r="O80" s="17">
        <v>1782</v>
      </c>
      <c r="P80" s="17">
        <v>1307</v>
      </c>
      <c r="Q80" s="17">
        <v>40</v>
      </c>
      <c r="R80" s="17">
        <v>34</v>
      </c>
      <c r="S80" s="17">
        <v>624</v>
      </c>
      <c r="T80" s="17">
        <v>1500</v>
      </c>
      <c r="U80" s="17">
        <v>2131</v>
      </c>
      <c r="V80" s="17">
        <v>1429</v>
      </c>
      <c r="W80" s="17">
        <v>474</v>
      </c>
      <c r="X80" s="17">
        <v>393</v>
      </c>
      <c r="Y80" s="17">
        <v>50</v>
      </c>
    </row>
    <row r="81" spans="1:25" x14ac:dyDescent="0.25">
      <c r="A81" t="s">
        <v>182</v>
      </c>
      <c r="B81" t="s">
        <v>183</v>
      </c>
      <c r="C81" s="17">
        <v>8440</v>
      </c>
      <c r="D81" s="19">
        <v>1.18</v>
      </c>
      <c r="E81" s="17">
        <v>2976</v>
      </c>
      <c r="F81" s="17">
        <v>1012</v>
      </c>
      <c r="G81" s="17">
        <v>1162</v>
      </c>
      <c r="H81" s="17">
        <v>1159</v>
      </c>
      <c r="I81" s="17">
        <v>1297</v>
      </c>
      <c r="J81" s="17">
        <v>631</v>
      </c>
      <c r="K81" s="17">
        <v>191</v>
      </c>
      <c r="L81" s="17">
        <v>12</v>
      </c>
      <c r="M81" s="17">
        <v>2816</v>
      </c>
      <c r="N81" s="17">
        <v>2032</v>
      </c>
      <c r="O81" s="17">
        <v>2073</v>
      </c>
      <c r="P81" s="17">
        <v>1479</v>
      </c>
      <c r="Q81" s="17">
        <v>40</v>
      </c>
      <c r="R81" s="17">
        <v>66</v>
      </c>
      <c r="S81" s="17">
        <v>751</v>
      </c>
      <c r="T81" s="17">
        <v>1991</v>
      </c>
      <c r="U81" s="17">
        <v>2196</v>
      </c>
      <c r="V81" s="17">
        <v>2053</v>
      </c>
      <c r="W81" s="17">
        <v>856</v>
      </c>
      <c r="X81" s="17">
        <v>486</v>
      </c>
      <c r="Y81" s="17">
        <v>41</v>
      </c>
    </row>
    <row r="82" spans="1:25" x14ac:dyDescent="0.25">
      <c r="A82" t="s">
        <v>184</v>
      </c>
      <c r="B82" t="s">
        <v>185</v>
      </c>
      <c r="C82" s="17">
        <v>7365</v>
      </c>
      <c r="D82" s="19">
        <v>17.71</v>
      </c>
      <c r="E82" s="17">
        <v>1797</v>
      </c>
      <c r="F82" s="17">
        <v>2816</v>
      </c>
      <c r="G82" s="17">
        <v>1333</v>
      </c>
      <c r="H82" s="17">
        <v>606</v>
      </c>
      <c r="I82" s="17">
        <v>477</v>
      </c>
      <c r="J82" s="17">
        <v>227</v>
      </c>
      <c r="K82" s="17">
        <v>109</v>
      </c>
      <c r="L82" s="17">
        <v>0</v>
      </c>
      <c r="M82" s="17">
        <v>403</v>
      </c>
      <c r="N82" s="17">
        <v>1432</v>
      </c>
      <c r="O82" s="17">
        <v>1257</v>
      </c>
      <c r="P82" s="17">
        <v>4270</v>
      </c>
      <c r="Q82" s="17">
        <v>3</v>
      </c>
      <c r="R82" s="17">
        <v>40</v>
      </c>
      <c r="S82" s="17">
        <v>929</v>
      </c>
      <c r="T82" s="17">
        <v>2833</v>
      </c>
      <c r="U82" s="17">
        <v>1894</v>
      </c>
      <c r="V82" s="17">
        <v>1246</v>
      </c>
      <c r="W82" s="17">
        <v>204</v>
      </c>
      <c r="X82" s="17">
        <v>216</v>
      </c>
      <c r="Y82" s="17">
        <v>3</v>
      </c>
    </row>
    <row r="83" spans="1:25" x14ac:dyDescent="0.25">
      <c r="A83" t="s">
        <v>186</v>
      </c>
      <c r="B83" t="s">
        <v>187</v>
      </c>
      <c r="C83" s="17">
        <v>7131</v>
      </c>
      <c r="D83" s="19">
        <v>12.97</v>
      </c>
      <c r="E83" s="17">
        <v>1761</v>
      </c>
      <c r="F83" s="17">
        <v>2282</v>
      </c>
      <c r="G83" s="17">
        <v>1293</v>
      </c>
      <c r="H83" s="17">
        <v>753</v>
      </c>
      <c r="I83" s="17">
        <v>618</v>
      </c>
      <c r="J83" s="17">
        <v>373</v>
      </c>
      <c r="K83" s="17">
        <v>51</v>
      </c>
      <c r="L83" s="17">
        <v>0</v>
      </c>
      <c r="M83" s="17">
        <v>790</v>
      </c>
      <c r="N83" s="17">
        <v>1440</v>
      </c>
      <c r="O83" s="17">
        <v>2062</v>
      </c>
      <c r="P83" s="17">
        <v>2837</v>
      </c>
      <c r="Q83" s="17">
        <v>2</v>
      </c>
      <c r="R83" s="17">
        <v>70</v>
      </c>
      <c r="S83" s="17">
        <v>690</v>
      </c>
      <c r="T83" s="17">
        <v>2332</v>
      </c>
      <c r="U83" s="17">
        <v>1862</v>
      </c>
      <c r="V83" s="17">
        <v>1548</v>
      </c>
      <c r="W83" s="17">
        <v>422</v>
      </c>
      <c r="X83" s="17">
        <v>204</v>
      </c>
      <c r="Y83" s="17">
        <v>3</v>
      </c>
    </row>
    <row r="84" spans="1:25" x14ac:dyDescent="0.25">
      <c r="A84" t="s">
        <v>188</v>
      </c>
      <c r="B84" t="s">
        <v>189</v>
      </c>
      <c r="C84" s="17">
        <v>6269</v>
      </c>
      <c r="D84" s="19">
        <v>20.37</v>
      </c>
      <c r="E84" s="17">
        <v>1507</v>
      </c>
      <c r="F84" s="17">
        <v>2148</v>
      </c>
      <c r="G84" s="17">
        <v>1529</v>
      </c>
      <c r="H84" s="17">
        <v>420</v>
      </c>
      <c r="I84" s="17">
        <v>273</v>
      </c>
      <c r="J84" s="17">
        <v>203</v>
      </c>
      <c r="K84" s="17">
        <v>189</v>
      </c>
      <c r="L84" s="17">
        <v>0</v>
      </c>
      <c r="M84" s="17">
        <v>586</v>
      </c>
      <c r="N84" s="17">
        <v>1067</v>
      </c>
      <c r="O84" s="17">
        <v>2215</v>
      </c>
      <c r="P84" s="17">
        <v>2401</v>
      </c>
      <c r="Q84" s="17">
        <v>0</v>
      </c>
      <c r="R84" s="17">
        <v>35</v>
      </c>
      <c r="S84" s="17">
        <v>507</v>
      </c>
      <c r="T84" s="17">
        <v>1562</v>
      </c>
      <c r="U84" s="17">
        <v>2233</v>
      </c>
      <c r="V84" s="17">
        <v>1442</v>
      </c>
      <c r="W84" s="17">
        <v>236</v>
      </c>
      <c r="X84" s="17">
        <v>254</v>
      </c>
      <c r="Y84" s="17">
        <v>0</v>
      </c>
    </row>
    <row r="85" spans="1:25" x14ac:dyDescent="0.25">
      <c r="A85" t="s">
        <v>190</v>
      </c>
      <c r="B85" t="s">
        <v>191</v>
      </c>
      <c r="C85" s="17">
        <v>11664</v>
      </c>
      <c r="D85" s="19">
        <v>27.88</v>
      </c>
      <c r="E85" s="17">
        <v>6656</v>
      </c>
      <c r="F85" s="17">
        <v>2608</v>
      </c>
      <c r="G85" s="17">
        <v>975</v>
      </c>
      <c r="H85" s="17">
        <v>702</v>
      </c>
      <c r="I85" s="17">
        <v>562</v>
      </c>
      <c r="J85" s="17">
        <v>128</v>
      </c>
      <c r="K85" s="17">
        <v>32</v>
      </c>
      <c r="L85" s="17">
        <v>1</v>
      </c>
      <c r="M85" s="17">
        <v>428</v>
      </c>
      <c r="N85" s="17">
        <v>712</v>
      </c>
      <c r="O85" s="17">
        <v>833</v>
      </c>
      <c r="P85" s="17">
        <v>9690</v>
      </c>
      <c r="Q85" s="17">
        <v>1</v>
      </c>
      <c r="R85" s="17">
        <v>129</v>
      </c>
      <c r="S85" s="17">
        <v>3235</v>
      </c>
      <c r="T85" s="17">
        <v>5677</v>
      </c>
      <c r="U85" s="17">
        <v>1304</v>
      </c>
      <c r="V85" s="17">
        <v>715</v>
      </c>
      <c r="W85" s="17">
        <v>355</v>
      </c>
      <c r="X85" s="17">
        <v>248</v>
      </c>
      <c r="Y85" s="17">
        <v>1</v>
      </c>
    </row>
    <row r="86" spans="1:25" x14ac:dyDescent="0.25">
      <c r="A86" t="s">
        <v>192</v>
      </c>
      <c r="B86" t="s">
        <v>193</v>
      </c>
      <c r="C86" s="17">
        <v>10147</v>
      </c>
      <c r="D86" s="19">
        <v>3.9</v>
      </c>
      <c r="E86" s="17">
        <v>314</v>
      </c>
      <c r="F86" s="17">
        <v>1538</v>
      </c>
      <c r="G86" s="17">
        <v>1428</v>
      </c>
      <c r="H86" s="17">
        <v>1025</v>
      </c>
      <c r="I86" s="17">
        <v>1664</v>
      </c>
      <c r="J86" s="17">
        <v>1658</v>
      </c>
      <c r="K86" s="17">
        <v>2154</v>
      </c>
      <c r="L86" s="17">
        <v>366</v>
      </c>
      <c r="M86" s="17">
        <v>3464</v>
      </c>
      <c r="N86" s="17">
        <v>1952</v>
      </c>
      <c r="O86" s="17">
        <v>1269</v>
      </c>
      <c r="P86" s="17">
        <v>3462</v>
      </c>
      <c r="Q86" s="17">
        <v>0</v>
      </c>
      <c r="R86" s="17">
        <v>20</v>
      </c>
      <c r="S86" s="17">
        <v>639</v>
      </c>
      <c r="T86" s="17">
        <v>1902</v>
      </c>
      <c r="U86" s="17">
        <v>2090</v>
      </c>
      <c r="V86" s="17">
        <v>2739</v>
      </c>
      <c r="W86" s="17">
        <v>1421</v>
      </c>
      <c r="X86" s="17">
        <v>1336</v>
      </c>
      <c r="Y86" s="17">
        <v>0</v>
      </c>
    </row>
    <row r="87" spans="1:25" x14ac:dyDescent="0.25">
      <c r="A87" t="s">
        <v>194</v>
      </c>
      <c r="B87" t="s">
        <v>195</v>
      </c>
      <c r="C87" s="17">
        <v>10500</v>
      </c>
      <c r="D87" s="19">
        <v>14.55</v>
      </c>
      <c r="E87" s="17">
        <v>67</v>
      </c>
      <c r="F87" s="17">
        <v>462</v>
      </c>
      <c r="G87" s="17">
        <v>2267</v>
      </c>
      <c r="H87" s="17">
        <v>1862</v>
      </c>
      <c r="I87" s="17">
        <v>2143</v>
      </c>
      <c r="J87" s="17">
        <v>1586</v>
      </c>
      <c r="K87" s="17">
        <v>1765</v>
      </c>
      <c r="L87" s="17">
        <v>348</v>
      </c>
      <c r="M87" s="17">
        <v>1714</v>
      </c>
      <c r="N87" s="17">
        <v>2089</v>
      </c>
      <c r="O87" s="17">
        <v>1554</v>
      </c>
      <c r="P87" s="17">
        <v>5139</v>
      </c>
      <c r="Q87" s="17">
        <v>4</v>
      </c>
      <c r="R87" s="17">
        <v>3</v>
      </c>
      <c r="S87" s="17">
        <v>650</v>
      </c>
      <c r="T87" s="17">
        <v>3118</v>
      </c>
      <c r="U87" s="17">
        <v>2518</v>
      </c>
      <c r="V87" s="17">
        <v>2243</v>
      </c>
      <c r="W87" s="17">
        <v>845</v>
      </c>
      <c r="X87" s="17">
        <v>1117</v>
      </c>
      <c r="Y87" s="17">
        <v>6</v>
      </c>
    </row>
    <row r="88" spans="1:25" x14ac:dyDescent="0.25">
      <c r="A88" t="s">
        <v>196</v>
      </c>
      <c r="B88" t="s">
        <v>197</v>
      </c>
      <c r="C88" s="17">
        <v>4279</v>
      </c>
      <c r="D88" s="19">
        <v>0.05</v>
      </c>
      <c r="E88" s="17">
        <v>942</v>
      </c>
      <c r="F88" s="17">
        <v>821</v>
      </c>
      <c r="G88" s="17">
        <v>658</v>
      </c>
      <c r="H88" s="17">
        <v>622</v>
      </c>
      <c r="I88" s="17">
        <v>787</v>
      </c>
      <c r="J88" s="17">
        <v>323</v>
      </c>
      <c r="K88" s="17">
        <v>110</v>
      </c>
      <c r="L88" s="17">
        <v>16</v>
      </c>
      <c r="M88" s="17">
        <v>2056</v>
      </c>
      <c r="N88" s="17">
        <v>770</v>
      </c>
      <c r="O88" s="17">
        <v>363</v>
      </c>
      <c r="P88" s="17">
        <v>1044</v>
      </c>
      <c r="Q88" s="17">
        <v>46</v>
      </c>
      <c r="R88" s="17">
        <v>18</v>
      </c>
      <c r="S88" s="17">
        <v>339</v>
      </c>
      <c r="T88" s="17">
        <v>900</v>
      </c>
      <c r="U88" s="17">
        <v>1335</v>
      </c>
      <c r="V88" s="17">
        <v>722</v>
      </c>
      <c r="W88" s="17">
        <v>344</v>
      </c>
      <c r="X88" s="17">
        <v>525</v>
      </c>
      <c r="Y88" s="17">
        <v>96</v>
      </c>
    </row>
    <row r="89" spans="1:25" x14ac:dyDescent="0.25">
      <c r="A89" t="s">
        <v>198</v>
      </c>
      <c r="B89" t="s">
        <v>199</v>
      </c>
      <c r="C89" s="17">
        <v>9774</v>
      </c>
      <c r="D89" s="19">
        <v>1.61</v>
      </c>
      <c r="E89" s="17">
        <v>3230</v>
      </c>
      <c r="F89" s="17">
        <v>3634</v>
      </c>
      <c r="G89" s="17">
        <v>1157</v>
      </c>
      <c r="H89" s="17">
        <v>671</v>
      </c>
      <c r="I89" s="17">
        <v>840</v>
      </c>
      <c r="J89" s="17">
        <v>218</v>
      </c>
      <c r="K89" s="17">
        <v>24</v>
      </c>
      <c r="L89" s="17">
        <v>0</v>
      </c>
      <c r="M89" s="17">
        <v>1606</v>
      </c>
      <c r="N89" s="17">
        <v>2334</v>
      </c>
      <c r="O89" s="17">
        <v>2879</v>
      </c>
      <c r="P89" s="17">
        <v>2925</v>
      </c>
      <c r="Q89" s="17">
        <v>30</v>
      </c>
      <c r="R89" s="17">
        <v>49</v>
      </c>
      <c r="S89" s="17">
        <v>1067</v>
      </c>
      <c r="T89" s="17">
        <v>3998</v>
      </c>
      <c r="U89" s="17">
        <v>3293</v>
      </c>
      <c r="V89" s="17">
        <v>906</v>
      </c>
      <c r="W89" s="17">
        <v>267</v>
      </c>
      <c r="X89" s="17">
        <v>124</v>
      </c>
      <c r="Y89" s="17">
        <v>70</v>
      </c>
    </row>
    <row r="90" spans="1:25" x14ac:dyDescent="0.25">
      <c r="A90" t="s">
        <v>200</v>
      </c>
      <c r="B90" t="s">
        <v>201</v>
      </c>
      <c r="C90" s="17">
        <v>15063</v>
      </c>
      <c r="D90" s="19">
        <v>23.8</v>
      </c>
      <c r="E90" s="17">
        <v>1278</v>
      </c>
      <c r="F90" s="17">
        <v>5130</v>
      </c>
      <c r="G90" s="17">
        <v>2165</v>
      </c>
      <c r="H90" s="17">
        <v>2712</v>
      </c>
      <c r="I90" s="17">
        <v>2264</v>
      </c>
      <c r="J90" s="17">
        <v>1165</v>
      </c>
      <c r="K90" s="17">
        <v>341</v>
      </c>
      <c r="L90" s="17">
        <v>8</v>
      </c>
      <c r="M90" s="17">
        <v>1000</v>
      </c>
      <c r="N90" s="17">
        <v>1417</v>
      </c>
      <c r="O90" s="17">
        <v>1473</v>
      </c>
      <c r="P90" s="17">
        <v>11171</v>
      </c>
      <c r="Q90" s="17">
        <v>2</v>
      </c>
      <c r="R90" s="17">
        <v>37</v>
      </c>
      <c r="S90" s="17">
        <v>3146</v>
      </c>
      <c r="T90" s="17">
        <v>6901</v>
      </c>
      <c r="U90" s="17">
        <v>2807</v>
      </c>
      <c r="V90" s="17">
        <v>1539</v>
      </c>
      <c r="W90" s="17">
        <v>399</v>
      </c>
      <c r="X90" s="17">
        <v>233</v>
      </c>
      <c r="Y90" s="17">
        <v>1</v>
      </c>
    </row>
    <row r="91" spans="1:25" x14ac:dyDescent="0.25">
      <c r="A91" t="s">
        <v>202</v>
      </c>
      <c r="B91" t="s">
        <v>203</v>
      </c>
      <c r="C91" s="17">
        <v>5446</v>
      </c>
      <c r="D91" s="19">
        <v>0.12</v>
      </c>
      <c r="E91" s="17">
        <v>2275</v>
      </c>
      <c r="F91" s="17">
        <v>1145</v>
      </c>
      <c r="G91" s="17">
        <v>692</v>
      </c>
      <c r="H91" s="17">
        <v>596</v>
      </c>
      <c r="I91" s="17">
        <v>512</v>
      </c>
      <c r="J91" s="17">
        <v>157</v>
      </c>
      <c r="K91" s="17">
        <v>62</v>
      </c>
      <c r="L91" s="17">
        <v>7</v>
      </c>
      <c r="M91" s="17">
        <v>1469</v>
      </c>
      <c r="N91" s="17">
        <v>1452</v>
      </c>
      <c r="O91" s="17">
        <v>2022</v>
      </c>
      <c r="P91" s="17">
        <v>400</v>
      </c>
      <c r="Q91" s="17">
        <v>103</v>
      </c>
      <c r="R91" s="17">
        <v>29</v>
      </c>
      <c r="S91" s="17">
        <v>431</v>
      </c>
      <c r="T91" s="17">
        <v>1386</v>
      </c>
      <c r="U91" s="17">
        <v>2191</v>
      </c>
      <c r="V91" s="17">
        <v>791</v>
      </c>
      <c r="W91" s="17">
        <v>298</v>
      </c>
      <c r="X91" s="17">
        <v>194</v>
      </c>
      <c r="Y91" s="17">
        <v>126</v>
      </c>
    </row>
    <row r="92" spans="1:25" x14ac:dyDescent="0.25">
      <c r="A92" t="s">
        <v>204</v>
      </c>
      <c r="B92" t="s">
        <v>205</v>
      </c>
      <c r="C92" s="17">
        <v>4524</v>
      </c>
      <c r="D92" s="19">
        <v>0.57999999999999996</v>
      </c>
      <c r="E92" s="17">
        <v>486</v>
      </c>
      <c r="F92" s="17">
        <v>1396</v>
      </c>
      <c r="G92" s="17">
        <v>775</v>
      </c>
      <c r="H92" s="17">
        <v>685</v>
      </c>
      <c r="I92" s="17">
        <v>768</v>
      </c>
      <c r="J92" s="17">
        <v>324</v>
      </c>
      <c r="K92" s="17">
        <v>80</v>
      </c>
      <c r="L92" s="17">
        <v>10</v>
      </c>
      <c r="M92" s="17">
        <v>1666</v>
      </c>
      <c r="N92" s="17">
        <v>1028</v>
      </c>
      <c r="O92" s="17">
        <v>1140</v>
      </c>
      <c r="P92" s="17">
        <v>615</v>
      </c>
      <c r="Q92" s="17">
        <v>75</v>
      </c>
      <c r="R92" s="17">
        <v>17</v>
      </c>
      <c r="S92" s="17">
        <v>553</v>
      </c>
      <c r="T92" s="17">
        <v>946</v>
      </c>
      <c r="U92" s="17">
        <v>1703</v>
      </c>
      <c r="V92" s="17">
        <v>650</v>
      </c>
      <c r="W92" s="17">
        <v>307</v>
      </c>
      <c r="X92" s="17">
        <v>263</v>
      </c>
      <c r="Y92" s="17">
        <v>85</v>
      </c>
    </row>
    <row r="93" spans="1:25" x14ac:dyDescent="0.25">
      <c r="A93" t="s">
        <v>206</v>
      </c>
      <c r="B93" t="s">
        <v>207</v>
      </c>
      <c r="C93" s="17">
        <v>8470</v>
      </c>
      <c r="D93" s="19">
        <v>18.05</v>
      </c>
      <c r="E93" s="17">
        <v>2947</v>
      </c>
      <c r="F93" s="17">
        <v>4490</v>
      </c>
      <c r="G93" s="17">
        <v>470</v>
      </c>
      <c r="H93" s="17">
        <v>254</v>
      </c>
      <c r="I93" s="17">
        <v>210</v>
      </c>
      <c r="J93" s="17">
        <v>92</v>
      </c>
      <c r="K93" s="17">
        <v>7</v>
      </c>
      <c r="L93" s="17">
        <v>0</v>
      </c>
      <c r="M93" s="17">
        <v>293</v>
      </c>
      <c r="N93" s="17">
        <v>513</v>
      </c>
      <c r="O93" s="17">
        <v>4454</v>
      </c>
      <c r="P93" s="17">
        <v>3210</v>
      </c>
      <c r="Q93" s="17">
        <v>0</v>
      </c>
      <c r="R93" s="17">
        <v>36</v>
      </c>
      <c r="S93" s="17">
        <v>777</v>
      </c>
      <c r="T93" s="17">
        <v>2457</v>
      </c>
      <c r="U93" s="17">
        <v>2999</v>
      </c>
      <c r="V93" s="17">
        <v>1684</v>
      </c>
      <c r="W93" s="17">
        <v>422</v>
      </c>
      <c r="X93" s="17">
        <v>80</v>
      </c>
      <c r="Y93" s="17">
        <v>15</v>
      </c>
    </row>
    <row r="94" spans="1:25" x14ac:dyDescent="0.25">
      <c r="A94" t="s">
        <v>208</v>
      </c>
      <c r="B94" t="s">
        <v>209</v>
      </c>
      <c r="C94" s="17">
        <v>6815</v>
      </c>
      <c r="D94" s="19">
        <v>6.41</v>
      </c>
      <c r="E94" s="17">
        <v>34</v>
      </c>
      <c r="F94" s="17">
        <v>1297</v>
      </c>
      <c r="G94" s="17">
        <v>934</v>
      </c>
      <c r="H94" s="17">
        <v>1224</v>
      </c>
      <c r="I94" s="17">
        <v>1454</v>
      </c>
      <c r="J94" s="17">
        <v>959</v>
      </c>
      <c r="K94" s="17">
        <v>829</v>
      </c>
      <c r="L94" s="17">
        <v>84</v>
      </c>
      <c r="M94" s="17">
        <v>3288</v>
      </c>
      <c r="N94" s="17">
        <v>1174</v>
      </c>
      <c r="O94" s="17">
        <v>1964</v>
      </c>
      <c r="P94" s="17">
        <v>384</v>
      </c>
      <c r="Q94" s="17">
        <v>5</v>
      </c>
      <c r="R94" s="17">
        <v>17</v>
      </c>
      <c r="S94" s="17">
        <v>363</v>
      </c>
      <c r="T94" s="17">
        <v>743</v>
      </c>
      <c r="U94" s="17">
        <v>981</v>
      </c>
      <c r="V94" s="17">
        <v>2400</v>
      </c>
      <c r="W94" s="17">
        <v>1168</v>
      </c>
      <c r="X94" s="17">
        <v>1130</v>
      </c>
      <c r="Y94" s="17">
        <v>13</v>
      </c>
    </row>
    <row r="95" spans="1:25" x14ac:dyDescent="0.25">
      <c r="A95" t="s">
        <v>210</v>
      </c>
      <c r="B95" t="s">
        <v>211</v>
      </c>
      <c r="C95" s="17">
        <v>7207</v>
      </c>
      <c r="D95" s="19">
        <v>3.18</v>
      </c>
      <c r="E95" s="17">
        <v>1431</v>
      </c>
      <c r="F95" s="17">
        <v>3733</v>
      </c>
      <c r="G95" s="17">
        <v>739</v>
      </c>
      <c r="H95" s="17">
        <v>436</v>
      </c>
      <c r="I95" s="17">
        <v>544</v>
      </c>
      <c r="J95" s="17">
        <v>291</v>
      </c>
      <c r="K95" s="17">
        <v>33</v>
      </c>
      <c r="L95" s="17">
        <v>0</v>
      </c>
      <c r="M95" s="17">
        <v>862</v>
      </c>
      <c r="N95" s="17">
        <v>752</v>
      </c>
      <c r="O95" s="17">
        <v>3726</v>
      </c>
      <c r="P95" s="17">
        <v>1867</v>
      </c>
      <c r="Q95" s="17">
        <v>0</v>
      </c>
      <c r="R95" s="17">
        <v>89</v>
      </c>
      <c r="S95" s="17">
        <v>539</v>
      </c>
      <c r="T95" s="17">
        <v>1434</v>
      </c>
      <c r="U95" s="17">
        <v>2475</v>
      </c>
      <c r="V95" s="17">
        <v>2046</v>
      </c>
      <c r="W95" s="17">
        <v>461</v>
      </c>
      <c r="X95" s="17">
        <v>135</v>
      </c>
      <c r="Y95" s="17">
        <v>28</v>
      </c>
    </row>
    <row r="96" spans="1:25" x14ac:dyDescent="0.25">
      <c r="A96" t="s">
        <v>212</v>
      </c>
      <c r="B96" t="s">
        <v>213</v>
      </c>
      <c r="C96" s="17">
        <v>6406</v>
      </c>
      <c r="D96" s="19">
        <v>0.32</v>
      </c>
      <c r="E96" s="17">
        <v>3946</v>
      </c>
      <c r="F96" s="17">
        <v>809</v>
      </c>
      <c r="G96" s="17">
        <v>420</v>
      </c>
      <c r="H96" s="17">
        <v>612</v>
      </c>
      <c r="I96" s="17">
        <v>517</v>
      </c>
      <c r="J96" s="17">
        <v>86</v>
      </c>
      <c r="K96" s="17">
        <v>16</v>
      </c>
      <c r="L96" s="17">
        <v>0</v>
      </c>
      <c r="M96" s="17">
        <v>1265</v>
      </c>
      <c r="N96" s="17">
        <v>1784</v>
      </c>
      <c r="O96" s="17">
        <v>1785</v>
      </c>
      <c r="P96" s="17">
        <v>1569</v>
      </c>
      <c r="Q96" s="17">
        <v>3</v>
      </c>
      <c r="R96" s="17">
        <v>25</v>
      </c>
      <c r="S96" s="17">
        <v>437</v>
      </c>
      <c r="T96" s="17">
        <v>2034</v>
      </c>
      <c r="U96" s="17">
        <v>2243</v>
      </c>
      <c r="V96" s="17">
        <v>1191</v>
      </c>
      <c r="W96" s="17">
        <v>276</v>
      </c>
      <c r="X96" s="17">
        <v>199</v>
      </c>
      <c r="Y96" s="17">
        <v>1</v>
      </c>
    </row>
    <row r="97" spans="1:25" x14ac:dyDescent="0.25">
      <c r="A97" t="s">
        <v>214</v>
      </c>
      <c r="B97" t="s">
        <v>215</v>
      </c>
      <c r="C97" s="17">
        <v>6615</v>
      </c>
      <c r="D97" s="19">
        <v>0.55000000000000004</v>
      </c>
      <c r="E97" s="17">
        <v>955</v>
      </c>
      <c r="F97" s="17">
        <v>1133</v>
      </c>
      <c r="G97" s="17">
        <v>1177</v>
      </c>
      <c r="H97" s="17">
        <v>1133</v>
      </c>
      <c r="I97" s="17">
        <v>1208</v>
      </c>
      <c r="J97" s="17">
        <v>614</v>
      </c>
      <c r="K97" s="17">
        <v>364</v>
      </c>
      <c r="L97" s="17">
        <v>31</v>
      </c>
      <c r="M97" s="17">
        <v>2299</v>
      </c>
      <c r="N97" s="17">
        <v>1719</v>
      </c>
      <c r="O97" s="17">
        <v>1287</v>
      </c>
      <c r="P97" s="17">
        <v>1263</v>
      </c>
      <c r="Q97" s="17">
        <v>47</v>
      </c>
      <c r="R97" s="17">
        <v>47</v>
      </c>
      <c r="S97" s="17">
        <v>630</v>
      </c>
      <c r="T97" s="17">
        <v>1992</v>
      </c>
      <c r="U97" s="17">
        <v>1882</v>
      </c>
      <c r="V97" s="17">
        <v>960</v>
      </c>
      <c r="W97" s="17">
        <v>558</v>
      </c>
      <c r="X97" s="17">
        <v>490</v>
      </c>
      <c r="Y97" s="17">
        <v>56</v>
      </c>
    </row>
    <row r="98" spans="1:25" x14ac:dyDescent="0.25">
      <c r="A98" t="s">
        <v>216</v>
      </c>
      <c r="B98" t="s">
        <v>217</v>
      </c>
      <c r="C98" s="17">
        <v>5162</v>
      </c>
      <c r="D98" s="19">
        <v>2.23</v>
      </c>
      <c r="E98" s="17">
        <v>61</v>
      </c>
      <c r="F98" s="17">
        <v>2281</v>
      </c>
      <c r="G98" s="17">
        <v>1823</v>
      </c>
      <c r="H98" s="17">
        <v>394</v>
      </c>
      <c r="I98" s="17">
        <v>210</v>
      </c>
      <c r="J98" s="17">
        <v>228</v>
      </c>
      <c r="K98" s="17">
        <v>154</v>
      </c>
      <c r="L98" s="17">
        <v>11</v>
      </c>
      <c r="M98" s="17">
        <v>459</v>
      </c>
      <c r="N98" s="17">
        <v>783</v>
      </c>
      <c r="O98" s="17">
        <v>1967</v>
      </c>
      <c r="P98" s="17">
        <v>1930</v>
      </c>
      <c r="Q98" s="17">
        <v>23</v>
      </c>
      <c r="R98" s="17">
        <v>9</v>
      </c>
      <c r="S98" s="17">
        <v>383</v>
      </c>
      <c r="T98" s="17">
        <v>1866</v>
      </c>
      <c r="U98" s="17">
        <v>1772</v>
      </c>
      <c r="V98" s="17">
        <v>688</v>
      </c>
      <c r="W98" s="17">
        <v>205</v>
      </c>
      <c r="X98" s="17">
        <v>217</v>
      </c>
      <c r="Y98" s="17">
        <v>22</v>
      </c>
    </row>
    <row r="99" spans="1:25" x14ac:dyDescent="0.25">
      <c r="A99" t="s">
        <v>218</v>
      </c>
      <c r="B99" t="s">
        <v>219</v>
      </c>
      <c r="C99" s="17">
        <v>5391</v>
      </c>
      <c r="D99" s="19">
        <v>0.04</v>
      </c>
      <c r="E99" s="17">
        <v>639</v>
      </c>
      <c r="F99" s="17">
        <v>1354</v>
      </c>
      <c r="G99" s="17">
        <v>873</v>
      </c>
      <c r="H99" s="17">
        <v>796</v>
      </c>
      <c r="I99" s="17">
        <v>889</v>
      </c>
      <c r="J99" s="17">
        <v>471</v>
      </c>
      <c r="K99" s="17">
        <v>338</v>
      </c>
      <c r="L99" s="17">
        <v>31</v>
      </c>
      <c r="M99" s="17">
        <v>2373</v>
      </c>
      <c r="N99" s="17">
        <v>1213</v>
      </c>
      <c r="O99" s="17">
        <v>1275</v>
      </c>
      <c r="P99" s="17">
        <v>501</v>
      </c>
      <c r="Q99" s="17">
        <v>29</v>
      </c>
      <c r="R99" s="17">
        <v>4</v>
      </c>
      <c r="S99" s="17">
        <v>485</v>
      </c>
      <c r="T99" s="17">
        <v>1035</v>
      </c>
      <c r="U99" s="17">
        <v>1569</v>
      </c>
      <c r="V99" s="17">
        <v>1013</v>
      </c>
      <c r="W99" s="17">
        <v>1233</v>
      </c>
      <c r="X99" s="17">
        <v>0</v>
      </c>
      <c r="Y99" s="17">
        <v>52</v>
      </c>
    </row>
    <row r="100" spans="1:25" x14ac:dyDescent="0.25">
      <c r="A100" t="s">
        <v>220</v>
      </c>
      <c r="B100" t="s">
        <v>221</v>
      </c>
      <c r="C100" s="17">
        <v>12491</v>
      </c>
      <c r="D100" s="19">
        <v>29.05</v>
      </c>
      <c r="E100" s="17">
        <v>5665</v>
      </c>
      <c r="F100" s="17">
        <v>4328</v>
      </c>
      <c r="G100" s="17">
        <v>1339</v>
      </c>
      <c r="H100" s="17">
        <v>1001</v>
      </c>
      <c r="I100" s="17">
        <v>129</v>
      </c>
      <c r="J100" s="17">
        <v>26</v>
      </c>
      <c r="K100" s="17">
        <v>1</v>
      </c>
      <c r="L100" s="17">
        <v>2</v>
      </c>
      <c r="M100" s="17">
        <v>39</v>
      </c>
      <c r="N100" s="17">
        <v>308</v>
      </c>
      <c r="O100" s="17">
        <v>249</v>
      </c>
      <c r="P100" s="17">
        <v>11881</v>
      </c>
      <c r="Q100" s="17">
        <v>14</v>
      </c>
      <c r="R100" s="17">
        <v>14</v>
      </c>
      <c r="S100" s="17">
        <v>2835</v>
      </c>
      <c r="T100" s="17">
        <v>6154</v>
      </c>
      <c r="U100" s="17">
        <v>2327</v>
      </c>
      <c r="V100" s="17">
        <v>383</v>
      </c>
      <c r="W100" s="17">
        <v>62</v>
      </c>
      <c r="X100" s="17">
        <v>107</v>
      </c>
      <c r="Y100" s="17">
        <v>609</v>
      </c>
    </row>
    <row r="101" spans="1:25" x14ac:dyDescent="0.25">
      <c r="A101" t="s">
        <v>222</v>
      </c>
      <c r="B101" t="s">
        <v>223</v>
      </c>
      <c r="C101" s="17">
        <v>8166</v>
      </c>
      <c r="D101" s="19">
        <v>1.42</v>
      </c>
      <c r="E101" s="17">
        <v>1923</v>
      </c>
      <c r="F101" s="17">
        <v>2913</v>
      </c>
      <c r="G101" s="17">
        <v>793</v>
      </c>
      <c r="H101" s="17">
        <v>948</v>
      </c>
      <c r="I101" s="17">
        <v>908</v>
      </c>
      <c r="J101" s="17">
        <v>569</v>
      </c>
      <c r="K101" s="17">
        <v>108</v>
      </c>
      <c r="L101" s="17">
        <v>4</v>
      </c>
      <c r="M101" s="17">
        <v>1610</v>
      </c>
      <c r="N101" s="17">
        <v>1902</v>
      </c>
      <c r="O101" s="17">
        <v>2773</v>
      </c>
      <c r="P101" s="17">
        <v>1823</v>
      </c>
      <c r="Q101" s="17">
        <v>58</v>
      </c>
      <c r="R101" s="17">
        <v>60</v>
      </c>
      <c r="S101" s="17">
        <v>568</v>
      </c>
      <c r="T101" s="17">
        <v>2732</v>
      </c>
      <c r="U101" s="17">
        <v>3331</v>
      </c>
      <c r="V101" s="17">
        <v>891</v>
      </c>
      <c r="W101" s="17">
        <v>392</v>
      </c>
      <c r="X101" s="17">
        <v>134</v>
      </c>
      <c r="Y101" s="17">
        <v>58</v>
      </c>
    </row>
    <row r="102" spans="1:25" x14ac:dyDescent="0.25">
      <c r="A102" t="s">
        <v>224</v>
      </c>
      <c r="B102" t="s">
        <v>225</v>
      </c>
      <c r="C102" s="17">
        <v>5686</v>
      </c>
      <c r="D102" s="19">
        <v>0.47</v>
      </c>
      <c r="E102" s="17">
        <v>483</v>
      </c>
      <c r="F102" s="17">
        <v>1638</v>
      </c>
      <c r="G102" s="17">
        <v>1163</v>
      </c>
      <c r="H102" s="17">
        <v>792</v>
      </c>
      <c r="I102" s="17">
        <v>881</v>
      </c>
      <c r="J102" s="17">
        <v>490</v>
      </c>
      <c r="K102" s="17">
        <v>234</v>
      </c>
      <c r="L102" s="17">
        <v>5</v>
      </c>
      <c r="M102" s="17">
        <v>2268</v>
      </c>
      <c r="N102" s="17">
        <v>1415</v>
      </c>
      <c r="O102" s="17">
        <v>1194</v>
      </c>
      <c r="P102" s="17">
        <v>670</v>
      </c>
      <c r="Q102" s="17">
        <v>139</v>
      </c>
      <c r="R102" s="17">
        <v>38</v>
      </c>
      <c r="S102" s="17">
        <v>453</v>
      </c>
      <c r="T102" s="17">
        <v>1369</v>
      </c>
      <c r="U102" s="17">
        <v>1884</v>
      </c>
      <c r="V102" s="17">
        <v>862</v>
      </c>
      <c r="W102" s="17">
        <v>532</v>
      </c>
      <c r="X102" s="17">
        <v>387</v>
      </c>
      <c r="Y102" s="17">
        <v>161</v>
      </c>
    </row>
    <row r="103" spans="1:25" x14ac:dyDescent="0.25">
      <c r="A103" t="s">
        <v>226</v>
      </c>
      <c r="B103" t="s">
        <v>227</v>
      </c>
      <c r="C103" s="17">
        <v>5358</v>
      </c>
      <c r="D103" s="19">
        <v>0.16</v>
      </c>
      <c r="E103" s="17">
        <v>3617</v>
      </c>
      <c r="F103" s="17">
        <v>320</v>
      </c>
      <c r="G103" s="17">
        <v>437</v>
      </c>
      <c r="H103" s="17">
        <v>498</v>
      </c>
      <c r="I103" s="17">
        <v>306</v>
      </c>
      <c r="J103" s="17">
        <v>117</v>
      </c>
      <c r="K103" s="17">
        <v>60</v>
      </c>
      <c r="L103" s="17">
        <v>3</v>
      </c>
      <c r="M103" s="17">
        <v>933</v>
      </c>
      <c r="N103" s="17">
        <v>1655</v>
      </c>
      <c r="O103" s="17">
        <v>1890</v>
      </c>
      <c r="P103" s="17">
        <v>875</v>
      </c>
      <c r="Q103" s="17">
        <v>5</v>
      </c>
      <c r="R103" s="17">
        <v>0</v>
      </c>
      <c r="S103" s="17">
        <v>249</v>
      </c>
      <c r="T103" s="17">
        <v>1423</v>
      </c>
      <c r="U103" s="17">
        <v>2190</v>
      </c>
      <c r="V103" s="17">
        <v>1053</v>
      </c>
      <c r="W103" s="17">
        <v>214</v>
      </c>
      <c r="X103" s="17">
        <v>225</v>
      </c>
      <c r="Y103" s="17">
        <v>4</v>
      </c>
    </row>
    <row r="104" spans="1:25" x14ac:dyDescent="0.25">
      <c r="A104" t="s">
        <v>228</v>
      </c>
      <c r="B104" t="s">
        <v>229</v>
      </c>
      <c r="C104" s="17">
        <v>9934</v>
      </c>
      <c r="D104" s="19">
        <v>3.95</v>
      </c>
      <c r="E104" s="17">
        <v>212</v>
      </c>
      <c r="F104" s="17">
        <v>2105</v>
      </c>
      <c r="G104" s="17">
        <v>1613</v>
      </c>
      <c r="H104" s="17">
        <v>2198</v>
      </c>
      <c r="I104" s="17">
        <v>1797</v>
      </c>
      <c r="J104" s="17">
        <v>1217</v>
      </c>
      <c r="K104" s="17">
        <v>775</v>
      </c>
      <c r="L104" s="17">
        <v>17</v>
      </c>
      <c r="M104" s="17">
        <v>1785</v>
      </c>
      <c r="N104" s="17">
        <v>2236</v>
      </c>
      <c r="O104" s="17">
        <v>2535</v>
      </c>
      <c r="P104" s="17">
        <v>3377</v>
      </c>
      <c r="Q104" s="17">
        <v>1</v>
      </c>
      <c r="R104" s="17">
        <v>69</v>
      </c>
      <c r="S104" s="17">
        <v>865</v>
      </c>
      <c r="T104" s="17">
        <v>2277</v>
      </c>
      <c r="U104" s="17">
        <v>3232</v>
      </c>
      <c r="V104" s="17">
        <v>2327</v>
      </c>
      <c r="W104" s="17">
        <v>775</v>
      </c>
      <c r="X104" s="17">
        <v>388</v>
      </c>
      <c r="Y104" s="17">
        <v>1</v>
      </c>
    </row>
    <row r="105" spans="1:25" x14ac:dyDescent="0.25">
      <c r="A105" t="s">
        <v>230</v>
      </c>
      <c r="B105" t="s">
        <v>231</v>
      </c>
      <c r="C105" s="17">
        <v>14345</v>
      </c>
      <c r="D105" s="19">
        <v>18.62</v>
      </c>
      <c r="E105" s="17">
        <v>3074</v>
      </c>
      <c r="F105" s="17">
        <v>3399</v>
      </c>
      <c r="G105" s="17">
        <v>4219</v>
      </c>
      <c r="H105" s="17">
        <v>2722</v>
      </c>
      <c r="I105" s="17">
        <v>715</v>
      </c>
      <c r="J105" s="17">
        <v>194</v>
      </c>
      <c r="K105" s="17">
        <v>22</v>
      </c>
      <c r="L105" s="17">
        <v>0</v>
      </c>
      <c r="M105" s="17">
        <v>283</v>
      </c>
      <c r="N105" s="17">
        <v>2245</v>
      </c>
      <c r="O105" s="17">
        <v>2418</v>
      </c>
      <c r="P105" s="17">
        <v>9389</v>
      </c>
      <c r="Q105" s="17">
        <v>10</v>
      </c>
      <c r="R105" s="17">
        <v>8</v>
      </c>
      <c r="S105" s="17">
        <v>1990</v>
      </c>
      <c r="T105" s="17">
        <v>6513</v>
      </c>
      <c r="U105" s="17">
        <v>4463</v>
      </c>
      <c r="V105" s="17">
        <v>811</v>
      </c>
      <c r="W105" s="17">
        <v>248</v>
      </c>
      <c r="X105" s="17">
        <v>94</v>
      </c>
      <c r="Y105" s="17">
        <v>218</v>
      </c>
    </row>
    <row r="106" spans="1:25" x14ac:dyDescent="0.25">
      <c r="A106" t="s">
        <v>232</v>
      </c>
      <c r="B106" t="s">
        <v>233</v>
      </c>
      <c r="C106" s="17">
        <v>8150</v>
      </c>
      <c r="D106" s="19">
        <v>1.68</v>
      </c>
      <c r="E106" s="17">
        <v>814</v>
      </c>
      <c r="F106" s="17">
        <v>2984</v>
      </c>
      <c r="G106" s="17">
        <v>1329</v>
      </c>
      <c r="H106" s="17">
        <v>1307</v>
      </c>
      <c r="I106" s="17">
        <v>1012</v>
      </c>
      <c r="J106" s="17">
        <v>478</v>
      </c>
      <c r="K106" s="17">
        <v>207</v>
      </c>
      <c r="L106" s="17">
        <v>19</v>
      </c>
      <c r="M106" s="17">
        <v>920</v>
      </c>
      <c r="N106" s="17">
        <v>1603</v>
      </c>
      <c r="O106" s="17">
        <v>1546</v>
      </c>
      <c r="P106" s="17">
        <v>4043</v>
      </c>
      <c r="Q106" s="17">
        <v>38</v>
      </c>
      <c r="R106" s="17">
        <v>8</v>
      </c>
      <c r="S106" s="17">
        <v>1146</v>
      </c>
      <c r="T106" s="17">
        <v>2986</v>
      </c>
      <c r="U106" s="17">
        <v>1980</v>
      </c>
      <c r="V106" s="17">
        <v>1283</v>
      </c>
      <c r="W106" s="17">
        <v>407</v>
      </c>
      <c r="X106" s="17">
        <v>191</v>
      </c>
      <c r="Y106" s="17">
        <v>149</v>
      </c>
    </row>
    <row r="107" spans="1:25" x14ac:dyDescent="0.25">
      <c r="A107" t="s">
        <v>234</v>
      </c>
      <c r="B107" t="s">
        <v>235</v>
      </c>
      <c r="C107" s="17">
        <v>5726</v>
      </c>
      <c r="D107" s="19">
        <v>0.31</v>
      </c>
      <c r="E107" s="17">
        <v>138</v>
      </c>
      <c r="F107" s="17">
        <v>1072</v>
      </c>
      <c r="G107" s="17">
        <v>1612</v>
      </c>
      <c r="H107" s="17">
        <v>722</v>
      </c>
      <c r="I107" s="17">
        <v>898</v>
      </c>
      <c r="J107" s="17">
        <v>658</v>
      </c>
      <c r="K107" s="17">
        <v>579</v>
      </c>
      <c r="L107" s="17">
        <v>47</v>
      </c>
      <c r="M107" s="17">
        <v>1803</v>
      </c>
      <c r="N107" s="17">
        <v>1478</v>
      </c>
      <c r="O107" s="17">
        <v>1053</v>
      </c>
      <c r="P107" s="17">
        <v>1376</v>
      </c>
      <c r="Q107" s="17">
        <v>16</v>
      </c>
      <c r="R107" s="17">
        <v>19</v>
      </c>
      <c r="S107" s="17">
        <v>467</v>
      </c>
      <c r="T107" s="17">
        <v>1453</v>
      </c>
      <c r="U107" s="17">
        <v>1444</v>
      </c>
      <c r="V107" s="17">
        <v>954</v>
      </c>
      <c r="W107" s="17">
        <v>734</v>
      </c>
      <c r="X107" s="17">
        <v>645</v>
      </c>
      <c r="Y107" s="17">
        <v>10</v>
      </c>
    </row>
    <row r="108" spans="1:25" x14ac:dyDescent="0.25">
      <c r="A108" t="s">
        <v>236</v>
      </c>
      <c r="B108" t="s">
        <v>237</v>
      </c>
      <c r="C108" s="17">
        <v>6233</v>
      </c>
      <c r="D108" s="19">
        <v>0.75</v>
      </c>
      <c r="E108" s="17">
        <v>304</v>
      </c>
      <c r="F108" s="17">
        <v>849</v>
      </c>
      <c r="G108" s="17">
        <v>519</v>
      </c>
      <c r="H108" s="17">
        <v>652</v>
      </c>
      <c r="I108" s="17">
        <v>1285</v>
      </c>
      <c r="J108" s="17">
        <v>1083</v>
      </c>
      <c r="K108" s="17">
        <v>1316</v>
      </c>
      <c r="L108" s="17">
        <v>225</v>
      </c>
      <c r="M108" s="17">
        <v>2723</v>
      </c>
      <c r="N108" s="17">
        <v>1143</v>
      </c>
      <c r="O108" s="17">
        <v>765</v>
      </c>
      <c r="P108" s="17">
        <v>1587</v>
      </c>
      <c r="Q108" s="17">
        <v>15</v>
      </c>
      <c r="R108" s="17">
        <v>45</v>
      </c>
      <c r="S108" s="17">
        <v>556</v>
      </c>
      <c r="T108" s="17">
        <v>1359</v>
      </c>
      <c r="U108" s="17">
        <v>1461</v>
      </c>
      <c r="V108" s="17">
        <v>970</v>
      </c>
      <c r="W108" s="17">
        <v>925</v>
      </c>
      <c r="X108" s="17">
        <v>901</v>
      </c>
      <c r="Y108" s="17">
        <v>16</v>
      </c>
    </row>
    <row r="109" spans="1:25" x14ac:dyDescent="0.25">
      <c r="A109" t="s">
        <v>238</v>
      </c>
      <c r="B109" t="s">
        <v>239</v>
      </c>
      <c r="C109" s="17">
        <v>7672</v>
      </c>
      <c r="D109" s="19">
        <v>5.3</v>
      </c>
      <c r="E109" s="17">
        <v>1178</v>
      </c>
      <c r="F109" s="17">
        <v>1776</v>
      </c>
      <c r="G109" s="17">
        <v>1013</v>
      </c>
      <c r="H109" s="17">
        <v>950</v>
      </c>
      <c r="I109" s="17">
        <v>1492</v>
      </c>
      <c r="J109" s="17">
        <v>847</v>
      </c>
      <c r="K109" s="17">
        <v>409</v>
      </c>
      <c r="L109" s="17">
        <v>7</v>
      </c>
      <c r="M109" s="17">
        <v>2369</v>
      </c>
      <c r="N109" s="17">
        <v>1426</v>
      </c>
      <c r="O109" s="17">
        <v>1274</v>
      </c>
      <c r="P109" s="17">
        <v>2588</v>
      </c>
      <c r="Q109" s="17">
        <v>15</v>
      </c>
      <c r="R109" s="17">
        <v>18</v>
      </c>
      <c r="S109" s="17">
        <v>891</v>
      </c>
      <c r="T109" s="17">
        <v>2004</v>
      </c>
      <c r="U109" s="17">
        <v>2421</v>
      </c>
      <c r="V109" s="17">
        <v>1190</v>
      </c>
      <c r="W109" s="17">
        <v>698</v>
      </c>
      <c r="X109" s="17">
        <v>435</v>
      </c>
      <c r="Y109" s="17">
        <v>15</v>
      </c>
    </row>
    <row r="110" spans="1:25" x14ac:dyDescent="0.25">
      <c r="A110" t="s">
        <v>240</v>
      </c>
      <c r="B110" t="s">
        <v>241</v>
      </c>
      <c r="C110" s="17">
        <v>8221</v>
      </c>
      <c r="D110" s="19">
        <v>2.0099999999999998</v>
      </c>
      <c r="E110" s="17">
        <v>1817</v>
      </c>
      <c r="F110" s="17">
        <v>2024</v>
      </c>
      <c r="G110" s="17">
        <v>1107</v>
      </c>
      <c r="H110" s="17">
        <v>952</v>
      </c>
      <c r="I110" s="17">
        <v>1305</v>
      </c>
      <c r="J110" s="17">
        <v>820</v>
      </c>
      <c r="K110" s="17">
        <v>191</v>
      </c>
      <c r="L110" s="17">
        <v>5</v>
      </c>
      <c r="M110" s="17">
        <v>2161</v>
      </c>
      <c r="N110" s="17">
        <v>1423</v>
      </c>
      <c r="O110" s="17">
        <v>1304</v>
      </c>
      <c r="P110" s="17">
        <v>3332</v>
      </c>
      <c r="Q110" s="17">
        <v>1</v>
      </c>
      <c r="R110" s="17">
        <v>38</v>
      </c>
      <c r="S110" s="17">
        <v>1200</v>
      </c>
      <c r="T110" s="17">
        <v>2906</v>
      </c>
      <c r="U110" s="17">
        <v>2172</v>
      </c>
      <c r="V110" s="17">
        <v>1070</v>
      </c>
      <c r="W110" s="17">
        <v>575</v>
      </c>
      <c r="X110" s="17">
        <v>259</v>
      </c>
      <c r="Y110" s="17">
        <v>1</v>
      </c>
    </row>
    <row r="111" spans="1:25" x14ac:dyDescent="0.25">
      <c r="A111" t="s">
        <v>242</v>
      </c>
      <c r="B111" t="s">
        <v>243</v>
      </c>
      <c r="C111" s="17">
        <v>8709</v>
      </c>
      <c r="D111" s="19">
        <v>9.41</v>
      </c>
      <c r="E111" s="17">
        <v>1156</v>
      </c>
      <c r="F111" s="17">
        <v>2160</v>
      </c>
      <c r="G111" s="17">
        <v>1138</v>
      </c>
      <c r="H111" s="17">
        <v>1143</v>
      </c>
      <c r="I111" s="17">
        <v>1392</v>
      </c>
      <c r="J111" s="17">
        <v>1162</v>
      </c>
      <c r="K111" s="17">
        <v>558</v>
      </c>
      <c r="L111" s="17">
        <v>0</v>
      </c>
      <c r="M111" s="17">
        <v>2914</v>
      </c>
      <c r="N111" s="17">
        <v>1959</v>
      </c>
      <c r="O111" s="17">
        <v>2404</v>
      </c>
      <c r="P111" s="17">
        <v>1432</v>
      </c>
      <c r="Q111" s="17">
        <v>0</v>
      </c>
      <c r="R111" s="17">
        <v>0</v>
      </c>
      <c r="S111" s="17">
        <v>493</v>
      </c>
      <c r="T111" s="17">
        <v>2567</v>
      </c>
      <c r="U111" s="17">
        <v>3202</v>
      </c>
      <c r="V111" s="17">
        <v>1241</v>
      </c>
      <c r="W111" s="17">
        <v>843</v>
      </c>
      <c r="X111" s="17">
        <v>363</v>
      </c>
      <c r="Y111" s="17">
        <v>0</v>
      </c>
    </row>
    <row r="112" spans="1:25" x14ac:dyDescent="0.25">
      <c r="A112" t="s">
        <v>244</v>
      </c>
      <c r="B112" t="s">
        <v>245</v>
      </c>
      <c r="C112" s="17">
        <v>4300</v>
      </c>
      <c r="D112" s="19">
        <v>0.48</v>
      </c>
      <c r="E112" s="17">
        <v>1410</v>
      </c>
      <c r="F112" s="17">
        <v>1066</v>
      </c>
      <c r="G112" s="17">
        <v>608</v>
      </c>
      <c r="H112" s="17">
        <v>567</v>
      </c>
      <c r="I112" s="17">
        <v>439</v>
      </c>
      <c r="J112" s="17">
        <v>160</v>
      </c>
      <c r="K112" s="17">
        <v>48</v>
      </c>
      <c r="L112" s="17">
        <v>2</v>
      </c>
      <c r="M112" s="17">
        <v>1182</v>
      </c>
      <c r="N112" s="17">
        <v>668</v>
      </c>
      <c r="O112" s="17">
        <v>636</v>
      </c>
      <c r="P112" s="17">
        <v>1773</v>
      </c>
      <c r="Q112" s="17">
        <v>41</v>
      </c>
      <c r="R112" s="17">
        <v>24</v>
      </c>
      <c r="S112" s="17">
        <v>571</v>
      </c>
      <c r="T112" s="17">
        <v>1063</v>
      </c>
      <c r="U112" s="17">
        <v>1194</v>
      </c>
      <c r="V112" s="17">
        <v>655</v>
      </c>
      <c r="W112" s="17">
        <v>369</v>
      </c>
      <c r="X112" s="17">
        <v>339</v>
      </c>
      <c r="Y112" s="17">
        <v>85</v>
      </c>
    </row>
    <row r="113" spans="1:25" x14ac:dyDescent="0.25">
      <c r="A113" t="s">
        <v>246</v>
      </c>
      <c r="B113" t="s">
        <v>247</v>
      </c>
      <c r="C113" s="17">
        <v>8144</v>
      </c>
      <c r="D113" s="19">
        <v>2.68</v>
      </c>
      <c r="E113" s="17">
        <v>634</v>
      </c>
      <c r="F113" s="17">
        <v>1867</v>
      </c>
      <c r="G113" s="17">
        <v>2101</v>
      </c>
      <c r="H113" s="17">
        <v>1342</v>
      </c>
      <c r="I113" s="17">
        <v>1358</v>
      </c>
      <c r="J113" s="17">
        <v>634</v>
      </c>
      <c r="K113" s="17">
        <v>201</v>
      </c>
      <c r="L113" s="17">
        <v>7</v>
      </c>
      <c r="M113" s="17">
        <v>1361</v>
      </c>
      <c r="N113" s="17">
        <v>2515</v>
      </c>
      <c r="O113" s="17">
        <v>2043</v>
      </c>
      <c r="P113" s="17">
        <v>2225</v>
      </c>
      <c r="Q113" s="17">
        <v>0</v>
      </c>
      <c r="R113" s="17">
        <v>172</v>
      </c>
      <c r="S113" s="17">
        <v>1332</v>
      </c>
      <c r="T113" s="17">
        <v>1671</v>
      </c>
      <c r="U113" s="17">
        <v>2386</v>
      </c>
      <c r="V113" s="17">
        <v>1560</v>
      </c>
      <c r="W113" s="17">
        <v>610</v>
      </c>
      <c r="X113" s="17">
        <v>413</v>
      </c>
      <c r="Y113" s="17">
        <v>0</v>
      </c>
    </row>
    <row r="114" spans="1:25" x14ac:dyDescent="0.25">
      <c r="A114" t="s">
        <v>248</v>
      </c>
      <c r="B114" t="s">
        <v>249</v>
      </c>
      <c r="C114" s="17">
        <v>5254</v>
      </c>
      <c r="D114" s="19">
        <v>0.17</v>
      </c>
      <c r="E114" s="17">
        <v>1159</v>
      </c>
      <c r="F114" s="17">
        <v>1422</v>
      </c>
      <c r="G114" s="17">
        <v>705</v>
      </c>
      <c r="H114" s="17">
        <v>620</v>
      </c>
      <c r="I114" s="17">
        <v>621</v>
      </c>
      <c r="J114" s="17">
        <v>432</v>
      </c>
      <c r="K114" s="17">
        <v>274</v>
      </c>
      <c r="L114" s="17">
        <v>21</v>
      </c>
      <c r="M114" s="17">
        <v>1784</v>
      </c>
      <c r="N114" s="17">
        <v>1309</v>
      </c>
      <c r="O114" s="17">
        <v>1471</v>
      </c>
      <c r="P114" s="17">
        <v>616</v>
      </c>
      <c r="Q114" s="17">
        <v>74</v>
      </c>
      <c r="R114" s="17">
        <v>65</v>
      </c>
      <c r="S114" s="17">
        <v>442</v>
      </c>
      <c r="T114" s="17">
        <v>1463</v>
      </c>
      <c r="U114" s="17">
        <v>1539</v>
      </c>
      <c r="V114" s="17">
        <v>762</v>
      </c>
      <c r="W114" s="17">
        <v>494</v>
      </c>
      <c r="X114" s="17">
        <v>415</v>
      </c>
      <c r="Y114" s="17">
        <v>74</v>
      </c>
    </row>
    <row r="115" spans="1:25" x14ac:dyDescent="0.25">
      <c r="A115" t="s">
        <v>250</v>
      </c>
      <c r="B115" t="s">
        <v>251</v>
      </c>
      <c r="C115" s="17">
        <v>13267</v>
      </c>
      <c r="D115" s="19">
        <v>16.96</v>
      </c>
      <c r="E115" s="17">
        <v>5020</v>
      </c>
      <c r="F115" s="17">
        <v>4758</v>
      </c>
      <c r="G115" s="17">
        <v>2319</v>
      </c>
      <c r="H115" s="17">
        <v>947</v>
      </c>
      <c r="I115" s="17">
        <v>200</v>
      </c>
      <c r="J115" s="17">
        <v>16</v>
      </c>
      <c r="K115" s="17">
        <v>1</v>
      </c>
      <c r="L115" s="17">
        <v>6</v>
      </c>
      <c r="M115" s="17">
        <v>133</v>
      </c>
      <c r="N115" s="17">
        <v>2888</v>
      </c>
      <c r="O115" s="17">
        <v>1668</v>
      </c>
      <c r="P115" s="17">
        <v>8403</v>
      </c>
      <c r="Q115" s="17">
        <v>175</v>
      </c>
      <c r="R115" s="17">
        <v>24</v>
      </c>
      <c r="S115" s="17">
        <v>1421</v>
      </c>
      <c r="T115" s="17">
        <v>6562</v>
      </c>
      <c r="U115" s="17">
        <v>3189</v>
      </c>
      <c r="V115" s="17">
        <v>1190</v>
      </c>
      <c r="W115" s="17">
        <v>143</v>
      </c>
      <c r="X115" s="17">
        <v>51</v>
      </c>
      <c r="Y115" s="17">
        <v>687</v>
      </c>
    </row>
    <row r="116" spans="1:25" x14ac:dyDescent="0.25">
      <c r="A116" t="s">
        <v>252</v>
      </c>
      <c r="B116" t="s">
        <v>253</v>
      </c>
      <c r="C116" s="17">
        <v>7804</v>
      </c>
      <c r="D116" s="19">
        <v>14.62</v>
      </c>
      <c r="E116" s="17">
        <v>4040</v>
      </c>
      <c r="F116" s="17">
        <v>2357</v>
      </c>
      <c r="G116" s="17">
        <v>670</v>
      </c>
      <c r="H116" s="17">
        <v>464</v>
      </c>
      <c r="I116" s="17">
        <v>211</v>
      </c>
      <c r="J116" s="17">
        <v>40</v>
      </c>
      <c r="K116" s="17">
        <v>21</v>
      </c>
      <c r="L116" s="17">
        <v>1</v>
      </c>
      <c r="M116" s="17">
        <v>363</v>
      </c>
      <c r="N116" s="17">
        <v>1905</v>
      </c>
      <c r="O116" s="17">
        <v>2458</v>
      </c>
      <c r="P116" s="17">
        <v>3076</v>
      </c>
      <c r="Q116" s="17">
        <v>2</v>
      </c>
      <c r="R116" s="17">
        <v>135</v>
      </c>
      <c r="S116" s="17">
        <v>1028</v>
      </c>
      <c r="T116" s="17">
        <v>3622</v>
      </c>
      <c r="U116" s="17">
        <v>2153</v>
      </c>
      <c r="V116" s="17">
        <v>652</v>
      </c>
      <c r="W116" s="17">
        <v>135</v>
      </c>
      <c r="X116" s="17">
        <v>77</v>
      </c>
      <c r="Y116" s="17">
        <v>2</v>
      </c>
    </row>
    <row r="117" spans="1:25" x14ac:dyDescent="0.25">
      <c r="A117" t="s">
        <v>254</v>
      </c>
      <c r="B117" t="s">
        <v>255</v>
      </c>
      <c r="C117" s="17">
        <v>4843</v>
      </c>
      <c r="D117" s="19">
        <v>0.6</v>
      </c>
      <c r="E117" s="17">
        <v>243</v>
      </c>
      <c r="F117" s="17">
        <v>324</v>
      </c>
      <c r="G117" s="17">
        <v>352</v>
      </c>
      <c r="H117" s="17">
        <v>823</v>
      </c>
      <c r="I117" s="17">
        <v>1284</v>
      </c>
      <c r="J117" s="17">
        <v>1392</v>
      </c>
      <c r="K117" s="17">
        <v>414</v>
      </c>
      <c r="L117" s="17">
        <v>11</v>
      </c>
      <c r="M117" s="17">
        <v>2926</v>
      </c>
      <c r="N117" s="17">
        <v>1256</v>
      </c>
      <c r="O117" s="17">
        <v>311</v>
      </c>
      <c r="P117" s="17">
        <v>350</v>
      </c>
      <c r="Q117" s="17">
        <v>0</v>
      </c>
      <c r="R117" s="17">
        <v>33</v>
      </c>
      <c r="S117" s="17">
        <v>305</v>
      </c>
      <c r="T117" s="17">
        <v>458</v>
      </c>
      <c r="U117" s="17">
        <v>818</v>
      </c>
      <c r="V117" s="17">
        <v>1182</v>
      </c>
      <c r="W117" s="17">
        <v>921</v>
      </c>
      <c r="X117" s="17">
        <v>1126</v>
      </c>
      <c r="Y117" s="17">
        <v>0</v>
      </c>
    </row>
    <row r="118" spans="1:25" x14ac:dyDescent="0.25">
      <c r="A118" t="s">
        <v>256</v>
      </c>
      <c r="B118" t="s">
        <v>257</v>
      </c>
      <c r="C118" s="17">
        <v>8249</v>
      </c>
      <c r="D118" s="19">
        <v>16.95</v>
      </c>
      <c r="E118" s="17">
        <v>375</v>
      </c>
      <c r="F118" s="17">
        <v>2726</v>
      </c>
      <c r="G118" s="17">
        <v>2359</v>
      </c>
      <c r="H118" s="17">
        <v>1553</v>
      </c>
      <c r="I118" s="17">
        <v>706</v>
      </c>
      <c r="J118" s="17">
        <v>357</v>
      </c>
      <c r="K118" s="17">
        <v>171</v>
      </c>
      <c r="L118" s="17">
        <v>2</v>
      </c>
      <c r="M118" s="17">
        <v>623</v>
      </c>
      <c r="N118" s="17">
        <v>1257</v>
      </c>
      <c r="O118" s="17">
        <v>2934</v>
      </c>
      <c r="P118" s="17">
        <v>3430</v>
      </c>
      <c r="Q118" s="17">
        <v>5</v>
      </c>
      <c r="R118" s="17">
        <v>35</v>
      </c>
      <c r="S118" s="17">
        <v>1096</v>
      </c>
      <c r="T118" s="17">
        <v>1975</v>
      </c>
      <c r="U118" s="17">
        <v>2331</v>
      </c>
      <c r="V118" s="17">
        <v>1981</v>
      </c>
      <c r="W118" s="17">
        <v>616</v>
      </c>
      <c r="X118" s="17">
        <v>208</v>
      </c>
      <c r="Y118" s="17">
        <v>7</v>
      </c>
    </row>
    <row r="119" spans="1:25" x14ac:dyDescent="0.25">
      <c r="A119" t="s">
        <v>258</v>
      </c>
      <c r="B119" t="s">
        <v>259</v>
      </c>
      <c r="C119" s="17">
        <v>7867</v>
      </c>
      <c r="D119" s="19">
        <v>15.1</v>
      </c>
      <c r="E119" s="17">
        <v>656</v>
      </c>
      <c r="F119" s="17">
        <v>2612</v>
      </c>
      <c r="G119" s="17">
        <v>3220</v>
      </c>
      <c r="H119" s="17">
        <v>1032</v>
      </c>
      <c r="I119" s="17">
        <v>123</v>
      </c>
      <c r="J119" s="17">
        <v>146</v>
      </c>
      <c r="K119" s="17">
        <v>78</v>
      </c>
      <c r="L119" s="17">
        <v>0</v>
      </c>
      <c r="M119" s="17">
        <v>265</v>
      </c>
      <c r="N119" s="17">
        <v>563</v>
      </c>
      <c r="O119" s="17">
        <v>3869</v>
      </c>
      <c r="P119" s="17">
        <v>3168</v>
      </c>
      <c r="Q119" s="17">
        <v>2</v>
      </c>
      <c r="R119" s="17">
        <v>29</v>
      </c>
      <c r="S119" s="17">
        <v>1110</v>
      </c>
      <c r="T119" s="17">
        <v>1373</v>
      </c>
      <c r="U119" s="17">
        <v>2049</v>
      </c>
      <c r="V119" s="17">
        <v>2734</v>
      </c>
      <c r="W119" s="17">
        <v>443</v>
      </c>
      <c r="X119" s="17">
        <v>128</v>
      </c>
      <c r="Y119" s="17">
        <v>1</v>
      </c>
    </row>
    <row r="120" spans="1:25" x14ac:dyDescent="0.25">
      <c r="A120" t="s">
        <v>260</v>
      </c>
      <c r="B120" t="s">
        <v>261</v>
      </c>
      <c r="C120" s="17">
        <v>6599</v>
      </c>
      <c r="D120" s="19">
        <v>2.68</v>
      </c>
      <c r="E120" s="17">
        <v>920</v>
      </c>
      <c r="F120" s="17">
        <v>1624</v>
      </c>
      <c r="G120" s="17">
        <v>2633</v>
      </c>
      <c r="H120" s="17">
        <v>805</v>
      </c>
      <c r="I120" s="17">
        <v>375</v>
      </c>
      <c r="J120" s="17">
        <v>87</v>
      </c>
      <c r="K120" s="17">
        <v>152</v>
      </c>
      <c r="L120" s="17">
        <v>3</v>
      </c>
      <c r="M120" s="17">
        <v>301</v>
      </c>
      <c r="N120" s="17">
        <v>328</v>
      </c>
      <c r="O120" s="17">
        <v>3228</v>
      </c>
      <c r="P120" s="17">
        <v>2741</v>
      </c>
      <c r="Q120" s="17">
        <v>1</v>
      </c>
      <c r="R120" s="17">
        <v>24</v>
      </c>
      <c r="S120" s="17">
        <v>1245</v>
      </c>
      <c r="T120" s="17">
        <v>1689</v>
      </c>
      <c r="U120" s="17">
        <v>1752</v>
      </c>
      <c r="V120" s="17">
        <v>1527</v>
      </c>
      <c r="W120" s="17">
        <v>239</v>
      </c>
      <c r="X120" s="17">
        <v>123</v>
      </c>
      <c r="Y120" s="17">
        <v>0</v>
      </c>
    </row>
    <row r="121" spans="1:25" x14ac:dyDescent="0.25">
      <c r="A121" t="s">
        <v>262</v>
      </c>
      <c r="B121" t="s">
        <v>263</v>
      </c>
      <c r="C121" s="17">
        <v>5799</v>
      </c>
      <c r="D121" s="19">
        <v>1.56</v>
      </c>
      <c r="E121" s="17">
        <v>205</v>
      </c>
      <c r="F121" s="17">
        <v>2499</v>
      </c>
      <c r="G121" s="17">
        <v>1305</v>
      </c>
      <c r="H121" s="17">
        <v>698</v>
      </c>
      <c r="I121" s="17">
        <v>460</v>
      </c>
      <c r="J121" s="17">
        <v>467</v>
      </c>
      <c r="K121" s="17">
        <v>158</v>
      </c>
      <c r="L121" s="17">
        <v>7</v>
      </c>
      <c r="M121" s="17">
        <v>968</v>
      </c>
      <c r="N121" s="17">
        <v>646</v>
      </c>
      <c r="O121" s="17">
        <v>3464</v>
      </c>
      <c r="P121" s="17">
        <v>719</v>
      </c>
      <c r="Q121" s="17">
        <v>2</v>
      </c>
      <c r="R121" s="17">
        <v>9</v>
      </c>
      <c r="S121" s="17">
        <v>516</v>
      </c>
      <c r="T121" s="17">
        <v>448</v>
      </c>
      <c r="U121" s="17">
        <v>2535</v>
      </c>
      <c r="V121" s="17">
        <v>1119</v>
      </c>
      <c r="W121" s="17">
        <v>889</v>
      </c>
      <c r="X121" s="17">
        <v>279</v>
      </c>
      <c r="Y121" s="17">
        <v>4</v>
      </c>
    </row>
    <row r="122" spans="1:25" x14ac:dyDescent="0.25">
      <c r="A122" t="s">
        <v>264</v>
      </c>
      <c r="B122" t="s">
        <v>265</v>
      </c>
      <c r="C122" s="17">
        <v>5000</v>
      </c>
      <c r="D122" s="19">
        <v>3.76</v>
      </c>
      <c r="E122" s="17">
        <v>18</v>
      </c>
      <c r="F122" s="17">
        <v>129</v>
      </c>
      <c r="G122" s="17">
        <v>346</v>
      </c>
      <c r="H122" s="17">
        <v>993</v>
      </c>
      <c r="I122" s="17">
        <v>1535</v>
      </c>
      <c r="J122" s="17">
        <v>1048</v>
      </c>
      <c r="K122" s="17">
        <v>825</v>
      </c>
      <c r="L122" s="17">
        <v>106</v>
      </c>
      <c r="M122" s="17">
        <v>2896</v>
      </c>
      <c r="N122" s="17">
        <v>1321</v>
      </c>
      <c r="O122" s="17">
        <v>237</v>
      </c>
      <c r="P122" s="17">
        <v>543</v>
      </c>
      <c r="Q122" s="17">
        <v>3</v>
      </c>
      <c r="R122" s="17">
        <v>26</v>
      </c>
      <c r="S122" s="17">
        <v>186</v>
      </c>
      <c r="T122" s="17">
        <v>484</v>
      </c>
      <c r="U122" s="17">
        <v>626</v>
      </c>
      <c r="V122" s="17">
        <v>1814</v>
      </c>
      <c r="W122" s="17">
        <v>958</v>
      </c>
      <c r="X122" s="17">
        <v>903</v>
      </c>
      <c r="Y122" s="17">
        <v>3</v>
      </c>
    </row>
    <row r="123" spans="1:25" x14ac:dyDescent="0.25">
      <c r="A123" t="s">
        <v>266</v>
      </c>
      <c r="B123" t="s">
        <v>267</v>
      </c>
      <c r="C123" s="17">
        <v>8747</v>
      </c>
      <c r="D123" s="19">
        <v>0.9</v>
      </c>
      <c r="E123" s="17">
        <v>2206</v>
      </c>
      <c r="F123" s="17">
        <v>2862</v>
      </c>
      <c r="G123" s="17">
        <v>1478</v>
      </c>
      <c r="H123" s="17">
        <v>988</v>
      </c>
      <c r="I123" s="17">
        <v>804</v>
      </c>
      <c r="J123" s="17">
        <v>271</v>
      </c>
      <c r="K123" s="17">
        <v>111</v>
      </c>
      <c r="L123" s="17">
        <v>27</v>
      </c>
      <c r="M123" s="17">
        <v>1630</v>
      </c>
      <c r="N123" s="17">
        <v>2016</v>
      </c>
      <c r="O123" s="17">
        <v>3550</v>
      </c>
      <c r="P123" s="17">
        <v>1544</v>
      </c>
      <c r="Q123" s="17">
        <v>7</v>
      </c>
      <c r="R123" s="17">
        <v>44</v>
      </c>
      <c r="S123" s="17">
        <v>566</v>
      </c>
      <c r="T123" s="17">
        <v>1988</v>
      </c>
      <c r="U123" s="17">
        <v>2669</v>
      </c>
      <c r="V123" s="17">
        <v>2570</v>
      </c>
      <c r="W123" s="17">
        <v>653</v>
      </c>
      <c r="X123" s="17">
        <v>250</v>
      </c>
      <c r="Y123" s="17">
        <v>7</v>
      </c>
    </row>
    <row r="124" spans="1:25" x14ac:dyDescent="0.25">
      <c r="A124" t="s">
        <v>268</v>
      </c>
      <c r="B124" t="s">
        <v>269</v>
      </c>
      <c r="C124" s="17">
        <v>1574</v>
      </c>
      <c r="D124" s="19">
        <v>0.1</v>
      </c>
      <c r="E124" s="17">
        <v>343</v>
      </c>
      <c r="F124" s="17">
        <v>357</v>
      </c>
      <c r="G124" s="17">
        <v>374</v>
      </c>
      <c r="H124" s="17">
        <v>284</v>
      </c>
      <c r="I124" s="17">
        <v>179</v>
      </c>
      <c r="J124" s="17">
        <v>34</v>
      </c>
      <c r="K124" s="17">
        <v>3</v>
      </c>
      <c r="L124" s="17">
        <v>0</v>
      </c>
      <c r="M124" s="17">
        <v>1261</v>
      </c>
      <c r="N124" s="17">
        <v>230</v>
      </c>
      <c r="O124" s="17">
        <v>52</v>
      </c>
      <c r="P124" s="17">
        <v>28</v>
      </c>
      <c r="Q124" s="17">
        <v>3</v>
      </c>
      <c r="R124" s="17">
        <v>16</v>
      </c>
      <c r="S124" s="17">
        <v>153</v>
      </c>
      <c r="T124" s="17">
        <v>355</v>
      </c>
      <c r="U124" s="17">
        <v>526</v>
      </c>
      <c r="V124" s="17">
        <v>293</v>
      </c>
      <c r="W124" s="17">
        <v>130</v>
      </c>
      <c r="X124" s="17">
        <v>95</v>
      </c>
      <c r="Y124" s="17">
        <v>6</v>
      </c>
    </row>
    <row r="125" spans="1:25" x14ac:dyDescent="0.25">
      <c r="A125" t="s">
        <v>270</v>
      </c>
      <c r="B125" t="s">
        <v>271</v>
      </c>
      <c r="C125" s="17">
        <v>7001</v>
      </c>
      <c r="D125" s="19">
        <v>0.36</v>
      </c>
      <c r="E125" s="17">
        <v>767</v>
      </c>
      <c r="F125" s="17">
        <v>1295</v>
      </c>
      <c r="G125" s="17">
        <v>1399</v>
      </c>
      <c r="H125" s="17">
        <v>1257</v>
      </c>
      <c r="I125" s="17">
        <v>1122</v>
      </c>
      <c r="J125" s="17">
        <v>681</v>
      </c>
      <c r="K125" s="17">
        <v>426</v>
      </c>
      <c r="L125" s="17">
        <v>54</v>
      </c>
      <c r="M125" s="17">
        <v>1787</v>
      </c>
      <c r="N125" s="17">
        <v>1633</v>
      </c>
      <c r="O125" s="17">
        <v>2071</v>
      </c>
      <c r="P125" s="17">
        <v>1502</v>
      </c>
      <c r="Q125" s="17">
        <v>8</v>
      </c>
      <c r="R125" s="17">
        <v>46</v>
      </c>
      <c r="S125" s="17">
        <v>710</v>
      </c>
      <c r="T125" s="17">
        <v>1977</v>
      </c>
      <c r="U125" s="17">
        <v>2010</v>
      </c>
      <c r="V125" s="17">
        <v>1057</v>
      </c>
      <c r="W125" s="17">
        <v>597</v>
      </c>
      <c r="X125" s="17">
        <v>595</v>
      </c>
      <c r="Y125" s="17">
        <v>9</v>
      </c>
    </row>
    <row r="126" spans="1:25" x14ac:dyDescent="0.25">
      <c r="A126" t="s">
        <v>272</v>
      </c>
      <c r="B126" t="s">
        <v>273</v>
      </c>
      <c r="C126" s="17">
        <v>4146</v>
      </c>
      <c r="D126" s="19">
        <v>0.03</v>
      </c>
      <c r="E126" s="17">
        <v>1278</v>
      </c>
      <c r="F126" s="17">
        <v>906</v>
      </c>
      <c r="G126" s="17">
        <v>568</v>
      </c>
      <c r="H126" s="17">
        <v>545</v>
      </c>
      <c r="I126" s="17">
        <v>499</v>
      </c>
      <c r="J126" s="17">
        <v>250</v>
      </c>
      <c r="K126" s="17">
        <v>93</v>
      </c>
      <c r="L126" s="17">
        <v>7</v>
      </c>
      <c r="M126" s="17">
        <v>1943</v>
      </c>
      <c r="N126" s="17">
        <v>1319</v>
      </c>
      <c r="O126" s="17">
        <v>631</v>
      </c>
      <c r="P126" s="17">
        <v>143</v>
      </c>
      <c r="Q126" s="17">
        <v>110</v>
      </c>
      <c r="R126" s="17">
        <v>31</v>
      </c>
      <c r="S126" s="17">
        <v>348</v>
      </c>
      <c r="T126" s="17">
        <v>705</v>
      </c>
      <c r="U126" s="17">
        <v>1440</v>
      </c>
      <c r="V126" s="17">
        <v>749</v>
      </c>
      <c r="W126" s="17">
        <v>401</v>
      </c>
      <c r="X126" s="17">
        <v>340</v>
      </c>
      <c r="Y126" s="17">
        <v>132</v>
      </c>
    </row>
    <row r="127" spans="1:25" x14ac:dyDescent="0.25">
      <c r="A127" t="s">
        <v>274</v>
      </c>
      <c r="B127" t="s">
        <v>275</v>
      </c>
      <c r="C127" s="17">
        <v>5408</v>
      </c>
      <c r="D127" s="19">
        <v>0.03</v>
      </c>
      <c r="E127" s="17">
        <v>522</v>
      </c>
      <c r="F127" s="17">
        <v>931</v>
      </c>
      <c r="G127" s="17">
        <v>1210</v>
      </c>
      <c r="H127" s="17">
        <v>1350</v>
      </c>
      <c r="I127" s="17">
        <v>1018</v>
      </c>
      <c r="J127" s="17">
        <v>295</v>
      </c>
      <c r="K127" s="17">
        <v>75</v>
      </c>
      <c r="L127" s="17">
        <v>7</v>
      </c>
      <c r="M127" s="17">
        <v>3409</v>
      </c>
      <c r="N127" s="17">
        <v>620</v>
      </c>
      <c r="O127" s="17">
        <v>370</v>
      </c>
      <c r="P127" s="17">
        <v>183</v>
      </c>
      <c r="Q127" s="17">
        <v>826</v>
      </c>
      <c r="R127" s="17">
        <v>39</v>
      </c>
      <c r="S127" s="17">
        <v>318</v>
      </c>
      <c r="T127" s="17">
        <v>869</v>
      </c>
      <c r="U127" s="17">
        <v>1474</v>
      </c>
      <c r="V127" s="17">
        <v>831</v>
      </c>
      <c r="W127" s="17">
        <v>432</v>
      </c>
      <c r="X127" s="17">
        <v>397</v>
      </c>
      <c r="Y127" s="17">
        <v>1048</v>
      </c>
    </row>
    <row r="128" spans="1:25" x14ac:dyDescent="0.25">
      <c r="A128" t="s">
        <v>276</v>
      </c>
      <c r="B128" t="s">
        <v>277</v>
      </c>
      <c r="C128" s="17">
        <v>5437</v>
      </c>
      <c r="D128" s="19">
        <v>1.64</v>
      </c>
      <c r="E128" s="17">
        <v>1177</v>
      </c>
      <c r="F128" s="17">
        <v>2059</v>
      </c>
      <c r="G128" s="17">
        <v>562</v>
      </c>
      <c r="H128" s="17">
        <v>594</v>
      </c>
      <c r="I128" s="17">
        <v>713</v>
      </c>
      <c r="J128" s="17">
        <v>239</v>
      </c>
      <c r="K128" s="17">
        <v>89</v>
      </c>
      <c r="L128" s="17">
        <v>4</v>
      </c>
      <c r="M128" s="17">
        <v>1421</v>
      </c>
      <c r="N128" s="17">
        <v>1240</v>
      </c>
      <c r="O128" s="17">
        <v>1469</v>
      </c>
      <c r="P128" s="17">
        <v>1307</v>
      </c>
      <c r="Q128" s="17">
        <v>0</v>
      </c>
      <c r="R128" s="17">
        <v>97</v>
      </c>
      <c r="S128" s="17">
        <v>678</v>
      </c>
      <c r="T128" s="17">
        <v>1357</v>
      </c>
      <c r="U128" s="17">
        <v>1222</v>
      </c>
      <c r="V128" s="17">
        <v>969</v>
      </c>
      <c r="W128" s="17">
        <v>550</v>
      </c>
      <c r="X128" s="17">
        <v>564</v>
      </c>
      <c r="Y128" s="17">
        <v>0</v>
      </c>
    </row>
    <row r="129" spans="1:25" x14ac:dyDescent="0.25">
      <c r="A129" t="s">
        <v>278</v>
      </c>
      <c r="B129" t="s">
        <v>279</v>
      </c>
      <c r="C129" s="17">
        <v>5201</v>
      </c>
      <c r="D129" s="19">
        <v>2.0499999999999998</v>
      </c>
      <c r="E129" s="17">
        <v>899</v>
      </c>
      <c r="F129" s="17">
        <v>1641</v>
      </c>
      <c r="G129" s="17">
        <v>853</v>
      </c>
      <c r="H129" s="17">
        <v>788</v>
      </c>
      <c r="I129" s="17">
        <v>676</v>
      </c>
      <c r="J129" s="17">
        <v>239</v>
      </c>
      <c r="K129" s="17">
        <v>102</v>
      </c>
      <c r="L129" s="17">
        <v>3</v>
      </c>
      <c r="M129" s="17">
        <v>1280</v>
      </c>
      <c r="N129" s="17">
        <v>1782</v>
      </c>
      <c r="O129" s="17">
        <v>950</v>
      </c>
      <c r="P129" s="17">
        <v>1189</v>
      </c>
      <c r="Q129" s="17">
        <v>0</v>
      </c>
      <c r="R129" s="17">
        <v>71</v>
      </c>
      <c r="S129" s="17">
        <v>669</v>
      </c>
      <c r="T129" s="17">
        <v>1043</v>
      </c>
      <c r="U129" s="17">
        <v>1196</v>
      </c>
      <c r="V129" s="17">
        <v>1126</v>
      </c>
      <c r="W129" s="17">
        <v>543</v>
      </c>
      <c r="X129" s="17">
        <v>553</v>
      </c>
      <c r="Y129" s="17">
        <v>0</v>
      </c>
    </row>
    <row r="130" spans="1:25" x14ac:dyDescent="0.25">
      <c r="A130" t="s">
        <v>280</v>
      </c>
      <c r="B130" t="s">
        <v>281</v>
      </c>
      <c r="C130" s="17">
        <v>5771</v>
      </c>
      <c r="D130" s="19">
        <v>0.45</v>
      </c>
      <c r="E130" s="17">
        <v>393</v>
      </c>
      <c r="F130" s="17">
        <v>954</v>
      </c>
      <c r="G130" s="17">
        <v>773</v>
      </c>
      <c r="H130" s="17">
        <v>1019</v>
      </c>
      <c r="I130" s="17">
        <v>1373</v>
      </c>
      <c r="J130" s="17">
        <v>891</v>
      </c>
      <c r="K130" s="17">
        <v>355</v>
      </c>
      <c r="L130" s="17">
        <v>13</v>
      </c>
      <c r="M130" s="17">
        <v>2710</v>
      </c>
      <c r="N130" s="17">
        <v>2036</v>
      </c>
      <c r="O130" s="17">
        <v>273</v>
      </c>
      <c r="P130" s="17">
        <v>752</v>
      </c>
      <c r="Q130" s="17">
        <v>0</v>
      </c>
      <c r="R130" s="17">
        <v>30</v>
      </c>
      <c r="S130" s="17">
        <v>481</v>
      </c>
      <c r="T130" s="17">
        <v>1275</v>
      </c>
      <c r="U130" s="17">
        <v>916</v>
      </c>
      <c r="V130" s="17">
        <v>1206</v>
      </c>
      <c r="W130" s="17">
        <v>807</v>
      </c>
      <c r="X130" s="17">
        <v>1056</v>
      </c>
      <c r="Y130" s="17">
        <v>0</v>
      </c>
    </row>
    <row r="131" spans="1:25" x14ac:dyDescent="0.25">
      <c r="A131" t="s">
        <v>282</v>
      </c>
      <c r="B131" t="s">
        <v>283</v>
      </c>
      <c r="C131" s="17">
        <v>7208</v>
      </c>
      <c r="D131" s="19">
        <v>2.14</v>
      </c>
      <c r="E131" s="17">
        <v>135</v>
      </c>
      <c r="F131" s="17">
        <v>1644</v>
      </c>
      <c r="G131" s="17">
        <v>2446</v>
      </c>
      <c r="H131" s="17">
        <v>956</v>
      </c>
      <c r="I131" s="17">
        <v>1052</v>
      </c>
      <c r="J131" s="17">
        <v>688</v>
      </c>
      <c r="K131" s="17">
        <v>278</v>
      </c>
      <c r="L131" s="17">
        <v>9</v>
      </c>
      <c r="M131" s="17">
        <v>1594</v>
      </c>
      <c r="N131" s="17">
        <v>1490</v>
      </c>
      <c r="O131" s="17">
        <v>3173</v>
      </c>
      <c r="P131" s="17">
        <v>875</v>
      </c>
      <c r="Q131" s="17">
        <v>76</v>
      </c>
      <c r="R131" s="17">
        <v>7</v>
      </c>
      <c r="S131" s="17">
        <v>584</v>
      </c>
      <c r="T131" s="17">
        <v>1688</v>
      </c>
      <c r="U131" s="17">
        <v>2190</v>
      </c>
      <c r="V131" s="17">
        <v>1727</v>
      </c>
      <c r="W131" s="17">
        <v>813</v>
      </c>
      <c r="X131" s="17">
        <v>131</v>
      </c>
      <c r="Y131" s="17">
        <v>68</v>
      </c>
    </row>
    <row r="132" spans="1:25" x14ac:dyDescent="0.25">
      <c r="A132" t="s">
        <v>284</v>
      </c>
      <c r="B132" t="s">
        <v>285</v>
      </c>
      <c r="C132" s="17">
        <v>11016</v>
      </c>
      <c r="D132" s="19">
        <v>12.17</v>
      </c>
      <c r="E132" s="17">
        <v>5028</v>
      </c>
      <c r="F132" s="17">
        <v>3046</v>
      </c>
      <c r="G132" s="17">
        <v>1131</v>
      </c>
      <c r="H132" s="17">
        <v>902</v>
      </c>
      <c r="I132" s="17">
        <v>536</v>
      </c>
      <c r="J132" s="17">
        <v>259</v>
      </c>
      <c r="K132" s="17">
        <v>114</v>
      </c>
      <c r="L132" s="17">
        <v>0</v>
      </c>
      <c r="M132" s="17">
        <v>838</v>
      </c>
      <c r="N132" s="17">
        <v>2026</v>
      </c>
      <c r="O132" s="17">
        <v>1939</v>
      </c>
      <c r="P132" s="17">
        <v>6121</v>
      </c>
      <c r="Q132" s="17">
        <v>92</v>
      </c>
      <c r="R132" s="17">
        <v>167</v>
      </c>
      <c r="S132" s="17">
        <v>1766</v>
      </c>
      <c r="T132" s="17">
        <v>4826</v>
      </c>
      <c r="U132" s="17">
        <v>3050</v>
      </c>
      <c r="V132" s="17">
        <v>679</v>
      </c>
      <c r="W132" s="17">
        <v>275</v>
      </c>
      <c r="X132" s="17">
        <v>156</v>
      </c>
      <c r="Y132" s="17">
        <v>97</v>
      </c>
    </row>
    <row r="133" spans="1:25" x14ac:dyDescent="0.25">
      <c r="A133" t="s">
        <v>286</v>
      </c>
      <c r="B133" t="s">
        <v>287</v>
      </c>
      <c r="C133" s="17">
        <v>8179</v>
      </c>
      <c r="D133" s="19">
        <v>3.76</v>
      </c>
      <c r="E133" s="17">
        <v>2271</v>
      </c>
      <c r="F133" s="17">
        <v>2299</v>
      </c>
      <c r="G133" s="17">
        <v>592</v>
      </c>
      <c r="H133" s="17">
        <v>812</v>
      </c>
      <c r="I133" s="17">
        <v>976</v>
      </c>
      <c r="J133" s="17">
        <v>679</v>
      </c>
      <c r="K133" s="17">
        <v>543</v>
      </c>
      <c r="L133" s="17">
        <v>7</v>
      </c>
      <c r="M133" s="17">
        <v>1556</v>
      </c>
      <c r="N133" s="17">
        <v>1371</v>
      </c>
      <c r="O133" s="17">
        <v>1978</v>
      </c>
      <c r="P133" s="17">
        <v>3011</v>
      </c>
      <c r="Q133" s="17">
        <v>263</v>
      </c>
      <c r="R133" s="17">
        <v>85</v>
      </c>
      <c r="S133" s="17">
        <v>874</v>
      </c>
      <c r="T133" s="17">
        <v>3090</v>
      </c>
      <c r="U133" s="17">
        <v>2160</v>
      </c>
      <c r="V133" s="17">
        <v>769</v>
      </c>
      <c r="W133" s="17">
        <v>534</v>
      </c>
      <c r="X133" s="17">
        <v>404</v>
      </c>
      <c r="Y133" s="17">
        <v>263</v>
      </c>
    </row>
    <row r="134" spans="1:25" x14ac:dyDescent="0.25">
      <c r="A134" t="s">
        <v>288</v>
      </c>
      <c r="B134" t="s">
        <v>289</v>
      </c>
      <c r="C134" s="17">
        <v>6955</v>
      </c>
      <c r="D134" s="19">
        <v>0.9</v>
      </c>
      <c r="E134" s="17">
        <v>2968</v>
      </c>
      <c r="F134" s="17">
        <v>2030</v>
      </c>
      <c r="G134" s="17">
        <v>540</v>
      </c>
      <c r="H134" s="17">
        <v>550</v>
      </c>
      <c r="I134" s="17">
        <v>564</v>
      </c>
      <c r="J134" s="17">
        <v>215</v>
      </c>
      <c r="K134" s="17">
        <v>81</v>
      </c>
      <c r="L134" s="17">
        <v>7</v>
      </c>
      <c r="M134" s="17">
        <v>1343</v>
      </c>
      <c r="N134" s="17">
        <v>1653</v>
      </c>
      <c r="O134" s="17">
        <v>2184</v>
      </c>
      <c r="P134" s="17">
        <v>1770</v>
      </c>
      <c r="Q134" s="17">
        <v>5</v>
      </c>
      <c r="R134" s="17">
        <v>45</v>
      </c>
      <c r="S134" s="17">
        <v>561</v>
      </c>
      <c r="T134" s="17">
        <v>1877</v>
      </c>
      <c r="U134" s="17">
        <v>2434</v>
      </c>
      <c r="V134" s="17">
        <v>1336</v>
      </c>
      <c r="W134" s="17">
        <v>362</v>
      </c>
      <c r="X134" s="17">
        <v>295</v>
      </c>
      <c r="Y134" s="17">
        <v>45</v>
      </c>
    </row>
    <row r="135" spans="1:25" x14ac:dyDescent="0.25">
      <c r="A135" t="s">
        <v>290</v>
      </c>
      <c r="B135" t="s">
        <v>291</v>
      </c>
      <c r="C135" s="17">
        <v>4600</v>
      </c>
      <c r="D135" s="19">
        <v>0.19</v>
      </c>
      <c r="E135" s="17">
        <v>1265</v>
      </c>
      <c r="F135" s="17">
        <v>888</v>
      </c>
      <c r="G135" s="17">
        <v>682</v>
      </c>
      <c r="H135" s="17">
        <v>770</v>
      </c>
      <c r="I135" s="17">
        <v>698</v>
      </c>
      <c r="J135" s="17">
        <v>248</v>
      </c>
      <c r="K135" s="17">
        <v>43</v>
      </c>
      <c r="L135" s="17">
        <v>6</v>
      </c>
      <c r="M135" s="17">
        <v>2230</v>
      </c>
      <c r="N135" s="17">
        <v>1323</v>
      </c>
      <c r="O135" s="17">
        <v>763</v>
      </c>
      <c r="P135" s="17">
        <v>284</v>
      </c>
      <c r="Q135" s="17">
        <v>0</v>
      </c>
      <c r="R135" s="17">
        <v>29</v>
      </c>
      <c r="S135" s="17">
        <v>360</v>
      </c>
      <c r="T135" s="17">
        <v>947</v>
      </c>
      <c r="U135" s="17">
        <v>1099</v>
      </c>
      <c r="V135" s="17">
        <v>882</v>
      </c>
      <c r="W135" s="17">
        <v>571</v>
      </c>
      <c r="X135" s="17">
        <v>712</v>
      </c>
      <c r="Y135" s="17">
        <v>0</v>
      </c>
    </row>
    <row r="136" spans="1:25" x14ac:dyDescent="0.25">
      <c r="A136" t="s">
        <v>292</v>
      </c>
      <c r="B136" t="s">
        <v>293</v>
      </c>
      <c r="C136" s="17">
        <v>7521</v>
      </c>
      <c r="D136" s="19">
        <v>0.86</v>
      </c>
      <c r="E136" s="17">
        <v>2780</v>
      </c>
      <c r="F136" s="17">
        <v>1963</v>
      </c>
      <c r="G136" s="17">
        <v>699</v>
      </c>
      <c r="H136" s="17">
        <v>975</v>
      </c>
      <c r="I136" s="17">
        <v>706</v>
      </c>
      <c r="J136" s="17">
        <v>207</v>
      </c>
      <c r="K136" s="17">
        <v>185</v>
      </c>
      <c r="L136" s="17">
        <v>6</v>
      </c>
      <c r="M136" s="17">
        <v>1792</v>
      </c>
      <c r="N136" s="17">
        <v>1305</v>
      </c>
      <c r="O136" s="17">
        <v>2160</v>
      </c>
      <c r="P136" s="17">
        <v>2264</v>
      </c>
      <c r="Q136" s="17">
        <v>0</v>
      </c>
      <c r="R136" s="17">
        <v>50</v>
      </c>
      <c r="S136" s="17">
        <v>1179</v>
      </c>
      <c r="T136" s="17">
        <v>2712</v>
      </c>
      <c r="U136" s="17">
        <v>1705</v>
      </c>
      <c r="V136" s="17">
        <v>1000</v>
      </c>
      <c r="W136" s="17">
        <v>409</v>
      </c>
      <c r="X136" s="17">
        <v>465</v>
      </c>
      <c r="Y136" s="17">
        <v>1</v>
      </c>
    </row>
    <row r="137" spans="1:25" x14ac:dyDescent="0.25">
      <c r="A137" t="s">
        <v>294</v>
      </c>
      <c r="B137" t="s">
        <v>295</v>
      </c>
      <c r="C137" s="17">
        <v>7119</v>
      </c>
      <c r="D137" s="19">
        <v>0.19</v>
      </c>
      <c r="E137" s="17">
        <v>1501</v>
      </c>
      <c r="F137" s="17">
        <v>1683</v>
      </c>
      <c r="G137" s="17">
        <v>1152</v>
      </c>
      <c r="H137" s="17">
        <v>1090</v>
      </c>
      <c r="I137" s="17">
        <v>1057</v>
      </c>
      <c r="J137" s="17">
        <v>442</v>
      </c>
      <c r="K137" s="17">
        <v>163</v>
      </c>
      <c r="L137" s="17">
        <v>31</v>
      </c>
      <c r="M137" s="17">
        <v>2805</v>
      </c>
      <c r="N137" s="17">
        <v>1912</v>
      </c>
      <c r="O137" s="17">
        <v>1430</v>
      </c>
      <c r="P137" s="17">
        <v>972</v>
      </c>
      <c r="Q137" s="17">
        <v>0</v>
      </c>
      <c r="R137" s="17">
        <v>211</v>
      </c>
      <c r="S137" s="17">
        <v>601</v>
      </c>
      <c r="T137" s="17">
        <v>1608</v>
      </c>
      <c r="U137" s="17">
        <v>1439</v>
      </c>
      <c r="V137" s="17">
        <v>1357</v>
      </c>
      <c r="W137" s="17">
        <v>973</v>
      </c>
      <c r="X137" s="17">
        <v>930</v>
      </c>
      <c r="Y137" s="17">
        <v>0</v>
      </c>
    </row>
    <row r="138" spans="1:25" x14ac:dyDescent="0.25">
      <c r="A138" t="s">
        <v>296</v>
      </c>
      <c r="B138" t="s">
        <v>297</v>
      </c>
      <c r="C138" s="17">
        <v>6011</v>
      </c>
      <c r="D138" s="19">
        <v>0.02</v>
      </c>
      <c r="E138" s="17">
        <v>384</v>
      </c>
      <c r="F138" s="17">
        <v>1145</v>
      </c>
      <c r="G138" s="17">
        <v>2292</v>
      </c>
      <c r="H138" s="17">
        <v>655</v>
      </c>
      <c r="I138" s="17">
        <v>942</v>
      </c>
      <c r="J138" s="17">
        <v>411</v>
      </c>
      <c r="K138" s="17">
        <v>162</v>
      </c>
      <c r="L138" s="17">
        <v>20</v>
      </c>
      <c r="M138" s="17">
        <v>2231</v>
      </c>
      <c r="N138" s="17">
        <v>1205</v>
      </c>
      <c r="O138" s="17">
        <v>1104</v>
      </c>
      <c r="P138" s="17">
        <v>1014</v>
      </c>
      <c r="Q138" s="17">
        <v>457</v>
      </c>
      <c r="R138" s="17">
        <v>27</v>
      </c>
      <c r="S138" s="17">
        <v>385</v>
      </c>
      <c r="T138" s="17">
        <v>1567</v>
      </c>
      <c r="U138" s="17">
        <v>1907</v>
      </c>
      <c r="V138" s="17">
        <v>821</v>
      </c>
      <c r="W138" s="17">
        <v>405</v>
      </c>
      <c r="X138" s="17">
        <v>380</v>
      </c>
      <c r="Y138" s="17">
        <v>519</v>
      </c>
    </row>
    <row r="139" spans="1:25" x14ac:dyDescent="0.25">
      <c r="A139" t="s">
        <v>298</v>
      </c>
      <c r="B139" t="s">
        <v>299</v>
      </c>
      <c r="C139" s="17">
        <v>13838</v>
      </c>
      <c r="D139" s="19">
        <v>29.05</v>
      </c>
      <c r="E139" s="17">
        <v>2803</v>
      </c>
      <c r="F139" s="17">
        <v>2909</v>
      </c>
      <c r="G139" s="17">
        <v>2889</v>
      </c>
      <c r="H139" s="17">
        <v>1419</v>
      </c>
      <c r="I139" s="17">
        <v>2009</v>
      </c>
      <c r="J139" s="17">
        <v>971</v>
      </c>
      <c r="K139" s="17">
        <v>748</v>
      </c>
      <c r="L139" s="17">
        <v>90</v>
      </c>
      <c r="M139" s="17">
        <v>281</v>
      </c>
      <c r="N139" s="17">
        <v>1183</v>
      </c>
      <c r="O139" s="17">
        <v>1524</v>
      </c>
      <c r="P139" s="17">
        <v>10844</v>
      </c>
      <c r="Q139" s="17">
        <v>6</v>
      </c>
      <c r="R139" s="17">
        <v>41</v>
      </c>
      <c r="S139" s="17">
        <v>1438</v>
      </c>
      <c r="T139" s="17">
        <v>5844</v>
      </c>
      <c r="U139" s="17">
        <v>3689</v>
      </c>
      <c r="V139" s="17">
        <v>1586</v>
      </c>
      <c r="W139" s="17">
        <v>569</v>
      </c>
      <c r="X139" s="17">
        <v>671</v>
      </c>
      <c r="Y139" s="17">
        <v>0</v>
      </c>
    </row>
    <row r="140" spans="1:25" x14ac:dyDescent="0.25">
      <c r="A140" t="s">
        <v>300</v>
      </c>
      <c r="B140" t="s">
        <v>301</v>
      </c>
      <c r="C140" s="17">
        <v>5358</v>
      </c>
      <c r="D140" s="19">
        <v>0.13</v>
      </c>
      <c r="E140" s="17">
        <v>183</v>
      </c>
      <c r="F140" s="17">
        <v>625</v>
      </c>
      <c r="G140" s="17">
        <v>569</v>
      </c>
      <c r="H140" s="17">
        <v>396</v>
      </c>
      <c r="I140" s="17">
        <v>857</v>
      </c>
      <c r="J140" s="17">
        <v>1052</v>
      </c>
      <c r="K140" s="17">
        <v>1417</v>
      </c>
      <c r="L140" s="17">
        <v>259</v>
      </c>
      <c r="M140" s="17">
        <v>2845</v>
      </c>
      <c r="N140" s="17">
        <v>1118</v>
      </c>
      <c r="O140" s="17">
        <v>694</v>
      </c>
      <c r="P140" s="17">
        <v>677</v>
      </c>
      <c r="Q140" s="17">
        <v>24</v>
      </c>
      <c r="R140" s="17">
        <v>8</v>
      </c>
      <c r="S140" s="17">
        <v>334</v>
      </c>
      <c r="T140" s="17">
        <v>982</v>
      </c>
      <c r="U140" s="17">
        <v>1435</v>
      </c>
      <c r="V140" s="17">
        <v>945</v>
      </c>
      <c r="W140" s="17">
        <v>719</v>
      </c>
      <c r="X140" s="17">
        <v>902</v>
      </c>
      <c r="Y140" s="17">
        <v>33</v>
      </c>
    </row>
    <row r="141" spans="1:25" x14ac:dyDescent="0.25">
      <c r="A141" t="s">
        <v>302</v>
      </c>
      <c r="B141" t="s">
        <v>303</v>
      </c>
      <c r="C141" s="17">
        <v>6782</v>
      </c>
      <c r="D141" s="19">
        <v>0.78</v>
      </c>
      <c r="E141" s="17">
        <v>4289</v>
      </c>
      <c r="F141" s="17">
        <v>987</v>
      </c>
      <c r="G141" s="17">
        <v>454</v>
      </c>
      <c r="H141" s="17">
        <v>397</v>
      </c>
      <c r="I141" s="17">
        <v>507</v>
      </c>
      <c r="J141" s="17">
        <v>119</v>
      </c>
      <c r="K141" s="17">
        <v>26</v>
      </c>
      <c r="L141" s="17">
        <v>3</v>
      </c>
      <c r="M141" s="17">
        <v>1035</v>
      </c>
      <c r="N141" s="17">
        <v>1613</v>
      </c>
      <c r="O141" s="17">
        <v>2286</v>
      </c>
      <c r="P141" s="17">
        <v>1832</v>
      </c>
      <c r="Q141" s="17">
        <v>16</v>
      </c>
      <c r="R141" s="17">
        <v>41</v>
      </c>
      <c r="S141" s="17">
        <v>704</v>
      </c>
      <c r="T141" s="17">
        <v>2637</v>
      </c>
      <c r="U141" s="17">
        <v>2122</v>
      </c>
      <c r="V141" s="17">
        <v>783</v>
      </c>
      <c r="W141" s="17">
        <v>294</v>
      </c>
      <c r="X141" s="17">
        <v>183</v>
      </c>
      <c r="Y141" s="17">
        <v>18</v>
      </c>
    </row>
    <row r="142" spans="1:25" x14ac:dyDescent="0.25">
      <c r="A142" t="s">
        <v>304</v>
      </c>
      <c r="B142" t="s">
        <v>305</v>
      </c>
      <c r="C142" s="17">
        <v>10973</v>
      </c>
      <c r="D142" s="19">
        <v>22.43</v>
      </c>
      <c r="E142" s="17">
        <v>301</v>
      </c>
      <c r="F142" s="17">
        <v>2421</v>
      </c>
      <c r="G142" s="17">
        <v>2213</v>
      </c>
      <c r="H142" s="17">
        <v>1721</v>
      </c>
      <c r="I142" s="17">
        <v>1572</v>
      </c>
      <c r="J142" s="17">
        <v>1322</v>
      </c>
      <c r="K142" s="17">
        <v>1285</v>
      </c>
      <c r="L142" s="17">
        <v>138</v>
      </c>
      <c r="M142" s="17">
        <v>1215</v>
      </c>
      <c r="N142" s="17">
        <v>468</v>
      </c>
      <c r="O142" s="17">
        <v>706</v>
      </c>
      <c r="P142" s="17">
        <v>8584</v>
      </c>
      <c r="Q142" s="17">
        <v>0</v>
      </c>
      <c r="R142" s="17">
        <v>23</v>
      </c>
      <c r="S142" s="17">
        <v>2601</v>
      </c>
      <c r="T142" s="17">
        <v>3830</v>
      </c>
      <c r="U142" s="17">
        <v>2126</v>
      </c>
      <c r="V142" s="17">
        <v>1131</v>
      </c>
      <c r="W142" s="17">
        <v>654</v>
      </c>
      <c r="X142" s="17">
        <v>608</v>
      </c>
      <c r="Y142" s="17">
        <v>0</v>
      </c>
    </row>
    <row r="143" spans="1:25" x14ac:dyDescent="0.25">
      <c r="A143" t="s">
        <v>306</v>
      </c>
      <c r="B143" t="s">
        <v>307</v>
      </c>
      <c r="C143" s="17">
        <v>7064</v>
      </c>
      <c r="D143" s="19">
        <v>0.65</v>
      </c>
      <c r="E143" s="17">
        <v>3238</v>
      </c>
      <c r="F143" s="17">
        <v>1267</v>
      </c>
      <c r="G143" s="17">
        <v>651</v>
      </c>
      <c r="H143" s="17">
        <v>652</v>
      </c>
      <c r="I143" s="17">
        <v>925</v>
      </c>
      <c r="J143" s="17">
        <v>280</v>
      </c>
      <c r="K143" s="17">
        <v>47</v>
      </c>
      <c r="L143" s="17">
        <v>4</v>
      </c>
      <c r="M143" s="17">
        <v>2106</v>
      </c>
      <c r="N143" s="17">
        <v>2010</v>
      </c>
      <c r="O143" s="17">
        <v>1436</v>
      </c>
      <c r="P143" s="17">
        <v>1512</v>
      </c>
      <c r="Q143" s="17">
        <v>0</v>
      </c>
      <c r="R143" s="17">
        <v>47</v>
      </c>
      <c r="S143" s="17">
        <v>745</v>
      </c>
      <c r="T143" s="17">
        <v>1595</v>
      </c>
      <c r="U143" s="17">
        <v>2084</v>
      </c>
      <c r="V143" s="17">
        <v>1264</v>
      </c>
      <c r="W143" s="17">
        <v>633</v>
      </c>
      <c r="X143" s="17">
        <v>696</v>
      </c>
      <c r="Y143" s="17">
        <v>0</v>
      </c>
    </row>
    <row r="144" spans="1:25" x14ac:dyDescent="0.25">
      <c r="A144" t="s">
        <v>308</v>
      </c>
      <c r="B144" t="s">
        <v>309</v>
      </c>
      <c r="C144" s="17">
        <v>7352</v>
      </c>
      <c r="D144" s="19">
        <v>0.31</v>
      </c>
      <c r="E144" s="17">
        <v>2907</v>
      </c>
      <c r="F144" s="17">
        <v>2060</v>
      </c>
      <c r="G144" s="17">
        <v>474</v>
      </c>
      <c r="H144" s="17">
        <v>690</v>
      </c>
      <c r="I144" s="17">
        <v>625</v>
      </c>
      <c r="J144" s="17">
        <v>298</v>
      </c>
      <c r="K144" s="17">
        <v>280</v>
      </c>
      <c r="L144" s="17">
        <v>18</v>
      </c>
      <c r="M144" s="17">
        <v>1189</v>
      </c>
      <c r="N144" s="17">
        <v>1082</v>
      </c>
      <c r="O144" s="17">
        <v>1253</v>
      </c>
      <c r="P144" s="17">
        <v>3783</v>
      </c>
      <c r="Q144" s="17">
        <v>45</v>
      </c>
      <c r="R144" s="17">
        <v>116</v>
      </c>
      <c r="S144" s="17">
        <v>1430</v>
      </c>
      <c r="T144" s="17">
        <v>2375</v>
      </c>
      <c r="U144" s="17">
        <v>1914</v>
      </c>
      <c r="V144" s="17">
        <v>813</v>
      </c>
      <c r="W144" s="17">
        <v>378</v>
      </c>
      <c r="X144" s="17">
        <v>282</v>
      </c>
      <c r="Y144" s="17">
        <v>44</v>
      </c>
    </row>
    <row r="145" spans="1:25" x14ac:dyDescent="0.25">
      <c r="A145" t="s">
        <v>310</v>
      </c>
      <c r="B145" t="s">
        <v>311</v>
      </c>
      <c r="C145" s="17">
        <v>10103</v>
      </c>
      <c r="D145" s="19">
        <v>0.42</v>
      </c>
      <c r="E145" s="17">
        <v>5407</v>
      </c>
      <c r="F145" s="17">
        <v>1133</v>
      </c>
      <c r="G145" s="17">
        <v>859</v>
      </c>
      <c r="H145" s="17">
        <v>928</v>
      </c>
      <c r="I145" s="17">
        <v>1288</v>
      </c>
      <c r="J145" s="17">
        <v>400</v>
      </c>
      <c r="K145" s="17">
        <v>75</v>
      </c>
      <c r="L145" s="17">
        <v>13</v>
      </c>
      <c r="M145" s="17">
        <v>1965</v>
      </c>
      <c r="N145" s="17">
        <v>2532</v>
      </c>
      <c r="O145" s="17">
        <v>3421</v>
      </c>
      <c r="P145" s="17">
        <v>2147</v>
      </c>
      <c r="Q145" s="17">
        <v>38</v>
      </c>
      <c r="R145" s="17">
        <v>4</v>
      </c>
      <c r="S145" s="17">
        <v>1164</v>
      </c>
      <c r="T145" s="17">
        <v>2225</v>
      </c>
      <c r="U145" s="17">
        <v>3563</v>
      </c>
      <c r="V145" s="17">
        <v>2040</v>
      </c>
      <c r="W145" s="17">
        <v>649</v>
      </c>
      <c r="X145" s="17">
        <v>411</v>
      </c>
      <c r="Y145" s="17">
        <v>47</v>
      </c>
    </row>
    <row r="146" spans="1:25" x14ac:dyDescent="0.25">
      <c r="A146" t="s">
        <v>312</v>
      </c>
      <c r="B146" t="s">
        <v>313</v>
      </c>
      <c r="C146" s="17">
        <v>15356</v>
      </c>
      <c r="D146" s="19">
        <v>26</v>
      </c>
      <c r="E146" s="17">
        <v>2005</v>
      </c>
      <c r="F146" s="17">
        <v>4151</v>
      </c>
      <c r="G146" s="17">
        <v>4518</v>
      </c>
      <c r="H146" s="17">
        <v>3031</v>
      </c>
      <c r="I146" s="17">
        <v>1270</v>
      </c>
      <c r="J146" s="17">
        <v>253</v>
      </c>
      <c r="K146" s="17">
        <v>128</v>
      </c>
      <c r="L146" s="17">
        <v>0</v>
      </c>
      <c r="M146" s="17">
        <v>263</v>
      </c>
      <c r="N146" s="17">
        <v>1945</v>
      </c>
      <c r="O146" s="17">
        <v>2670</v>
      </c>
      <c r="P146" s="17">
        <v>10448</v>
      </c>
      <c r="Q146" s="17">
        <v>30</v>
      </c>
      <c r="R146" s="17">
        <v>14</v>
      </c>
      <c r="S146" s="17">
        <v>1902</v>
      </c>
      <c r="T146" s="17">
        <v>7697</v>
      </c>
      <c r="U146" s="17">
        <v>3580</v>
      </c>
      <c r="V146" s="17">
        <v>1059</v>
      </c>
      <c r="W146" s="17">
        <v>697</v>
      </c>
      <c r="X146" s="17">
        <v>289</v>
      </c>
      <c r="Y146" s="17">
        <v>118</v>
      </c>
    </row>
    <row r="147" spans="1:25" x14ac:dyDescent="0.25">
      <c r="A147" t="s">
        <v>314</v>
      </c>
      <c r="B147" t="s">
        <v>315</v>
      </c>
      <c r="C147" s="17">
        <v>5279</v>
      </c>
      <c r="D147" s="19">
        <v>1.59</v>
      </c>
      <c r="E147" s="17">
        <v>439</v>
      </c>
      <c r="F147" s="17">
        <v>1564</v>
      </c>
      <c r="G147" s="17">
        <v>813</v>
      </c>
      <c r="H147" s="17">
        <v>952</v>
      </c>
      <c r="I147" s="17">
        <v>1070</v>
      </c>
      <c r="J147" s="17">
        <v>382</v>
      </c>
      <c r="K147" s="17">
        <v>57</v>
      </c>
      <c r="L147" s="17">
        <v>2</v>
      </c>
      <c r="M147" s="17">
        <v>1424</v>
      </c>
      <c r="N147" s="17">
        <v>1274</v>
      </c>
      <c r="O147" s="17">
        <v>1554</v>
      </c>
      <c r="P147" s="17">
        <v>1025</v>
      </c>
      <c r="Q147" s="17">
        <v>2</v>
      </c>
      <c r="R147" s="17">
        <v>14</v>
      </c>
      <c r="S147" s="17">
        <v>347</v>
      </c>
      <c r="T147" s="17">
        <v>1373</v>
      </c>
      <c r="U147" s="17">
        <v>1452</v>
      </c>
      <c r="V147" s="17">
        <v>1189</v>
      </c>
      <c r="W147" s="17">
        <v>598</v>
      </c>
      <c r="X147" s="17">
        <v>304</v>
      </c>
      <c r="Y147" s="17">
        <v>2</v>
      </c>
    </row>
    <row r="148" spans="1:25" x14ac:dyDescent="0.25">
      <c r="A148" t="s">
        <v>316</v>
      </c>
      <c r="B148" t="s">
        <v>317</v>
      </c>
      <c r="C148" s="17">
        <v>11725</v>
      </c>
      <c r="D148" s="19">
        <v>35.24</v>
      </c>
      <c r="E148" s="17">
        <v>4787</v>
      </c>
      <c r="F148" s="17">
        <v>2603</v>
      </c>
      <c r="G148" s="17">
        <v>1649</v>
      </c>
      <c r="H148" s="17">
        <v>2312</v>
      </c>
      <c r="I148" s="17">
        <v>247</v>
      </c>
      <c r="J148" s="17">
        <v>119</v>
      </c>
      <c r="K148" s="17">
        <v>8</v>
      </c>
      <c r="L148" s="17">
        <v>0</v>
      </c>
      <c r="M148" s="17">
        <v>161</v>
      </c>
      <c r="N148" s="17">
        <v>139</v>
      </c>
      <c r="O148" s="17">
        <v>237</v>
      </c>
      <c r="P148" s="17">
        <v>11188</v>
      </c>
      <c r="Q148" s="17">
        <v>0</v>
      </c>
      <c r="R148" s="17">
        <v>944</v>
      </c>
      <c r="S148" s="17">
        <v>4513</v>
      </c>
      <c r="T148" s="17">
        <v>4649</v>
      </c>
      <c r="U148" s="17">
        <v>841</v>
      </c>
      <c r="V148" s="17">
        <v>328</v>
      </c>
      <c r="W148" s="17">
        <v>279</v>
      </c>
      <c r="X148" s="17">
        <v>171</v>
      </c>
      <c r="Y148" s="17">
        <v>0</v>
      </c>
    </row>
    <row r="149" spans="1:25" x14ac:dyDescent="0.25">
      <c r="A149" t="s">
        <v>318</v>
      </c>
      <c r="B149" t="s">
        <v>319</v>
      </c>
      <c r="C149" s="17">
        <v>6643</v>
      </c>
      <c r="D149" s="19">
        <v>13.38</v>
      </c>
      <c r="E149" s="17">
        <v>216</v>
      </c>
      <c r="F149" s="17">
        <v>566</v>
      </c>
      <c r="G149" s="17">
        <v>406</v>
      </c>
      <c r="H149" s="17">
        <v>1178</v>
      </c>
      <c r="I149" s="17">
        <v>1897</v>
      </c>
      <c r="J149" s="17">
        <v>1140</v>
      </c>
      <c r="K149" s="17">
        <v>1104</v>
      </c>
      <c r="L149" s="17">
        <v>136</v>
      </c>
      <c r="M149" s="17">
        <v>1230</v>
      </c>
      <c r="N149" s="17">
        <v>2745</v>
      </c>
      <c r="O149" s="17">
        <v>817</v>
      </c>
      <c r="P149" s="17">
        <v>1843</v>
      </c>
      <c r="Q149" s="17">
        <v>8</v>
      </c>
      <c r="R149" s="17">
        <v>110</v>
      </c>
      <c r="S149" s="17">
        <v>585</v>
      </c>
      <c r="T149" s="17">
        <v>1045</v>
      </c>
      <c r="U149" s="17">
        <v>1904</v>
      </c>
      <c r="V149" s="17">
        <v>1542</v>
      </c>
      <c r="W149" s="17">
        <v>745</v>
      </c>
      <c r="X149" s="17">
        <v>712</v>
      </c>
      <c r="Y149" s="17">
        <v>0</v>
      </c>
    </row>
    <row r="150" spans="1:25" x14ac:dyDescent="0.25">
      <c r="A150" t="s">
        <v>320</v>
      </c>
      <c r="B150" t="s">
        <v>321</v>
      </c>
      <c r="C150" s="17">
        <v>5740</v>
      </c>
      <c r="D150" s="19">
        <v>0.08</v>
      </c>
      <c r="E150" s="17">
        <v>1363</v>
      </c>
      <c r="F150" s="17">
        <v>1830</v>
      </c>
      <c r="G150" s="17">
        <v>866</v>
      </c>
      <c r="H150" s="17">
        <v>766</v>
      </c>
      <c r="I150" s="17">
        <v>588</v>
      </c>
      <c r="J150" s="17">
        <v>206</v>
      </c>
      <c r="K150" s="17">
        <v>101</v>
      </c>
      <c r="L150" s="17">
        <v>20</v>
      </c>
      <c r="M150" s="17">
        <v>1354</v>
      </c>
      <c r="N150" s="17">
        <v>1060</v>
      </c>
      <c r="O150" s="17">
        <v>2292</v>
      </c>
      <c r="P150" s="17">
        <v>1013</v>
      </c>
      <c r="Q150" s="17">
        <v>21</v>
      </c>
      <c r="R150" s="17">
        <v>30</v>
      </c>
      <c r="S150" s="17">
        <v>514</v>
      </c>
      <c r="T150" s="17">
        <v>1479</v>
      </c>
      <c r="U150" s="17">
        <v>1804</v>
      </c>
      <c r="V150" s="17">
        <v>988</v>
      </c>
      <c r="W150" s="17">
        <v>400</v>
      </c>
      <c r="X150" s="17">
        <v>502</v>
      </c>
      <c r="Y150" s="17">
        <v>23</v>
      </c>
    </row>
    <row r="151" spans="1:25" x14ac:dyDescent="0.25">
      <c r="A151" t="s">
        <v>322</v>
      </c>
      <c r="B151" t="s">
        <v>323</v>
      </c>
      <c r="C151" s="17">
        <v>7109</v>
      </c>
      <c r="D151" s="19">
        <v>3.76</v>
      </c>
      <c r="E151" s="17">
        <v>2296</v>
      </c>
      <c r="F151" s="17">
        <v>3355</v>
      </c>
      <c r="G151" s="17">
        <v>458</v>
      </c>
      <c r="H151" s="17">
        <v>356</v>
      </c>
      <c r="I151" s="17">
        <v>459</v>
      </c>
      <c r="J151" s="17">
        <v>167</v>
      </c>
      <c r="K151" s="17">
        <v>18</v>
      </c>
      <c r="L151" s="17">
        <v>0</v>
      </c>
      <c r="M151" s="17">
        <v>813</v>
      </c>
      <c r="N151" s="17">
        <v>888</v>
      </c>
      <c r="O151" s="17">
        <v>4101</v>
      </c>
      <c r="P151" s="17">
        <v>1275</v>
      </c>
      <c r="Q151" s="17">
        <v>32</v>
      </c>
      <c r="R151" s="17">
        <v>56</v>
      </c>
      <c r="S151" s="17">
        <v>767</v>
      </c>
      <c r="T151" s="17">
        <v>2515</v>
      </c>
      <c r="U151" s="17">
        <v>2634</v>
      </c>
      <c r="V151" s="17">
        <v>811</v>
      </c>
      <c r="W151" s="17">
        <v>215</v>
      </c>
      <c r="X151" s="17">
        <v>78</v>
      </c>
      <c r="Y151" s="17">
        <v>33</v>
      </c>
    </row>
    <row r="152" spans="1:25" x14ac:dyDescent="0.25">
      <c r="A152" t="s">
        <v>324</v>
      </c>
      <c r="B152" t="s">
        <v>325</v>
      </c>
      <c r="C152" s="17">
        <v>8394</v>
      </c>
      <c r="D152" s="19">
        <v>1.44</v>
      </c>
      <c r="E152" s="17">
        <v>1931</v>
      </c>
      <c r="F152" s="17">
        <v>2376</v>
      </c>
      <c r="G152" s="17">
        <v>807</v>
      </c>
      <c r="H152" s="17">
        <v>885</v>
      </c>
      <c r="I152" s="17">
        <v>1326</v>
      </c>
      <c r="J152" s="17">
        <v>812</v>
      </c>
      <c r="K152" s="17">
        <v>239</v>
      </c>
      <c r="L152" s="17">
        <v>18</v>
      </c>
      <c r="M152" s="17">
        <v>2731</v>
      </c>
      <c r="N152" s="17">
        <v>1503</v>
      </c>
      <c r="O152" s="17">
        <v>2718</v>
      </c>
      <c r="P152" s="17">
        <v>1437</v>
      </c>
      <c r="Q152" s="17">
        <v>5</v>
      </c>
      <c r="R152" s="17">
        <v>66</v>
      </c>
      <c r="S152" s="17">
        <v>1097</v>
      </c>
      <c r="T152" s="17">
        <v>2341</v>
      </c>
      <c r="U152" s="17">
        <v>2802</v>
      </c>
      <c r="V152" s="17">
        <v>1151</v>
      </c>
      <c r="W152" s="17">
        <v>549</v>
      </c>
      <c r="X152" s="17">
        <v>383</v>
      </c>
      <c r="Y152" s="17">
        <v>5</v>
      </c>
    </row>
    <row r="153" spans="1:25" x14ac:dyDescent="0.25">
      <c r="A153" t="s">
        <v>326</v>
      </c>
      <c r="B153" t="s">
        <v>327</v>
      </c>
      <c r="C153" s="17">
        <v>7279</v>
      </c>
      <c r="D153" s="19">
        <v>3.42</v>
      </c>
      <c r="E153" s="17">
        <v>2652</v>
      </c>
      <c r="F153" s="17">
        <v>3062</v>
      </c>
      <c r="G153" s="17">
        <v>315</v>
      </c>
      <c r="H153" s="17">
        <v>525</v>
      </c>
      <c r="I153" s="17">
        <v>439</v>
      </c>
      <c r="J153" s="17">
        <v>268</v>
      </c>
      <c r="K153" s="17">
        <v>18</v>
      </c>
      <c r="L153" s="17">
        <v>0</v>
      </c>
      <c r="M153" s="17">
        <v>853</v>
      </c>
      <c r="N153" s="17">
        <v>901</v>
      </c>
      <c r="O153" s="17">
        <v>4566</v>
      </c>
      <c r="P153" s="17">
        <v>958</v>
      </c>
      <c r="Q153" s="17">
        <v>1</v>
      </c>
      <c r="R153" s="17">
        <v>120</v>
      </c>
      <c r="S153" s="17">
        <v>484</v>
      </c>
      <c r="T153" s="17">
        <v>2362</v>
      </c>
      <c r="U153" s="17">
        <v>2275</v>
      </c>
      <c r="V153" s="17">
        <v>1781</v>
      </c>
      <c r="W153" s="17">
        <v>198</v>
      </c>
      <c r="X153" s="17">
        <v>58</v>
      </c>
      <c r="Y153" s="17">
        <v>1</v>
      </c>
    </row>
    <row r="154" spans="1:25" x14ac:dyDescent="0.25">
      <c r="A154" t="s">
        <v>328</v>
      </c>
      <c r="B154" t="s">
        <v>329</v>
      </c>
      <c r="C154" s="17">
        <v>14172</v>
      </c>
      <c r="D154" s="19">
        <v>16.059999999999999</v>
      </c>
      <c r="E154" s="17">
        <v>4771</v>
      </c>
      <c r="F154" s="17">
        <v>4976</v>
      </c>
      <c r="G154" s="17">
        <v>2375</v>
      </c>
      <c r="H154" s="17">
        <v>898</v>
      </c>
      <c r="I154" s="17">
        <v>492</v>
      </c>
      <c r="J154" s="17">
        <v>407</v>
      </c>
      <c r="K154" s="17">
        <v>249</v>
      </c>
      <c r="L154" s="17">
        <v>4</v>
      </c>
      <c r="M154" s="17">
        <v>84</v>
      </c>
      <c r="N154" s="17">
        <v>678</v>
      </c>
      <c r="O154" s="17">
        <v>1469</v>
      </c>
      <c r="P154" s="17">
        <v>11837</v>
      </c>
      <c r="Q154" s="17">
        <v>104</v>
      </c>
      <c r="R154" s="17">
        <v>11</v>
      </c>
      <c r="S154" s="17">
        <v>2643</v>
      </c>
      <c r="T154" s="17">
        <v>6133</v>
      </c>
      <c r="U154" s="17">
        <v>3624</v>
      </c>
      <c r="V154" s="17">
        <v>1057</v>
      </c>
      <c r="W154" s="17">
        <v>310</v>
      </c>
      <c r="X154" s="17">
        <v>106</v>
      </c>
      <c r="Y154" s="17">
        <v>288</v>
      </c>
    </row>
    <row r="155" spans="1:25" x14ac:dyDescent="0.25">
      <c r="A155" t="s">
        <v>330</v>
      </c>
      <c r="B155" t="s">
        <v>331</v>
      </c>
      <c r="C155" s="17">
        <v>8669</v>
      </c>
      <c r="D155" s="19">
        <v>12.93</v>
      </c>
      <c r="E155" s="17">
        <v>4103</v>
      </c>
      <c r="F155" s="17">
        <v>2714</v>
      </c>
      <c r="G155" s="17">
        <v>776</v>
      </c>
      <c r="H155" s="17">
        <v>491</v>
      </c>
      <c r="I155" s="17">
        <v>397</v>
      </c>
      <c r="J155" s="17">
        <v>130</v>
      </c>
      <c r="K155" s="17">
        <v>58</v>
      </c>
      <c r="L155" s="17">
        <v>0</v>
      </c>
      <c r="M155" s="17">
        <v>441</v>
      </c>
      <c r="N155" s="17">
        <v>1161</v>
      </c>
      <c r="O155" s="17">
        <v>2442</v>
      </c>
      <c r="P155" s="17">
        <v>4610</v>
      </c>
      <c r="Q155" s="17">
        <v>15</v>
      </c>
      <c r="R155" s="17">
        <v>20</v>
      </c>
      <c r="S155" s="17">
        <v>1181</v>
      </c>
      <c r="T155" s="17">
        <v>4148</v>
      </c>
      <c r="U155" s="17">
        <v>2512</v>
      </c>
      <c r="V155" s="17">
        <v>503</v>
      </c>
      <c r="W155" s="17">
        <v>190</v>
      </c>
      <c r="X155" s="17">
        <v>100</v>
      </c>
      <c r="Y155" s="17">
        <v>15</v>
      </c>
    </row>
    <row r="156" spans="1:25" x14ac:dyDescent="0.25">
      <c r="A156" t="s">
        <v>332</v>
      </c>
      <c r="B156" t="s">
        <v>333</v>
      </c>
      <c r="C156" s="17">
        <v>12209</v>
      </c>
      <c r="D156" s="19">
        <v>10.41</v>
      </c>
      <c r="E156" s="17">
        <v>1649</v>
      </c>
      <c r="F156" s="17">
        <v>3050</v>
      </c>
      <c r="G156" s="17">
        <v>3381</v>
      </c>
      <c r="H156" s="17">
        <v>1695</v>
      </c>
      <c r="I156" s="17">
        <v>1522</v>
      </c>
      <c r="J156" s="17">
        <v>659</v>
      </c>
      <c r="K156" s="17">
        <v>253</v>
      </c>
      <c r="L156" s="17">
        <v>0</v>
      </c>
      <c r="M156" s="17">
        <v>1888</v>
      </c>
      <c r="N156" s="17">
        <v>3632</v>
      </c>
      <c r="O156" s="17">
        <v>2229</v>
      </c>
      <c r="P156" s="17">
        <v>4432</v>
      </c>
      <c r="Q156" s="17">
        <v>28</v>
      </c>
      <c r="R156" s="17">
        <v>12</v>
      </c>
      <c r="S156" s="17">
        <v>1221</v>
      </c>
      <c r="T156" s="17">
        <v>3438</v>
      </c>
      <c r="U156" s="17">
        <v>4060</v>
      </c>
      <c r="V156" s="17">
        <v>1633</v>
      </c>
      <c r="W156" s="17">
        <v>877</v>
      </c>
      <c r="X156" s="17">
        <v>239</v>
      </c>
      <c r="Y156" s="17">
        <v>729</v>
      </c>
    </row>
    <row r="157" spans="1:25" x14ac:dyDescent="0.25">
      <c r="A157" t="s">
        <v>334</v>
      </c>
      <c r="B157" t="s">
        <v>335</v>
      </c>
      <c r="C157" s="17">
        <v>7800</v>
      </c>
      <c r="D157" s="19">
        <v>0.24</v>
      </c>
      <c r="E157" s="17">
        <v>185</v>
      </c>
      <c r="F157" s="17">
        <v>1185</v>
      </c>
      <c r="G157" s="17">
        <v>2818</v>
      </c>
      <c r="H157" s="17">
        <v>945</v>
      </c>
      <c r="I157" s="17">
        <v>1021</v>
      </c>
      <c r="J157" s="17">
        <v>682</v>
      </c>
      <c r="K157" s="17">
        <v>890</v>
      </c>
      <c r="L157" s="17">
        <v>74</v>
      </c>
      <c r="M157" s="17">
        <v>1976</v>
      </c>
      <c r="N157" s="17">
        <v>2391</v>
      </c>
      <c r="O157" s="17">
        <v>2195</v>
      </c>
      <c r="P157" s="17">
        <v>1232</v>
      </c>
      <c r="Q157" s="17">
        <v>6</v>
      </c>
      <c r="R157" s="17">
        <v>30</v>
      </c>
      <c r="S157" s="17">
        <v>766</v>
      </c>
      <c r="T157" s="17">
        <v>1709</v>
      </c>
      <c r="U157" s="17">
        <v>2429</v>
      </c>
      <c r="V157" s="17">
        <v>1340</v>
      </c>
      <c r="W157" s="17">
        <v>797</v>
      </c>
      <c r="X157" s="17">
        <v>725</v>
      </c>
      <c r="Y157" s="17">
        <v>4</v>
      </c>
    </row>
    <row r="158" spans="1:25" x14ac:dyDescent="0.25">
      <c r="A158" t="s">
        <v>336</v>
      </c>
      <c r="B158" t="s">
        <v>337</v>
      </c>
      <c r="C158" s="17">
        <v>7468</v>
      </c>
      <c r="D158" s="19">
        <v>11.32</v>
      </c>
      <c r="E158" s="17">
        <v>2632</v>
      </c>
      <c r="F158" s="17">
        <v>1349</v>
      </c>
      <c r="G158" s="17">
        <v>1009</v>
      </c>
      <c r="H158" s="17">
        <v>903</v>
      </c>
      <c r="I158" s="17">
        <v>707</v>
      </c>
      <c r="J158" s="17">
        <v>490</v>
      </c>
      <c r="K158" s="17">
        <v>363</v>
      </c>
      <c r="L158" s="17">
        <v>15</v>
      </c>
      <c r="M158" s="17">
        <v>708</v>
      </c>
      <c r="N158" s="17">
        <v>1516</v>
      </c>
      <c r="O158" s="17">
        <v>1201</v>
      </c>
      <c r="P158" s="17">
        <v>3993</v>
      </c>
      <c r="Q158" s="17">
        <v>50</v>
      </c>
      <c r="R158" s="17">
        <v>25</v>
      </c>
      <c r="S158" s="17">
        <v>1163</v>
      </c>
      <c r="T158" s="17">
        <v>2661</v>
      </c>
      <c r="U158" s="17">
        <v>1961</v>
      </c>
      <c r="V158" s="17">
        <v>1023</v>
      </c>
      <c r="W158" s="17">
        <v>299</v>
      </c>
      <c r="X158" s="17">
        <v>289</v>
      </c>
      <c r="Y158" s="17">
        <v>47</v>
      </c>
    </row>
    <row r="159" spans="1:25" x14ac:dyDescent="0.25">
      <c r="A159" t="s">
        <v>338</v>
      </c>
      <c r="B159" t="s">
        <v>339</v>
      </c>
      <c r="C159" s="17">
        <v>9766</v>
      </c>
      <c r="D159" s="19">
        <v>3.42</v>
      </c>
      <c r="E159" s="17">
        <v>3387</v>
      </c>
      <c r="F159" s="17">
        <v>2434</v>
      </c>
      <c r="G159" s="17">
        <v>567</v>
      </c>
      <c r="H159" s="17">
        <v>1626</v>
      </c>
      <c r="I159" s="17">
        <v>1055</v>
      </c>
      <c r="J159" s="17">
        <v>495</v>
      </c>
      <c r="K159" s="17">
        <v>200</v>
      </c>
      <c r="L159" s="17">
        <v>2</v>
      </c>
      <c r="M159" s="17">
        <v>1629</v>
      </c>
      <c r="N159" s="17">
        <v>2575</v>
      </c>
      <c r="O159" s="17">
        <v>2165</v>
      </c>
      <c r="P159" s="17">
        <v>3383</v>
      </c>
      <c r="Q159" s="17">
        <v>14</v>
      </c>
      <c r="R159" s="17">
        <v>29</v>
      </c>
      <c r="S159" s="17">
        <v>953</v>
      </c>
      <c r="T159" s="17">
        <v>2500</v>
      </c>
      <c r="U159" s="17">
        <v>2285</v>
      </c>
      <c r="V159" s="17">
        <v>3016</v>
      </c>
      <c r="W159" s="17">
        <v>675</v>
      </c>
      <c r="X159" s="17">
        <v>294</v>
      </c>
      <c r="Y159" s="17">
        <v>14</v>
      </c>
    </row>
    <row r="160" spans="1:25" x14ac:dyDescent="0.25">
      <c r="A160" t="s">
        <v>340</v>
      </c>
      <c r="B160" t="s">
        <v>341</v>
      </c>
      <c r="C160" s="17">
        <v>7941</v>
      </c>
      <c r="D160" s="19">
        <v>6.48</v>
      </c>
      <c r="E160" s="17">
        <v>2614</v>
      </c>
      <c r="F160" s="17">
        <v>1365</v>
      </c>
      <c r="G160" s="17">
        <v>955</v>
      </c>
      <c r="H160" s="17">
        <v>1292</v>
      </c>
      <c r="I160" s="17">
        <v>858</v>
      </c>
      <c r="J160" s="17">
        <v>690</v>
      </c>
      <c r="K160" s="17">
        <v>166</v>
      </c>
      <c r="L160" s="17">
        <v>1</v>
      </c>
      <c r="M160" s="17">
        <v>1745</v>
      </c>
      <c r="N160" s="17">
        <v>2406</v>
      </c>
      <c r="O160" s="17">
        <v>1760</v>
      </c>
      <c r="P160" s="17">
        <v>2029</v>
      </c>
      <c r="Q160" s="17">
        <v>1</v>
      </c>
      <c r="R160" s="17">
        <v>21</v>
      </c>
      <c r="S160" s="17">
        <v>436</v>
      </c>
      <c r="T160" s="17">
        <v>2266</v>
      </c>
      <c r="U160" s="17">
        <v>1868</v>
      </c>
      <c r="V160" s="17">
        <v>2294</v>
      </c>
      <c r="W160" s="17">
        <v>565</v>
      </c>
      <c r="X160" s="17">
        <v>489</v>
      </c>
      <c r="Y160" s="17">
        <v>2</v>
      </c>
    </row>
    <row r="161" spans="1:25" x14ac:dyDescent="0.25">
      <c r="A161" t="s">
        <v>342</v>
      </c>
      <c r="B161" t="s">
        <v>343</v>
      </c>
      <c r="C161" s="17">
        <v>4546</v>
      </c>
      <c r="D161" s="19">
        <v>0.19</v>
      </c>
      <c r="E161" s="17">
        <v>2447</v>
      </c>
      <c r="F161" s="17">
        <v>837</v>
      </c>
      <c r="G161" s="17">
        <v>275</v>
      </c>
      <c r="H161" s="17">
        <v>279</v>
      </c>
      <c r="I161" s="17">
        <v>292</v>
      </c>
      <c r="J161" s="17">
        <v>246</v>
      </c>
      <c r="K161" s="17">
        <v>155</v>
      </c>
      <c r="L161" s="17">
        <v>15</v>
      </c>
      <c r="M161" s="17">
        <v>898</v>
      </c>
      <c r="N161" s="17">
        <v>1108</v>
      </c>
      <c r="O161" s="17">
        <v>1181</v>
      </c>
      <c r="P161" s="17">
        <v>1344</v>
      </c>
      <c r="Q161" s="17">
        <v>15</v>
      </c>
      <c r="R161" s="17">
        <v>31</v>
      </c>
      <c r="S161" s="17">
        <v>551</v>
      </c>
      <c r="T161" s="17">
        <v>1682</v>
      </c>
      <c r="U161" s="17">
        <v>1378</v>
      </c>
      <c r="V161" s="17">
        <v>497</v>
      </c>
      <c r="W161" s="17">
        <v>200</v>
      </c>
      <c r="X161" s="17">
        <v>192</v>
      </c>
      <c r="Y161" s="17">
        <v>15</v>
      </c>
    </row>
    <row r="162" spans="1:25" x14ac:dyDescent="0.25">
      <c r="A162" t="s">
        <v>344</v>
      </c>
      <c r="B162" t="s">
        <v>345</v>
      </c>
      <c r="C162" s="17">
        <v>5053</v>
      </c>
      <c r="D162" s="19">
        <v>0.08</v>
      </c>
      <c r="E162" s="17">
        <v>2741</v>
      </c>
      <c r="F162" s="17">
        <v>892</v>
      </c>
      <c r="G162" s="17">
        <v>430</v>
      </c>
      <c r="H162" s="17">
        <v>441</v>
      </c>
      <c r="I162" s="17">
        <v>318</v>
      </c>
      <c r="J162" s="17">
        <v>149</v>
      </c>
      <c r="K162" s="17">
        <v>71</v>
      </c>
      <c r="L162" s="17">
        <v>11</v>
      </c>
      <c r="M162" s="17">
        <v>777</v>
      </c>
      <c r="N162" s="17">
        <v>626</v>
      </c>
      <c r="O162" s="17">
        <v>690</v>
      </c>
      <c r="P162" s="17">
        <v>2937</v>
      </c>
      <c r="Q162" s="17">
        <v>23</v>
      </c>
      <c r="R162" s="17">
        <v>76</v>
      </c>
      <c r="S162" s="17">
        <v>1295</v>
      </c>
      <c r="T162" s="17">
        <v>1605</v>
      </c>
      <c r="U162" s="17">
        <v>1068</v>
      </c>
      <c r="V162" s="17">
        <v>573</v>
      </c>
      <c r="W162" s="17">
        <v>223</v>
      </c>
      <c r="X162" s="17">
        <v>191</v>
      </c>
      <c r="Y162" s="17">
        <v>22</v>
      </c>
    </row>
    <row r="163" spans="1:25" x14ac:dyDescent="0.25">
      <c r="A163" t="s">
        <v>346</v>
      </c>
      <c r="B163" t="s">
        <v>347</v>
      </c>
      <c r="C163" s="17">
        <v>10092</v>
      </c>
      <c r="D163" s="19">
        <v>8.02</v>
      </c>
      <c r="E163" s="17">
        <v>1223</v>
      </c>
      <c r="F163" s="17">
        <v>839</v>
      </c>
      <c r="G163" s="17">
        <v>633</v>
      </c>
      <c r="H163" s="17">
        <v>857</v>
      </c>
      <c r="I163" s="17">
        <v>1983</v>
      </c>
      <c r="J163" s="17">
        <v>1947</v>
      </c>
      <c r="K163" s="17">
        <v>2265</v>
      </c>
      <c r="L163" s="17">
        <v>345</v>
      </c>
      <c r="M163" s="17">
        <v>1560</v>
      </c>
      <c r="N163" s="17">
        <v>2290</v>
      </c>
      <c r="O163" s="17">
        <v>1195</v>
      </c>
      <c r="P163" s="17">
        <v>5047</v>
      </c>
      <c r="Q163" s="17">
        <v>0</v>
      </c>
      <c r="R163" s="17">
        <v>354</v>
      </c>
      <c r="S163" s="17">
        <v>1627</v>
      </c>
      <c r="T163" s="17">
        <v>2322</v>
      </c>
      <c r="U163" s="17">
        <v>1487</v>
      </c>
      <c r="V163" s="17">
        <v>1417</v>
      </c>
      <c r="W163" s="17">
        <v>1160</v>
      </c>
      <c r="X163" s="17">
        <v>1725</v>
      </c>
      <c r="Y163" s="17">
        <v>0</v>
      </c>
    </row>
    <row r="164" spans="1:25" x14ac:dyDescent="0.25">
      <c r="A164" t="s">
        <v>348</v>
      </c>
      <c r="B164" t="s">
        <v>349</v>
      </c>
      <c r="C164" s="17">
        <v>6048</v>
      </c>
      <c r="D164" s="19">
        <v>0.36</v>
      </c>
      <c r="E164" s="17">
        <v>1293</v>
      </c>
      <c r="F164" s="17">
        <v>1683</v>
      </c>
      <c r="G164" s="17">
        <v>944</v>
      </c>
      <c r="H164" s="17">
        <v>989</v>
      </c>
      <c r="I164" s="17">
        <v>734</v>
      </c>
      <c r="J164" s="17">
        <v>258</v>
      </c>
      <c r="K164" s="17">
        <v>108</v>
      </c>
      <c r="L164" s="17">
        <v>39</v>
      </c>
      <c r="M164" s="17">
        <v>2302</v>
      </c>
      <c r="N164" s="17">
        <v>1993</v>
      </c>
      <c r="O164" s="17">
        <v>1144</v>
      </c>
      <c r="P164" s="17">
        <v>609</v>
      </c>
      <c r="Q164" s="17">
        <v>0</v>
      </c>
      <c r="R164" s="17">
        <v>109</v>
      </c>
      <c r="S164" s="17">
        <v>471</v>
      </c>
      <c r="T164" s="17">
        <v>996</v>
      </c>
      <c r="U164" s="17">
        <v>1707</v>
      </c>
      <c r="V164" s="17">
        <v>1193</v>
      </c>
      <c r="W164" s="17">
        <v>722</v>
      </c>
      <c r="X164" s="17">
        <v>850</v>
      </c>
      <c r="Y164" s="17">
        <v>0</v>
      </c>
    </row>
    <row r="165" spans="1:25" x14ac:dyDescent="0.25">
      <c r="A165" t="s">
        <v>350</v>
      </c>
      <c r="B165" t="s">
        <v>351</v>
      </c>
      <c r="C165" s="17">
        <v>3433</v>
      </c>
      <c r="D165" s="19">
        <v>0.22</v>
      </c>
      <c r="E165" s="17">
        <v>29</v>
      </c>
      <c r="F165" s="17">
        <v>153</v>
      </c>
      <c r="G165" s="17">
        <v>701</v>
      </c>
      <c r="H165" s="17">
        <v>355</v>
      </c>
      <c r="I165" s="17">
        <v>1182</v>
      </c>
      <c r="J165" s="17">
        <v>563</v>
      </c>
      <c r="K165" s="17">
        <v>421</v>
      </c>
      <c r="L165" s="17">
        <v>29</v>
      </c>
      <c r="M165" s="17">
        <v>1331</v>
      </c>
      <c r="N165" s="17">
        <v>858</v>
      </c>
      <c r="O165" s="17">
        <v>752</v>
      </c>
      <c r="P165" s="17">
        <v>472</v>
      </c>
      <c r="Q165" s="17">
        <v>20</v>
      </c>
      <c r="R165" s="17">
        <v>3</v>
      </c>
      <c r="S165" s="17">
        <v>80</v>
      </c>
      <c r="T165" s="17">
        <v>678</v>
      </c>
      <c r="U165" s="17">
        <v>891</v>
      </c>
      <c r="V165" s="17">
        <v>878</v>
      </c>
      <c r="W165" s="17">
        <v>423</v>
      </c>
      <c r="X165" s="17">
        <v>370</v>
      </c>
      <c r="Y165" s="17">
        <v>110</v>
      </c>
    </row>
    <row r="166" spans="1:25" x14ac:dyDescent="0.25">
      <c r="A166" t="s">
        <v>352</v>
      </c>
      <c r="B166" t="s">
        <v>353</v>
      </c>
      <c r="C166" s="17">
        <v>4705</v>
      </c>
      <c r="D166" s="19">
        <v>13.62</v>
      </c>
      <c r="E166" s="17">
        <v>101</v>
      </c>
      <c r="F166" s="17">
        <v>1035</v>
      </c>
      <c r="G166" s="17">
        <v>1192</v>
      </c>
      <c r="H166" s="17">
        <v>496</v>
      </c>
      <c r="I166" s="17">
        <v>583</v>
      </c>
      <c r="J166" s="17">
        <v>548</v>
      </c>
      <c r="K166" s="17">
        <v>729</v>
      </c>
      <c r="L166" s="17">
        <v>21</v>
      </c>
      <c r="M166" s="17">
        <v>1187</v>
      </c>
      <c r="N166" s="17">
        <v>425</v>
      </c>
      <c r="O166" s="17">
        <v>380</v>
      </c>
      <c r="P166" s="17">
        <v>2666</v>
      </c>
      <c r="Q166" s="17">
        <v>47</v>
      </c>
      <c r="R166" s="17">
        <v>15</v>
      </c>
      <c r="S166" s="17">
        <v>629</v>
      </c>
      <c r="T166" s="17">
        <v>1263</v>
      </c>
      <c r="U166" s="17">
        <v>918</v>
      </c>
      <c r="V166" s="17">
        <v>683</v>
      </c>
      <c r="W166" s="17">
        <v>412</v>
      </c>
      <c r="X166" s="17">
        <v>592</v>
      </c>
      <c r="Y166" s="17">
        <v>193</v>
      </c>
    </row>
    <row r="167" spans="1:25" x14ac:dyDescent="0.25">
      <c r="A167" t="s">
        <v>354</v>
      </c>
      <c r="B167" t="s">
        <v>355</v>
      </c>
      <c r="C167" s="17">
        <v>5037</v>
      </c>
      <c r="D167" s="19">
        <v>0.02</v>
      </c>
      <c r="E167" s="17">
        <v>467</v>
      </c>
      <c r="F167" s="17">
        <v>855</v>
      </c>
      <c r="G167" s="17">
        <v>911</v>
      </c>
      <c r="H167" s="17">
        <v>910</v>
      </c>
      <c r="I167" s="17">
        <v>822</v>
      </c>
      <c r="J167" s="17">
        <v>563</v>
      </c>
      <c r="K167" s="17">
        <v>414</v>
      </c>
      <c r="L167" s="17">
        <v>95</v>
      </c>
      <c r="M167" s="17">
        <v>2392</v>
      </c>
      <c r="N167" s="17">
        <v>1296</v>
      </c>
      <c r="O167" s="17">
        <v>580</v>
      </c>
      <c r="P167" s="17">
        <v>757</v>
      </c>
      <c r="Q167" s="17">
        <v>12</v>
      </c>
      <c r="R167" s="17">
        <v>49</v>
      </c>
      <c r="S167" s="17">
        <v>458</v>
      </c>
      <c r="T167" s="17">
        <v>1091</v>
      </c>
      <c r="U167" s="17">
        <v>1330</v>
      </c>
      <c r="V167" s="17">
        <v>884</v>
      </c>
      <c r="W167" s="17">
        <v>545</v>
      </c>
      <c r="X167" s="17">
        <v>660</v>
      </c>
      <c r="Y167" s="17">
        <v>20</v>
      </c>
    </row>
    <row r="168" spans="1:25" x14ac:dyDescent="0.25">
      <c r="A168" t="s">
        <v>356</v>
      </c>
      <c r="B168" t="s">
        <v>357</v>
      </c>
      <c r="C168" s="17">
        <v>12068</v>
      </c>
      <c r="D168" s="19">
        <v>43.39</v>
      </c>
      <c r="E168" s="17">
        <v>706</v>
      </c>
      <c r="F168" s="17">
        <v>1638</v>
      </c>
      <c r="G168" s="17">
        <v>3494</v>
      </c>
      <c r="H168" s="17">
        <v>3577</v>
      </c>
      <c r="I168" s="17">
        <v>2011</v>
      </c>
      <c r="J168" s="17">
        <v>419</v>
      </c>
      <c r="K168" s="17">
        <v>205</v>
      </c>
      <c r="L168" s="17">
        <v>18</v>
      </c>
      <c r="M168" s="17">
        <v>35</v>
      </c>
      <c r="N168" s="17">
        <v>42</v>
      </c>
      <c r="O168" s="17">
        <v>362</v>
      </c>
      <c r="P168" s="17">
        <v>11609</v>
      </c>
      <c r="Q168" s="17">
        <v>20</v>
      </c>
      <c r="R168" s="17">
        <v>47</v>
      </c>
      <c r="S168" s="17">
        <v>2057</v>
      </c>
      <c r="T168" s="17">
        <v>3724</v>
      </c>
      <c r="U168" s="17">
        <v>3462</v>
      </c>
      <c r="V168" s="17">
        <v>1471</v>
      </c>
      <c r="W168" s="17">
        <v>547</v>
      </c>
      <c r="X168" s="17">
        <v>504</v>
      </c>
      <c r="Y168" s="17">
        <v>256</v>
      </c>
    </row>
    <row r="169" spans="1:25" x14ac:dyDescent="0.25">
      <c r="A169" t="s">
        <v>358</v>
      </c>
      <c r="B169" t="s">
        <v>359</v>
      </c>
      <c r="C169" s="17">
        <v>8465</v>
      </c>
      <c r="D169" s="19">
        <v>26.55</v>
      </c>
      <c r="E169" s="17">
        <v>2504</v>
      </c>
      <c r="F169" s="17">
        <v>3115</v>
      </c>
      <c r="G169" s="17">
        <v>1139</v>
      </c>
      <c r="H169" s="17">
        <v>667</v>
      </c>
      <c r="I169" s="17">
        <v>687</v>
      </c>
      <c r="J169" s="17">
        <v>257</v>
      </c>
      <c r="K169" s="17">
        <v>96</v>
      </c>
      <c r="L169" s="17">
        <v>0</v>
      </c>
      <c r="M169" s="17">
        <v>247</v>
      </c>
      <c r="N169" s="17">
        <v>714</v>
      </c>
      <c r="O169" s="17">
        <v>1038</v>
      </c>
      <c r="P169" s="17">
        <v>6466</v>
      </c>
      <c r="Q169" s="17">
        <v>0</v>
      </c>
      <c r="R169" s="17">
        <v>127</v>
      </c>
      <c r="S169" s="17">
        <v>1932</v>
      </c>
      <c r="T169" s="17">
        <v>3915</v>
      </c>
      <c r="U169" s="17">
        <v>1334</v>
      </c>
      <c r="V169" s="17">
        <v>797</v>
      </c>
      <c r="W169" s="17">
        <v>252</v>
      </c>
      <c r="X169" s="17">
        <v>108</v>
      </c>
      <c r="Y169" s="17">
        <v>0</v>
      </c>
    </row>
    <row r="170" spans="1:25" x14ac:dyDescent="0.25">
      <c r="A170" t="s">
        <v>360</v>
      </c>
      <c r="B170" t="s">
        <v>361</v>
      </c>
      <c r="C170" s="17">
        <v>7127</v>
      </c>
      <c r="D170" s="19">
        <v>1.27</v>
      </c>
      <c r="E170" s="17">
        <v>733</v>
      </c>
      <c r="F170" s="17">
        <v>2434</v>
      </c>
      <c r="G170" s="17">
        <v>1271</v>
      </c>
      <c r="H170" s="17">
        <v>578</v>
      </c>
      <c r="I170" s="17">
        <v>782</v>
      </c>
      <c r="J170" s="17">
        <v>716</v>
      </c>
      <c r="K170" s="17">
        <v>578</v>
      </c>
      <c r="L170" s="17">
        <v>35</v>
      </c>
      <c r="M170" s="17">
        <v>1749</v>
      </c>
      <c r="N170" s="17">
        <v>1039</v>
      </c>
      <c r="O170" s="17">
        <v>2318</v>
      </c>
      <c r="P170" s="17">
        <v>1997</v>
      </c>
      <c r="Q170" s="17">
        <v>24</v>
      </c>
      <c r="R170" s="17">
        <v>8</v>
      </c>
      <c r="S170" s="17">
        <v>603</v>
      </c>
      <c r="T170" s="17">
        <v>1708</v>
      </c>
      <c r="U170" s="17">
        <v>2105</v>
      </c>
      <c r="V170" s="17">
        <v>1624</v>
      </c>
      <c r="W170" s="17">
        <v>618</v>
      </c>
      <c r="X170" s="17">
        <v>445</v>
      </c>
      <c r="Y170" s="17">
        <v>16</v>
      </c>
    </row>
    <row r="171" spans="1:25" x14ac:dyDescent="0.25">
      <c r="A171" t="s">
        <v>362</v>
      </c>
      <c r="B171" t="s">
        <v>363</v>
      </c>
      <c r="C171" s="17">
        <v>6183</v>
      </c>
      <c r="D171" s="19">
        <v>0.25</v>
      </c>
      <c r="E171" s="17">
        <v>1077</v>
      </c>
      <c r="F171" s="17">
        <v>1389</v>
      </c>
      <c r="G171" s="17">
        <v>1004</v>
      </c>
      <c r="H171" s="17">
        <v>1008</v>
      </c>
      <c r="I171" s="17">
        <v>981</v>
      </c>
      <c r="J171" s="17">
        <v>446</v>
      </c>
      <c r="K171" s="17">
        <v>247</v>
      </c>
      <c r="L171" s="17">
        <v>31</v>
      </c>
      <c r="M171" s="17">
        <v>2121</v>
      </c>
      <c r="N171" s="17">
        <v>1544</v>
      </c>
      <c r="O171" s="17">
        <v>1466</v>
      </c>
      <c r="P171" s="17">
        <v>1046</v>
      </c>
      <c r="Q171" s="17">
        <v>6</v>
      </c>
      <c r="R171" s="17">
        <v>16</v>
      </c>
      <c r="S171" s="17">
        <v>577</v>
      </c>
      <c r="T171" s="17">
        <v>1858</v>
      </c>
      <c r="U171" s="17">
        <v>1974</v>
      </c>
      <c r="V171" s="17">
        <v>882</v>
      </c>
      <c r="W171" s="17">
        <v>456</v>
      </c>
      <c r="X171" s="17">
        <v>414</v>
      </c>
      <c r="Y171" s="17">
        <v>6</v>
      </c>
    </row>
    <row r="172" spans="1:25" x14ac:dyDescent="0.25">
      <c r="A172" t="s">
        <v>364</v>
      </c>
      <c r="B172" t="s">
        <v>365</v>
      </c>
      <c r="C172" s="17">
        <v>7375</v>
      </c>
      <c r="D172" s="19">
        <v>7.0000000000000007E-2</v>
      </c>
      <c r="E172" s="17">
        <v>1254</v>
      </c>
      <c r="F172" s="17">
        <v>1303</v>
      </c>
      <c r="G172" s="17">
        <v>871</v>
      </c>
      <c r="H172" s="17">
        <v>1111</v>
      </c>
      <c r="I172" s="17">
        <v>1441</v>
      </c>
      <c r="J172" s="17">
        <v>903</v>
      </c>
      <c r="K172" s="17">
        <v>456</v>
      </c>
      <c r="L172" s="17">
        <v>36</v>
      </c>
      <c r="M172" s="17">
        <v>4072</v>
      </c>
      <c r="N172" s="17">
        <v>1717</v>
      </c>
      <c r="O172" s="17">
        <v>806</v>
      </c>
      <c r="P172" s="17">
        <v>780</v>
      </c>
      <c r="Q172" s="17">
        <v>0</v>
      </c>
      <c r="R172" s="17">
        <v>76</v>
      </c>
      <c r="S172" s="17">
        <v>818</v>
      </c>
      <c r="T172" s="17">
        <v>1217</v>
      </c>
      <c r="U172" s="17">
        <v>1649</v>
      </c>
      <c r="V172" s="17">
        <v>1414</v>
      </c>
      <c r="W172" s="17">
        <v>901</v>
      </c>
      <c r="X172" s="17">
        <v>1300</v>
      </c>
      <c r="Y172" s="17">
        <v>0</v>
      </c>
    </row>
    <row r="173" spans="1:25" x14ac:dyDescent="0.25">
      <c r="A173" t="s">
        <v>366</v>
      </c>
      <c r="B173" t="s">
        <v>367</v>
      </c>
      <c r="C173" s="17">
        <v>6738</v>
      </c>
      <c r="D173" s="19">
        <v>2.11</v>
      </c>
      <c r="E173" s="17">
        <v>4644</v>
      </c>
      <c r="F173" s="17">
        <v>1029</v>
      </c>
      <c r="G173" s="17">
        <v>404</v>
      </c>
      <c r="H173" s="17">
        <v>417</v>
      </c>
      <c r="I173" s="17">
        <v>219</v>
      </c>
      <c r="J173" s="17">
        <v>25</v>
      </c>
      <c r="K173" s="17">
        <v>0</v>
      </c>
      <c r="L173" s="17">
        <v>0</v>
      </c>
      <c r="M173" s="17">
        <v>286</v>
      </c>
      <c r="N173" s="17">
        <v>988</v>
      </c>
      <c r="O173" s="17">
        <v>1064</v>
      </c>
      <c r="P173" s="17">
        <v>4397</v>
      </c>
      <c r="Q173" s="17">
        <v>3</v>
      </c>
      <c r="R173" s="17">
        <v>20</v>
      </c>
      <c r="S173" s="17">
        <v>1273</v>
      </c>
      <c r="T173" s="17">
        <v>3083</v>
      </c>
      <c r="U173" s="17">
        <v>1342</v>
      </c>
      <c r="V173" s="17">
        <v>762</v>
      </c>
      <c r="W173" s="17">
        <v>217</v>
      </c>
      <c r="X173" s="17">
        <v>38</v>
      </c>
      <c r="Y173" s="17">
        <v>3</v>
      </c>
    </row>
    <row r="174" spans="1:25" x14ac:dyDescent="0.25">
      <c r="A174" t="s">
        <v>368</v>
      </c>
      <c r="B174" t="s">
        <v>369</v>
      </c>
      <c r="C174" s="17">
        <v>5260</v>
      </c>
      <c r="D174" s="19">
        <v>0.6</v>
      </c>
      <c r="E174" s="17">
        <v>3055</v>
      </c>
      <c r="F174" s="17">
        <v>291</v>
      </c>
      <c r="G174" s="17">
        <v>167</v>
      </c>
      <c r="H174" s="17">
        <v>233</v>
      </c>
      <c r="I174" s="17">
        <v>295</v>
      </c>
      <c r="J174" s="17">
        <v>352</v>
      </c>
      <c r="K174" s="17">
        <v>696</v>
      </c>
      <c r="L174" s="17">
        <v>171</v>
      </c>
      <c r="M174" s="17">
        <v>1054</v>
      </c>
      <c r="N174" s="17">
        <v>1034</v>
      </c>
      <c r="O174" s="17">
        <v>1520</v>
      </c>
      <c r="P174" s="17">
        <v>1643</v>
      </c>
      <c r="Q174" s="17">
        <v>9</v>
      </c>
      <c r="R174" s="17">
        <v>18</v>
      </c>
      <c r="S174" s="17">
        <v>356</v>
      </c>
      <c r="T174" s="17">
        <v>836</v>
      </c>
      <c r="U174" s="17">
        <v>1772</v>
      </c>
      <c r="V174" s="17">
        <v>1201</v>
      </c>
      <c r="W174" s="17">
        <v>374</v>
      </c>
      <c r="X174" s="17">
        <v>696</v>
      </c>
      <c r="Y174" s="17">
        <v>7</v>
      </c>
    </row>
    <row r="175" spans="1:25" x14ac:dyDescent="0.25">
      <c r="A175" t="s">
        <v>370</v>
      </c>
      <c r="B175" t="s">
        <v>371</v>
      </c>
      <c r="C175" s="17">
        <v>5019</v>
      </c>
      <c r="D175" s="19">
        <v>16.309999999999999</v>
      </c>
      <c r="E175" s="17">
        <v>3821</v>
      </c>
      <c r="F175" s="17">
        <v>456</v>
      </c>
      <c r="G175" s="17">
        <v>266</v>
      </c>
      <c r="H175" s="17">
        <v>235</v>
      </c>
      <c r="I175" s="17">
        <v>180</v>
      </c>
      <c r="J175" s="17">
        <v>60</v>
      </c>
      <c r="K175" s="17">
        <v>1</v>
      </c>
      <c r="L175" s="17">
        <v>0</v>
      </c>
      <c r="M175" s="17">
        <v>200</v>
      </c>
      <c r="N175" s="17">
        <v>538</v>
      </c>
      <c r="O175" s="17">
        <v>1629</v>
      </c>
      <c r="P175" s="17">
        <v>2649</v>
      </c>
      <c r="Q175" s="17">
        <v>3</v>
      </c>
      <c r="R175" s="17">
        <v>10</v>
      </c>
      <c r="S175" s="17">
        <v>671</v>
      </c>
      <c r="T175" s="17">
        <v>1638</v>
      </c>
      <c r="U175" s="17">
        <v>1690</v>
      </c>
      <c r="V175" s="17">
        <v>732</v>
      </c>
      <c r="W175" s="17">
        <v>188</v>
      </c>
      <c r="X175" s="17">
        <v>87</v>
      </c>
      <c r="Y175" s="17">
        <v>3</v>
      </c>
    </row>
    <row r="176" spans="1:25" x14ac:dyDescent="0.25">
      <c r="A176" t="s">
        <v>372</v>
      </c>
      <c r="B176" t="s">
        <v>373</v>
      </c>
      <c r="C176" s="17">
        <v>7759</v>
      </c>
      <c r="D176" s="19">
        <v>17.3</v>
      </c>
      <c r="E176" s="17">
        <v>2722</v>
      </c>
      <c r="F176" s="17">
        <v>1706</v>
      </c>
      <c r="G176" s="17">
        <v>1003</v>
      </c>
      <c r="H176" s="17">
        <v>726</v>
      </c>
      <c r="I176" s="17">
        <v>875</v>
      </c>
      <c r="J176" s="17">
        <v>555</v>
      </c>
      <c r="K176" s="17">
        <v>169</v>
      </c>
      <c r="L176" s="17">
        <v>3</v>
      </c>
      <c r="M176" s="17">
        <v>345</v>
      </c>
      <c r="N176" s="17">
        <v>684</v>
      </c>
      <c r="O176" s="17">
        <v>310</v>
      </c>
      <c r="P176" s="17">
        <v>6389</v>
      </c>
      <c r="Q176" s="17">
        <v>31</v>
      </c>
      <c r="R176" s="17">
        <v>43</v>
      </c>
      <c r="S176" s="17">
        <v>1387</v>
      </c>
      <c r="T176" s="17">
        <v>2593</v>
      </c>
      <c r="U176" s="17">
        <v>1679</v>
      </c>
      <c r="V176" s="17">
        <v>1091</v>
      </c>
      <c r="W176" s="17">
        <v>501</v>
      </c>
      <c r="X176" s="17">
        <v>457</v>
      </c>
      <c r="Y176" s="17">
        <v>8</v>
      </c>
    </row>
    <row r="177" spans="1:25" x14ac:dyDescent="0.25">
      <c r="A177" t="s">
        <v>374</v>
      </c>
      <c r="B177" t="s">
        <v>375</v>
      </c>
      <c r="C177" s="17">
        <v>4691</v>
      </c>
      <c r="D177" s="19">
        <v>20.84</v>
      </c>
      <c r="E177" s="17">
        <v>3171</v>
      </c>
      <c r="F177" s="17">
        <v>578</v>
      </c>
      <c r="G177" s="17">
        <v>370</v>
      </c>
      <c r="H177" s="17">
        <v>351</v>
      </c>
      <c r="I177" s="17">
        <v>196</v>
      </c>
      <c r="J177" s="17">
        <v>23</v>
      </c>
      <c r="K177" s="17">
        <v>0</v>
      </c>
      <c r="L177" s="17">
        <v>2</v>
      </c>
      <c r="M177" s="17">
        <v>209</v>
      </c>
      <c r="N177" s="17">
        <v>1367</v>
      </c>
      <c r="O177" s="17">
        <v>1094</v>
      </c>
      <c r="P177" s="17">
        <v>2016</v>
      </c>
      <c r="Q177" s="17">
        <v>5</v>
      </c>
      <c r="R177" s="17">
        <v>5</v>
      </c>
      <c r="S177" s="17">
        <v>451</v>
      </c>
      <c r="T177" s="17">
        <v>1836</v>
      </c>
      <c r="U177" s="17">
        <v>1577</v>
      </c>
      <c r="V177" s="17">
        <v>751</v>
      </c>
      <c r="W177" s="17">
        <v>59</v>
      </c>
      <c r="X177" s="17">
        <v>9</v>
      </c>
      <c r="Y177" s="17">
        <v>3</v>
      </c>
    </row>
    <row r="178" spans="1:25" x14ac:dyDescent="0.25">
      <c r="A178" t="s">
        <v>376</v>
      </c>
      <c r="B178" t="s">
        <v>377</v>
      </c>
      <c r="C178" s="17">
        <v>4627</v>
      </c>
      <c r="D178" s="19">
        <v>1.69</v>
      </c>
      <c r="E178" s="17">
        <v>2167</v>
      </c>
      <c r="F178" s="17">
        <v>205</v>
      </c>
      <c r="G178" s="17">
        <v>406</v>
      </c>
      <c r="H178" s="17">
        <v>547</v>
      </c>
      <c r="I178" s="17">
        <v>714</v>
      </c>
      <c r="J178" s="17">
        <v>320</v>
      </c>
      <c r="K178" s="17">
        <v>252</v>
      </c>
      <c r="L178" s="17">
        <v>16</v>
      </c>
      <c r="M178" s="17">
        <v>1200</v>
      </c>
      <c r="N178" s="17">
        <v>1233</v>
      </c>
      <c r="O178" s="17">
        <v>1469</v>
      </c>
      <c r="P178" s="17">
        <v>711</v>
      </c>
      <c r="Q178" s="17">
        <v>14</v>
      </c>
      <c r="R178" s="17">
        <v>8</v>
      </c>
      <c r="S178" s="17">
        <v>147</v>
      </c>
      <c r="T178" s="17">
        <v>669</v>
      </c>
      <c r="U178" s="17">
        <v>1543</v>
      </c>
      <c r="V178" s="17">
        <v>1487</v>
      </c>
      <c r="W178" s="17">
        <v>565</v>
      </c>
      <c r="X178" s="17">
        <v>202</v>
      </c>
      <c r="Y178" s="17">
        <v>6</v>
      </c>
    </row>
    <row r="179" spans="1:25" x14ac:dyDescent="0.25">
      <c r="A179" t="s">
        <v>378</v>
      </c>
      <c r="B179" t="s">
        <v>379</v>
      </c>
      <c r="C179" s="17">
        <v>5286</v>
      </c>
      <c r="D179" s="19">
        <v>14.39</v>
      </c>
      <c r="E179" s="17">
        <v>1367</v>
      </c>
      <c r="F179" s="17">
        <v>1140</v>
      </c>
      <c r="G179" s="17">
        <v>530</v>
      </c>
      <c r="H179" s="17">
        <v>675</v>
      </c>
      <c r="I179" s="17">
        <v>869</v>
      </c>
      <c r="J179" s="17">
        <v>439</v>
      </c>
      <c r="K179" s="17">
        <v>254</v>
      </c>
      <c r="L179" s="17">
        <v>12</v>
      </c>
      <c r="M179" s="17">
        <v>952</v>
      </c>
      <c r="N179" s="17">
        <v>931</v>
      </c>
      <c r="O179" s="17">
        <v>435</v>
      </c>
      <c r="P179" s="17">
        <v>2929</v>
      </c>
      <c r="Q179" s="17">
        <v>39</v>
      </c>
      <c r="R179" s="17">
        <v>64</v>
      </c>
      <c r="S179" s="17">
        <v>524</v>
      </c>
      <c r="T179" s="17">
        <v>1439</v>
      </c>
      <c r="U179" s="17">
        <v>1699</v>
      </c>
      <c r="V179" s="17">
        <v>922</v>
      </c>
      <c r="W179" s="17">
        <v>351</v>
      </c>
      <c r="X179" s="17">
        <v>284</v>
      </c>
      <c r="Y179" s="17">
        <v>3</v>
      </c>
    </row>
    <row r="180" spans="1:25" x14ac:dyDescent="0.25">
      <c r="A180" t="s">
        <v>380</v>
      </c>
      <c r="B180" t="s">
        <v>381</v>
      </c>
      <c r="C180" s="17">
        <v>8042</v>
      </c>
      <c r="D180" s="19">
        <v>4.68</v>
      </c>
      <c r="E180" s="17">
        <v>914</v>
      </c>
      <c r="F180" s="17">
        <v>1496</v>
      </c>
      <c r="G180" s="17">
        <v>1227</v>
      </c>
      <c r="H180" s="17">
        <v>1123</v>
      </c>
      <c r="I180" s="17">
        <v>1616</v>
      </c>
      <c r="J180" s="17">
        <v>974</v>
      </c>
      <c r="K180" s="17">
        <v>650</v>
      </c>
      <c r="L180" s="17">
        <v>42</v>
      </c>
      <c r="M180" s="17">
        <v>2928</v>
      </c>
      <c r="N180" s="17">
        <v>1542</v>
      </c>
      <c r="O180" s="17">
        <v>1807</v>
      </c>
      <c r="P180" s="17">
        <v>1759</v>
      </c>
      <c r="Q180" s="17">
        <v>6</v>
      </c>
      <c r="R180" s="17">
        <v>26</v>
      </c>
      <c r="S180" s="17">
        <v>620</v>
      </c>
      <c r="T180" s="17">
        <v>2343</v>
      </c>
      <c r="U180" s="17">
        <v>2404</v>
      </c>
      <c r="V180" s="17">
        <v>1188</v>
      </c>
      <c r="W180" s="17">
        <v>830</v>
      </c>
      <c r="X180" s="17">
        <v>625</v>
      </c>
      <c r="Y180" s="17">
        <v>6</v>
      </c>
    </row>
    <row r="181" spans="1:25" x14ac:dyDescent="0.25">
      <c r="A181" t="s">
        <v>382</v>
      </c>
      <c r="B181" t="s">
        <v>383</v>
      </c>
      <c r="C181" s="17">
        <v>16631</v>
      </c>
      <c r="D181" s="19">
        <v>20.78</v>
      </c>
      <c r="E181" s="17">
        <v>367</v>
      </c>
      <c r="F181" s="17">
        <v>1342</v>
      </c>
      <c r="G181" s="17">
        <v>2952</v>
      </c>
      <c r="H181" s="17">
        <v>2526</v>
      </c>
      <c r="I181" s="17">
        <v>3588</v>
      </c>
      <c r="J181" s="17">
        <v>2847</v>
      </c>
      <c r="K181" s="17">
        <v>2516</v>
      </c>
      <c r="L181" s="17">
        <v>493</v>
      </c>
      <c r="M181" s="17">
        <v>1513</v>
      </c>
      <c r="N181" s="17">
        <v>1478</v>
      </c>
      <c r="O181" s="17">
        <v>1538</v>
      </c>
      <c r="P181" s="17">
        <v>12085</v>
      </c>
      <c r="Q181" s="17">
        <v>17</v>
      </c>
      <c r="R181" s="17">
        <v>97</v>
      </c>
      <c r="S181" s="17">
        <v>2342</v>
      </c>
      <c r="T181" s="17">
        <v>4874</v>
      </c>
      <c r="U181" s="17">
        <v>4442</v>
      </c>
      <c r="V181" s="17">
        <v>2433</v>
      </c>
      <c r="W181" s="17">
        <v>1211</v>
      </c>
      <c r="X181" s="17">
        <v>1221</v>
      </c>
      <c r="Y181" s="17">
        <v>11</v>
      </c>
    </row>
    <row r="182" spans="1:25" x14ac:dyDescent="0.25">
      <c r="A182" t="s">
        <v>384</v>
      </c>
      <c r="B182" t="s">
        <v>385</v>
      </c>
      <c r="C182" s="17">
        <v>6600</v>
      </c>
      <c r="D182" s="19">
        <v>16.55</v>
      </c>
      <c r="E182" s="17">
        <v>1732</v>
      </c>
      <c r="F182" s="17">
        <v>2275</v>
      </c>
      <c r="G182" s="17">
        <v>1291</v>
      </c>
      <c r="H182" s="17">
        <v>431</v>
      </c>
      <c r="I182" s="17">
        <v>428</v>
      </c>
      <c r="J182" s="17">
        <v>262</v>
      </c>
      <c r="K182" s="17">
        <v>173</v>
      </c>
      <c r="L182" s="17">
        <v>8</v>
      </c>
      <c r="M182" s="17">
        <v>617</v>
      </c>
      <c r="N182" s="17">
        <v>1263</v>
      </c>
      <c r="O182" s="17">
        <v>1875</v>
      </c>
      <c r="P182" s="17">
        <v>2626</v>
      </c>
      <c r="Q182" s="17">
        <v>219</v>
      </c>
      <c r="R182" s="17">
        <v>142</v>
      </c>
      <c r="S182" s="17">
        <v>1180</v>
      </c>
      <c r="T182" s="17">
        <v>2360</v>
      </c>
      <c r="U182" s="17">
        <v>1522</v>
      </c>
      <c r="V182" s="17">
        <v>602</v>
      </c>
      <c r="W182" s="17">
        <v>277</v>
      </c>
      <c r="X182" s="17">
        <v>294</v>
      </c>
      <c r="Y182" s="17">
        <v>223</v>
      </c>
    </row>
    <row r="183" spans="1:25" x14ac:dyDescent="0.25">
      <c r="A183" t="s">
        <v>386</v>
      </c>
      <c r="B183" t="s">
        <v>387</v>
      </c>
      <c r="C183" s="17">
        <v>5021</v>
      </c>
      <c r="D183" s="19">
        <v>5.33</v>
      </c>
      <c r="E183" s="17">
        <v>576</v>
      </c>
      <c r="F183" s="17">
        <v>1539</v>
      </c>
      <c r="G183" s="17">
        <v>935</v>
      </c>
      <c r="H183" s="17">
        <v>846</v>
      </c>
      <c r="I183" s="17">
        <v>517</v>
      </c>
      <c r="J183" s="17">
        <v>346</v>
      </c>
      <c r="K183" s="17">
        <v>253</v>
      </c>
      <c r="L183" s="17">
        <v>9</v>
      </c>
      <c r="M183" s="17">
        <v>940</v>
      </c>
      <c r="N183" s="17">
        <v>1343</v>
      </c>
      <c r="O183" s="17">
        <v>1492</v>
      </c>
      <c r="P183" s="17">
        <v>1171</v>
      </c>
      <c r="Q183" s="17">
        <v>75</v>
      </c>
      <c r="R183" s="17">
        <v>165</v>
      </c>
      <c r="S183" s="17">
        <v>416</v>
      </c>
      <c r="T183" s="17">
        <v>1465</v>
      </c>
      <c r="U183" s="17">
        <v>1211</v>
      </c>
      <c r="V183" s="17">
        <v>1024</v>
      </c>
      <c r="W183" s="17">
        <v>302</v>
      </c>
      <c r="X183" s="17">
        <v>346</v>
      </c>
      <c r="Y183" s="17">
        <v>92</v>
      </c>
    </row>
    <row r="184" spans="1:25" x14ac:dyDescent="0.25">
      <c r="A184" t="s">
        <v>388</v>
      </c>
      <c r="B184" t="s">
        <v>389</v>
      </c>
      <c r="C184" s="17">
        <v>4469</v>
      </c>
      <c r="D184" s="19">
        <v>6.41</v>
      </c>
      <c r="E184" s="17">
        <v>316</v>
      </c>
      <c r="F184" s="17">
        <v>726</v>
      </c>
      <c r="G184" s="17">
        <v>647</v>
      </c>
      <c r="H184" s="17">
        <v>1131</v>
      </c>
      <c r="I184" s="17">
        <v>952</v>
      </c>
      <c r="J184" s="17">
        <v>486</v>
      </c>
      <c r="K184" s="17">
        <v>200</v>
      </c>
      <c r="L184" s="17">
        <v>11</v>
      </c>
      <c r="M184" s="17">
        <v>1657</v>
      </c>
      <c r="N184" s="17">
        <v>1204</v>
      </c>
      <c r="O184" s="17">
        <v>674</v>
      </c>
      <c r="P184" s="17">
        <v>920</v>
      </c>
      <c r="Q184" s="17">
        <v>14</v>
      </c>
      <c r="R184" s="17">
        <v>73</v>
      </c>
      <c r="S184" s="17">
        <v>242</v>
      </c>
      <c r="T184" s="17">
        <v>1244</v>
      </c>
      <c r="U184" s="17">
        <v>1218</v>
      </c>
      <c r="V184" s="17">
        <v>895</v>
      </c>
      <c r="W184" s="17">
        <v>454</v>
      </c>
      <c r="X184" s="17">
        <v>309</v>
      </c>
      <c r="Y184" s="17">
        <v>34</v>
      </c>
    </row>
    <row r="185" spans="1:25" x14ac:dyDescent="0.25">
      <c r="A185" t="s">
        <v>390</v>
      </c>
      <c r="B185" t="s">
        <v>391</v>
      </c>
      <c r="C185" s="17">
        <v>5198</v>
      </c>
      <c r="D185" s="19">
        <v>7.0000000000000007E-2</v>
      </c>
      <c r="E185" s="17">
        <v>143</v>
      </c>
      <c r="F185" s="17">
        <v>348</v>
      </c>
      <c r="G185" s="17">
        <v>763</v>
      </c>
      <c r="H185" s="17">
        <v>1213</v>
      </c>
      <c r="I185" s="17">
        <v>1369</v>
      </c>
      <c r="J185" s="17">
        <v>910</v>
      </c>
      <c r="K185" s="17">
        <v>419</v>
      </c>
      <c r="L185" s="17">
        <v>33</v>
      </c>
      <c r="M185" s="17">
        <v>2921</v>
      </c>
      <c r="N185" s="17">
        <v>1233</v>
      </c>
      <c r="O185" s="17">
        <v>264</v>
      </c>
      <c r="P185" s="17">
        <v>721</v>
      </c>
      <c r="Q185" s="17">
        <v>59</v>
      </c>
      <c r="R185" s="17">
        <v>2</v>
      </c>
      <c r="S185" s="17">
        <v>286</v>
      </c>
      <c r="T185" s="17">
        <v>1129</v>
      </c>
      <c r="U185" s="17">
        <v>1143</v>
      </c>
      <c r="V185" s="17">
        <v>1047</v>
      </c>
      <c r="W185" s="17">
        <v>733</v>
      </c>
      <c r="X185" s="17">
        <v>768</v>
      </c>
      <c r="Y185" s="17">
        <v>90</v>
      </c>
    </row>
    <row r="186" spans="1:25" x14ac:dyDescent="0.25">
      <c r="A186" t="s">
        <v>392</v>
      </c>
      <c r="B186" t="s">
        <v>393</v>
      </c>
      <c r="C186" s="17">
        <v>4480</v>
      </c>
      <c r="D186" s="19">
        <v>2.77</v>
      </c>
      <c r="E186" s="17">
        <v>357</v>
      </c>
      <c r="F186" s="17">
        <v>1335</v>
      </c>
      <c r="G186" s="17">
        <v>1225</v>
      </c>
      <c r="H186" s="17">
        <v>858</v>
      </c>
      <c r="I186" s="17">
        <v>503</v>
      </c>
      <c r="J186" s="17">
        <v>172</v>
      </c>
      <c r="K186" s="17">
        <v>28</v>
      </c>
      <c r="L186" s="17">
        <v>2</v>
      </c>
      <c r="M186" s="17">
        <v>799</v>
      </c>
      <c r="N186" s="17">
        <v>1442</v>
      </c>
      <c r="O186" s="17">
        <v>740</v>
      </c>
      <c r="P186" s="17">
        <v>1414</v>
      </c>
      <c r="Q186" s="17">
        <v>85</v>
      </c>
      <c r="R186" s="17">
        <v>59</v>
      </c>
      <c r="S186" s="17">
        <v>772</v>
      </c>
      <c r="T186" s="17">
        <v>1400</v>
      </c>
      <c r="U186" s="17">
        <v>1000</v>
      </c>
      <c r="V186" s="17">
        <v>789</v>
      </c>
      <c r="W186" s="17">
        <v>242</v>
      </c>
      <c r="X186" s="17">
        <v>131</v>
      </c>
      <c r="Y186" s="17">
        <v>87</v>
      </c>
    </row>
    <row r="187" spans="1:25" x14ac:dyDescent="0.25">
      <c r="A187" t="s">
        <v>394</v>
      </c>
      <c r="B187" t="s">
        <v>395</v>
      </c>
      <c r="C187" s="17">
        <v>6090</v>
      </c>
      <c r="D187" s="19">
        <v>0.74</v>
      </c>
      <c r="E187" s="17">
        <v>510</v>
      </c>
      <c r="F187" s="17">
        <v>1229</v>
      </c>
      <c r="G187" s="17">
        <v>1007</v>
      </c>
      <c r="H187" s="17">
        <v>1229</v>
      </c>
      <c r="I187" s="17">
        <v>802</v>
      </c>
      <c r="J187" s="17">
        <v>872</v>
      </c>
      <c r="K187" s="17">
        <v>426</v>
      </c>
      <c r="L187" s="17">
        <v>15</v>
      </c>
      <c r="M187" s="17">
        <v>1955</v>
      </c>
      <c r="N187" s="17">
        <v>1900</v>
      </c>
      <c r="O187" s="17">
        <v>758</v>
      </c>
      <c r="P187" s="17">
        <v>1477</v>
      </c>
      <c r="Q187" s="17">
        <v>0</v>
      </c>
      <c r="R187" s="17">
        <v>69</v>
      </c>
      <c r="S187" s="17">
        <v>862</v>
      </c>
      <c r="T187" s="17">
        <v>1565</v>
      </c>
      <c r="U187" s="17">
        <v>1174</v>
      </c>
      <c r="V187" s="17">
        <v>1000</v>
      </c>
      <c r="W187" s="17">
        <v>637</v>
      </c>
      <c r="X187" s="17">
        <v>783</v>
      </c>
      <c r="Y187" s="17">
        <v>0</v>
      </c>
    </row>
    <row r="188" spans="1:25" x14ac:dyDescent="0.25">
      <c r="A188" t="s">
        <v>396</v>
      </c>
      <c r="B188" t="s">
        <v>397</v>
      </c>
      <c r="C188" s="17">
        <v>5504</v>
      </c>
      <c r="D188" s="19">
        <v>1.83</v>
      </c>
      <c r="E188" s="17">
        <v>280</v>
      </c>
      <c r="F188" s="17">
        <v>3037</v>
      </c>
      <c r="G188" s="17">
        <v>593</v>
      </c>
      <c r="H188" s="17">
        <v>453</v>
      </c>
      <c r="I188" s="17">
        <v>639</v>
      </c>
      <c r="J188" s="17">
        <v>379</v>
      </c>
      <c r="K188" s="17">
        <v>122</v>
      </c>
      <c r="L188" s="17">
        <v>1</v>
      </c>
      <c r="M188" s="17">
        <v>1339</v>
      </c>
      <c r="N188" s="17">
        <v>818</v>
      </c>
      <c r="O188" s="17">
        <v>2989</v>
      </c>
      <c r="P188" s="17">
        <v>311</v>
      </c>
      <c r="Q188" s="17">
        <v>47</v>
      </c>
      <c r="R188" s="17">
        <v>13</v>
      </c>
      <c r="S188" s="17">
        <v>473</v>
      </c>
      <c r="T188" s="17">
        <v>1109</v>
      </c>
      <c r="U188" s="17">
        <v>1590</v>
      </c>
      <c r="V188" s="17">
        <v>1463</v>
      </c>
      <c r="W188" s="17">
        <v>621</v>
      </c>
      <c r="X188" s="17">
        <v>189</v>
      </c>
      <c r="Y188" s="17">
        <v>46</v>
      </c>
    </row>
    <row r="189" spans="1:25" x14ac:dyDescent="0.25">
      <c r="A189" t="s">
        <v>398</v>
      </c>
      <c r="B189" t="s">
        <v>399</v>
      </c>
      <c r="C189" s="17">
        <v>5216</v>
      </c>
      <c r="D189" s="19">
        <v>2.78</v>
      </c>
      <c r="E189" s="17">
        <v>1347</v>
      </c>
      <c r="F189" s="17">
        <v>2469</v>
      </c>
      <c r="G189" s="17">
        <v>408</v>
      </c>
      <c r="H189" s="17">
        <v>337</v>
      </c>
      <c r="I189" s="17">
        <v>528</v>
      </c>
      <c r="J189" s="17">
        <v>113</v>
      </c>
      <c r="K189" s="17">
        <v>14</v>
      </c>
      <c r="L189" s="17">
        <v>0</v>
      </c>
      <c r="M189" s="17">
        <v>692</v>
      </c>
      <c r="N189" s="17">
        <v>837</v>
      </c>
      <c r="O189" s="17">
        <v>2311</v>
      </c>
      <c r="P189" s="17">
        <v>1376</v>
      </c>
      <c r="Q189" s="17">
        <v>0</v>
      </c>
      <c r="R189" s="17">
        <v>1</v>
      </c>
      <c r="S189" s="17">
        <v>512</v>
      </c>
      <c r="T189" s="17">
        <v>1336</v>
      </c>
      <c r="U189" s="17">
        <v>1595</v>
      </c>
      <c r="V189" s="17">
        <v>1352</v>
      </c>
      <c r="W189" s="17">
        <v>323</v>
      </c>
      <c r="X189" s="17">
        <v>93</v>
      </c>
      <c r="Y189" s="17">
        <v>4</v>
      </c>
    </row>
    <row r="190" spans="1:25" x14ac:dyDescent="0.25">
      <c r="A190" t="s">
        <v>400</v>
      </c>
      <c r="B190" t="s">
        <v>401</v>
      </c>
      <c r="C190" s="17">
        <v>6044</v>
      </c>
      <c r="D190" s="19">
        <v>0.5</v>
      </c>
      <c r="E190" s="17">
        <v>2872</v>
      </c>
      <c r="F190" s="17">
        <v>748</v>
      </c>
      <c r="G190" s="17">
        <v>778</v>
      </c>
      <c r="H190" s="17">
        <v>718</v>
      </c>
      <c r="I190" s="17">
        <v>615</v>
      </c>
      <c r="J190" s="17">
        <v>232</v>
      </c>
      <c r="K190" s="17">
        <v>77</v>
      </c>
      <c r="L190" s="17">
        <v>4</v>
      </c>
      <c r="M190" s="17">
        <v>1142</v>
      </c>
      <c r="N190" s="17">
        <v>1592</v>
      </c>
      <c r="O190" s="17">
        <v>1361</v>
      </c>
      <c r="P190" s="17">
        <v>1936</v>
      </c>
      <c r="Q190" s="17">
        <v>13</v>
      </c>
      <c r="R190" s="17">
        <v>10</v>
      </c>
      <c r="S190" s="17">
        <v>883</v>
      </c>
      <c r="T190" s="17">
        <v>1770</v>
      </c>
      <c r="U190" s="17">
        <v>1687</v>
      </c>
      <c r="V190" s="17">
        <v>1013</v>
      </c>
      <c r="W190" s="17">
        <v>362</v>
      </c>
      <c r="X190" s="17">
        <v>308</v>
      </c>
      <c r="Y190" s="17">
        <v>11</v>
      </c>
    </row>
    <row r="191" spans="1:25" x14ac:dyDescent="0.25">
      <c r="A191" t="s">
        <v>402</v>
      </c>
      <c r="B191" t="s">
        <v>403</v>
      </c>
      <c r="C191" s="17">
        <v>7337</v>
      </c>
      <c r="D191" s="19">
        <v>16.260000000000002</v>
      </c>
      <c r="E191" s="17">
        <v>1887</v>
      </c>
      <c r="F191" s="17">
        <v>3809</v>
      </c>
      <c r="G191" s="17">
        <v>634</v>
      </c>
      <c r="H191" s="17">
        <v>540</v>
      </c>
      <c r="I191" s="17">
        <v>294</v>
      </c>
      <c r="J191" s="17">
        <v>146</v>
      </c>
      <c r="K191" s="17">
        <v>27</v>
      </c>
      <c r="L191" s="17">
        <v>0</v>
      </c>
      <c r="M191" s="17">
        <v>424</v>
      </c>
      <c r="N191" s="17">
        <v>1263</v>
      </c>
      <c r="O191" s="17">
        <v>3294</v>
      </c>
      <c r="P191" s="17">
        <v>2314</v>
      </c>
      <c r="Q191" s="17">
        <v>42</v>
      </c>
      <c r="R191" s="17">
        <v>30</v>
      </c>
      <c r="S191" s="17">
        <v>751</v>
      </c>
      <c r="T191" s="17">
        <v>1851</v>
      </c>
      <c r="U191" s="17">
        <v>3012</v>
      </c>
      <c r="V191" s="17">
        <v>1286</v>
      </c>
      <c r="W191" s="17">
        <v>221</v>
      </c>
      <c r="X191" s="17">
        <v>145</v>
      </c>
      <c r="Y191" s="17">
        <v>41</v>
      </c>
    </row>
    <row r="192" spans="1:25" x14ac:dyDescent="0.25">
      <c r="A192" t="s">
        <v>404</v>
      </c>
      <c r="B192" t="s">
        <v>405</v>
      </c>
      <c r="C192" s="17">
        <v>4298</v>
      </c>
      <c r="D192" s="19">
        <v>0.35</v>
      </c>
      <c r="E192" s="17">
        <v>2297</v>
      </c>
      <c r="F192" s="17">
        <v>791</v>
      </c>
      <c r="G192" s="17">
        <v>444</v>
      </c>
      <c r="H192" s="17">
        <v>385</v>
      </c>
      <c r="I192" s="17">
        <v>237</v>
      </c>
      <c r="J192" s="17">
        <v>88</v>
      </c>
      <c r="K192" s="17">
        <v>54</v>
      </c>
      <c r="L192" s="17">
        <v>2</v>
      </c>
      <c r="M192" s="17">
        <v>469</v>
      </c>
      <c r="N192" s="17">
        <v>538</v>
      </c>
      <c r="O192" s="17">
        <v>412</v>
      </c>
      <c r="P192" s="17">
        <v>2864</v>
      </c>
      <c r="Q192" s="17">
        <v>15</v>
      </c>
      <c r="R192" s="17">
        <v>10</v>
      </c>
      <c r="S192" s="17">
        <v>604</v>
      </c>
      <c r="T192" s="17">
        <v>1316</v>
      </c>
      <c r="U192" s="17">
        <v>1154</v>
      </c>
      <c r="V192" s="17">
        <v>575</v>
      </c>
      <c r="W192" s="17">
        <v>255</v>
      </c>
      <c r="X192" s="17">
        <v>369</v>
      </c>
      <c r="Y192" s="17">
        <v>15</v>
      </c>
    </row>
    <row r="193" spans="1:25" x14ac:dyDescent="0.25">
      <c r="A193" t="s">
        <v>406</v>
      </c>
      <c r="B193" t="s">
        <v>407</v>
      </c>
      <c r="C193" s="17">
        <v>4461</v>
      </c>
      <c r="D193" s="19">
        <v>0.11</v>
      </c>
      <c r="E193" s="17">
        <v>1100</v>
      </c>
      <c r="F193" s="17">
        <v>1159</v>
      </c>
      <c r="G193" s="17">
        <v>541</v>
      </c>
      <c r="H193" s="17">
        <v>431</v>
      </c>
      <c r="I193" s="17">
        <v>455</v>
      </c>
      <c r="J193" s="17">
        <v>386</v>
      </c>
      <c r="K193" s="17">
        <v>337</v>
      </c>
      <c r="L193" s="17">
        <v>52</v>
      </c>
      <c r="M193" s="17">
        <v>1383</v>
      </c>
      <c r="N193" s="17">
        <v>1107</v>
      </c>
      <c r="O193" s="17">
        <v>1001</v>
      </c>
      <c r="P193" s="17">
        <v>917</v>
      </c>
      <c r="Q193" s="17">
        <v>53</v>
      </c>
      <c r="R193" s="17">
        <v>32</v>
      </c>
      <c r="S193" s="17">
        <v>327</v>
      </c>
      <c r="T193" s="17">
        <v>1402</v>
      </c>
      <c r="U193" s="17">
        <v>1381</v>
      </c>
      <c r="V193" s="17">
        <v>531</v>
      </c>
      <c r="W193" s="17">
        <v>365</v>
      </c>
      <c r="X193" s="17">
        <v>372</v>
      </c>
      <c r="Y193" s="17">
        <v>51</v>
      </c>
    </row>
    <row r="194" spans="1:25" x14ac:dyDescent="0.25">
      <c r="A194" t="s">
        <v>408</v>
      </c>
      <c r="B194" t="s">
        <v>409</v>
      </c>
      <c r="C194" s="17">
        <v>7553</v>
      </c>
      <c r="D194" s="19">
        <v>0.92</v>
      </c>
      <c r="E194" s="17">
        <v>1185</v>
      </c>
      <c r="F194" s="17">
        <v>2487</v>
      </c>
      <c r="G194" s="17">
        <v>883</v>
      </c>
      <c r="H194" s="17">
        <v>1091</v>
      </c>
      <c r="I194" s="17">
        <v>906</v>
      </c>
      <c r="J194" s="17">
        <v>559</v>
      </c>
      <c r="K194" s="17">
        <v>410</v>
      </c>
      <c r="L194" s="17">
        <v>32</v>
      </c>
      <c r="M194" s="17">
        <v>1228</v>
      </c>
      <c r="N194" s="17">
        <v>1603</v>
      </c>
      <c r="O194" s="17">
        <v>1127</v>
      </c>
      <c r="P194" s="17">
        <v>3540</v>
      </c>
      <c r="Q194" s="17">
        <v>55</v>
      </c>
      <c r="R194" s="17">
        <v>45</v>
      </c>
      <c r="S194" s="17">
        <v>1054</v>
      </c>
      <c r="T194" s="17">
        <v>2543</v>
      </c>
      <c r="U194" s="17">
        <v>1892</v>
      </c>
      <c r="V194" s="17">
        <v>1094</v>
      </c>
      <c r="W194" s="17">
        <v>544</v>
      </c>
      <c r="X194" s="17">
        <v>342</v>
      </c>
      <c r="Y194" s="17">
        <v>39</v>
      </c>
    </row>
    <row r="195" spans="1:25" x14ac:dyDescent="0.25">
      <c r="A195" t="s">
        <v>410</v>
      </c>
      <c r="B195" t="s">
        <v>411</v>
      </c>
      <c r="C195" s="17">
        <v>7368</v>
      </c>
      <c r="D195" s="19">
        <v>11.32</v>
      </c>
      <c r="E195" s="17">
        <v>1263</v>
      </c>
      <c r="F195" s="17">
        <v>2868</v>
      </c>
      <c r="G195" s="17">
        <v>1214</v>
      </c>
      <c r="H195" s="17">
        <v>828</v>
      </c>
      <c r="I195" s="17">
        <v>667</v>
      </c>
      <c r="J195" s="17">
        <v>354</v>
      </c>
      <c r="K195" s="17">
        <v>174</v>
      </c>
      <c r="L195" s="17">
        <v>0</v>
      </c>
      <c r="M195" s="17">
        <v>783</v>
      </c>
      <c r="N195" s="17">
        <v>1628</v>
      </c>
      <c r="O195" s="17">
        <v>2484</v>
      </c>
      <c r="P195" s="17">
        <v>2451</v>
      </c>
      <c r="Q195" s="17">
        <v>22</v>
      </c>
      <c r="R195" s="17">
        <v>26</v>
      </c>
      <c r="S195" s="17">
        <v>745</v>
      </c>
      <c r="T195" s="17">
        <v>1896</v>
      </c>
      <c r="U195" s="17">
        <v>2679</v>
      </c>
      <c r="V195" s="17">
        <v>1369</v>
      </c>
      <c r="W195" s="17">
        <v>437</v>
      </c>
      <c r="X195" s="17">
        <v>212</v>
      </c>
      <c r="Y195" s="17">
        <v>4</v>
      </c>
    </row>
    <row r="196" spans="1:25" x14ac:dyDescent="0.25">
      <c r="A196" t="s">
        <v>412</v>
      </c>
      <c r="B196" t="s">
        <v>413</v>
      </c>
      <c r="C196" s="17">
        <v>4615</v>
      </c>
      <c r="D196" s="19">
        <v>0.26</v>
      </c>
      <c r="E196" s="17">
        <v>2052</v>
      </c>
      <c r="F196" s="17">
        <v>732</v>
      </c>
      <c r="G196" s="17">
        <v>695</v>
      </c>
      <c r="H196" s="17">
        <v>561</v>
      </c>
      <c r="I196" s="17">
        <v>444</v>
      </c>
      <c r="J196" s="17">
        <v>108</v>
      </c>
      <c r="K196" s="17">
        <v>21</v>
      </c>
      <c r="L196" s="17">
        <v>2</v>
      </c>
      <c r="M196" s="17">
        <v>1768</v>
      </c>
      <c r="N196" s="17">
        <v>1497</v>
      </c>
      <c r="O196" s="17">
        <v>1039</v>
      </c>
      <c r="P196" s="17">
        <v>311</v>
      </c>
      <c r="Q196" s="17">
        <v>0</v>
      </c>
      <c r="R196" s="17">
        <v>64</v>
      </c>
      <c r="S196" s="17">
        <v>511</v>
      </c>
      <c r="T196" s="17">
        <v>723</v>
      </c>
      <c r="U196" s="17">
        <v>1377</v>
      </c>
      <c r="V196" s="17">
        <v>949</v>
      </c>
      <c r="W196" s="17">
        <v>522</v>
      </c>
      <c r="X196" s="17">
        <v>469</v>
      </c>
      <c r="Y196" s="17">
        <v>0</v>
      </c>
    </row>
    <row r="197" spans="1:25" x14ac:dyDescent="0.25">
      <c r="A197" t="s">
        <v>414</v>
      </c>
      <c r="B197" t="s">
        <v>415</v>
      </c>
      <c r="C197" s="17">
        <v>5125</v>
      </c>
      <c r="D197" s="19">
        <v>0.15</v>
      </c>
      <c r="E197" s="17">
        <v>1066</v>
      </c>
      <c r="F197" s="17">
        <v>1301</v>
      </c>
      <c r="G197" s="17">
        <v>949</v>
      </c>
      <c r="H197" s="17">
        <v>624</v>
      </c>
      <c r="I197" s="17">
        <v>562</v>
      </c>
      <c r="J197" s="17">
        <v>325</v>
      </c>
      <c r="K197" s="17">
        <v>266</v>
      </c>
      <c r="L197" s="17">
        <v>32</v>
      </c>
      <c r="M197" s="17">
        <v>1269</v>
      </c>
      <c r="N197" s="17">
        <v>1351</v>
      </c>
      <c r="O197" s="17">
        <v>1340</v>
      </c>
      <c r="P197" s="17">
        <v>1131</v>
      </c>
      <c r="Q197" s="17">
        <v>34</v>
      </c>
      <c r="R197" s="17">
        <v>40</v>
      </c>
      <c r="S197" s="17">
        <v>552</v>
      </c>
      <c r="T197" s="17">
        <v>1486</v>
      </c>
      <c r="U197" s="17">
        <v>1582</v>
      </c>
      <c r="V197" s="17">
        <v>813</v>
      </c>
      <c r="W197" s="17">
        <v>312</v>
      </c>
      <c r="X197" s="17">
        <v>306</v>
      </c>
      <c r="Y197" s="17">
        <v>34</v>
      </c>
    </row>
    <row r="198" spans="1:25" x14ac:dyDescent="0.25">
      <c r="A198" t="s">
        <v>416</v>
      </c>
      <c r="B198" t="s">
        <v>417</v>
      </c>
      <c r="C198" s="17">
        <v>7335</v>
      </c>
      <c r="D198" s="19">
        <v>1.31</v>
      </c>
      <c r="E198" s="17">
        <v>2463</v>
      </c>
      <c r="F198" s="17">
        <v>2390</v>
      </c>
      <c r="G198" s="17">
        <v>519</v>
      </c>
      <c r="H198" s="17">
        <v>1024</v>
      </c>
      <c r="I198" s="17">
        <v>647</v>
      </c>
      <c r="J198" s="17">
        <v>215</v>
      </c>
      <c r="K198" s="17">
        <v>71</v>
      </c>
      <c r="L198" s="17">
        <v>6</v>
      </c>
      <c r="M198" s="17">
        <v>901</v>
      </c>
      <c r="N198" s="17">
        <v>1797</v>
      </c>
      <c r="O198" s="17">
        <v>2925</v>
      </c>
      <c r="P198" s="17">
        <v>1707</v>
      </c>
      <c r="Q198" s="17">
        <v>5</v>
      </c>
      <c r="R198" s="17">
        <v>4</v>
      </c>
      <c r="S198" s="17">
        <v>630</v>
      </c>
      <c r="T198" s="17">
        <v>1901</v>
      </c>
      <c r="U198" s="17">
        <v>2228</v>
      </c>
      <c r="V198" s="17">
        <v>1944</v>
      </c>
      <c r="W198" s="17">
        <v>358</v>
      </c>
      <c r="X198" s="17">
        <v>267</v>
      </c>
      <c r="Y198" s="17">
        <v>3</v>
      </c>
    </row>
    <row r="199" spans="1:25" x14ac:dyDescent="0.25">
      <c r="A199" t="s">
        <v>418</v>
      </c>
      <c r="B199" t="s">
        <v>419</v>
      </c>
      <c r="C199" s="17">
        <v>4973</v>
      </c>
      <c r="D199" s="19">
        <v>16.57</v>
      </c>
      <c r="E199" s="17">
        <v>2055</v>
      </c>
      <c r="F199" s="17">
        <v>299</v>
      </c>
      <c r="G199" s="17">
        <v>290</v>
      </c>
      <c r="H199" s="17">
        <v>817</v>
      </c>
      <c r="I199" s="17">
        <v>863</v>
      </c>
      <c r="J199" s="17">
        <v>628</v>
      </c>
      <c r="K199" s="17">
        <v>21</v>
      </c>
      <c r="L199" s="17">
        <v>0</v>
      </c>
      <c r="M199" s="17">
        <v>1495</v>
      </c>
      <c r="N199" s="17">
        <v>1678</v>
      </c>
      <c r="O199" s="17">
        <v>1119</v>
      </c>
      <c r="P199" s="17">
        <v>681</v>
      </c>
      <c r="Q199" s="17">
        <v>0</v>
      </c>
      <c r="R199" s="17">
        <v>0</v>
      </c>
      <c r="S199" s="17">
        <v>202</v>
      </c>
      <c r="T199" s="17">
        <v>1028</v>
      </c>
      <c r="U199" s="17">
        <v>1637</v>
      </c>
      <c r="V199" s="17">
        <v>1297</v>
      </c>
      <c r="W199" s="17">
        <v>684</v>
      </c>
      <c r="X199" s="17">
        <v>125</v>
      </c>
      <c r="Y199" s="17">
        <v>0</v>
      </c>
    </row>
    <row r="200" spans="1:25" x14ac:dyDescent="0.25">
      <c r="A200" t="s">
        <v>420</v>
      </c>
      <c r="B200" t="s">
        <v>421</v>
      </c>
      <c r="C200" s="17">
        <v>5260</v>
      </c>
      <c r="D200" s="19">
        <v>13.66</v>
      </c>
      <c r="E200" s="17">
        <v>2831</v>
      </c>
      <c r="F200" s="17">
        <v>1815</v>
      </c>
      <c r="G200" s="17">
        <v>239</v>
      </c>
      <c r="H200" s="17">
        <v>319</v>
      </c>
      <c r="I200" s="17">
        <v>51</v>
      </c>
      <c r="J200" s="17">
        <v>5</v>
      </c>
      <c r="K200" s="17">
        <v>0</v>
      </c>
      <c r="L200" s="17">
        <v>0</v>
      </c>
      <c r="M200" s="17">
        <v>181</v>
      </c>
      <c r="N200" s="17">
        <v>2289</v>
      </c>
      <c r="O200" s="17">
        <v>1314</v>
      </c>
      <c r="P200" s="17">
        <v>1474</v>
      </c>
      <c r="Q200" s="17">
        <v>2</v>
      </c>
      <c r="R200" s="17">
        <v>13</v>
      </c>
      <c r="S200" s="17">
        <v>404</v>
      </c>
      <c r="T200" s="17">
        <v>1542</v>
      </c>
      <c r="U200" s="17">
        <v>2127</v>
      </c>
      <c r="V200" s="17">
        <v>1126</v>
      </c>
      <c r="W200" s="17">
        <v>38</v>
      </c>
      <c r="X200" s="17">
        <v>8</v>
      </c>
      <c r="Y200" s="17">
        <v>2</v>
      </c>
    </row>
    <row r="201" spans="1:25" x14ac:dyDescent="0.25">
      <c r="A201" t="s">
        <v>422</v>
      </c>
      <c r="B201" t="s">
        <v>423</v>
      </c>
      <c r="C201" s="17">
        <v>8033</v>
      </c>
      <c r="D201" s="19">
        <v>2.66</v>
      </c>
      <c r="E201" s="17">
        <v>2988</v>
      </c>
      <c r="F201" s="17">
        <v>1223</v>
      </c>
      <c r="G201" s="17">
        <v>959</v>
      </c>
      <c r="H201" s="17">
        <v>926</v>
      </c>
      <c r="I201" s="17">
        <v>1218</v>
      </c>
      <c r="J201" s="17">
        <v>556</v>
      </c>
      <c r="K201" s="17">
        <v>159</v>
      </c>
      <c r="L201" s="17">
        <v>4</v>
      </c>
      <c r="M201" s="17">
        <v>1407</v>
      </c>
      <c r="N201" s="17">
        <v>2076</v>
      </c>
      <c r="O201" s="17">
        <v>861</v>
      </c>
      <c r="P201" s="17">
        <v>3675</v>
      </c>
      <c r="Q201" s="17">
        <v>14</v>
      </c>
      <c r="R201" s="17">
        <v>23</v>
      </c>
      <c r="S201" s="17">
        <v>1481</v>
      </c>
      <c r="T201" s="17">
        <v>2687</v>
      </c>
      <c r="U201" s="17">
        <v>1638</v>
      </c>
      <c r="V201" s="17">
        <v>1168</v>
      </c>
      <c r="W201" s="17">
        <v>600</v>
      </c>
      <c r="X201" s="17">
        <v>422</v>
      </c>
      <c r="Y201" s="17">
        <v>14</v>
      </c>
    </row>
    <row r="202" spans="1:25" x14ac:dyDescent="0.25">
      <c r="A202" t="s">
        <v>424</v>
      </c>
      <c r="B202" t="s">
        <v>425</v>
      </c>
      <c r="C202" s="17">
        <v>5902</v>
      </c>
      <c r="D202" s="19">
        <v>2.27</v>
      </c>
      <c r="E202" s="17">
        <v>1234</v>
      </c>
      <c r="F202" s="17">
        <v>2096</v>
      </c>
      <c r="G202" s="17">
        <v>753</v>
      </c>
      <c r="H202" s="17">
        <v>936</v>
      </c>
      <c r="I202" s="17">
        <v>659</v>
      </c>
      <c r="J202" s="17">
        <v>166</v>
      </c>
      <c r="K202" s="17">
        <v>58</v>
      </c>
      <c r="L202" s="17">
        <v>0</v>
      </c>
      <c r="M202" s="17">
        <v>626</v>
      </c>
      <c r="N202" s="17">
        <v>1167</v>
      </c>
      <c r="O202" s="17">
        <v>948</v>
      </c>
      <c r="P202" s="17">
        <v>3158</v>
      </c>
      <c r="Q202" s="17">
        <v>3</v>
      </c>
      <c r="R202" s="17">
        <v>1</v>
      </c>
      <c r="S202" s="17">
        <v>598</v>
      </c>
      <c r="T202" s="17">
        <v>2177</v>
      </c>
      <c r="U202" s="17">
        <v>1554</v>
      </c>
      <c r="V202" s="17">
        <v>958</v>
      </c>
      <c r="W202" s="17">
        <v>205</v>
      </c>
      <c r="X202" s="17">
        <v>94</v>
      </c>
      <c r="Y202" s="17">
        <v>315</v>
      </c>
    </row>
    <row r="203" spans="1:25" x14ac:dyDescent="0.25">
      <c r="A203" t="s">
        <v>426</v>
      </c>
      <c r="B203" t="s">
        <v>427</v>
      </c>
      <c r="C203" s="17">
        <v>5591</v>
      </c>
      <c r="D203" s="19">
        <v>0.87</v>
      </c>
      <c r="E203" s="17">
        <v>2788</v>
      </c>
      <c r="F203" s="17">
        <v>1301</v>
      </c>
      <c r="G203" s="17">
        <v>186</v>
      </c>
      <c r="H203" s="17">
        <v>404</v>
      </c>
      <c r="I203" s="17">
        <v>535</v>
      </c>
      <c r="J203" s="17">
        <v>293</v>
      </c>
      <c r="K203" s="17">
        <v>82</v>
      </c>
      <c r="L203" s="17">
        <v>2</v>
      </c>
      <c r="M203" s="17">
        <v>960</v>
      </c>
      <c r="N203" s="17">
        <v>885</v>
      </c>
      <c r="O203" s="17">
        <v>1202</v>
      </c>
      <c r="P203" s="17">
        <v>2540</v>
      </c>
      <c r="Q203" s="17">
        <v>4</v>
      </c>
      <c r="R203" s="17">
        <v>49</v>
      </c>
      <c r="S203" s="17">
        <v>741</v>
      </c>
      <c r="T203" s="17">
        <v>2093</v>
      </c>
      <c r="U203" s="17">
        <v>1566</v>
      </c>
      <c r="V203" s="17">
        <v>670</v>
      </c>
      <c r="W203" s="17">
        <v>259</v>
      </c>
      <c r="X203" s="17">
        <v>147</v>
      </c>
      <c r="Y203" s="17">
        <v>66</v>
      </c>
    </row>
    <row r="204" spans="1:25" x14ac:dyDescent="0.25">
      <c r="A204" t="s">
        <v>428</v>
      </c>
      <c r="B204" t="s">
        <v>429</v>
      </c>
      <c r="C204" s="17">
        <v>7610</v>
      </c>
      <c r="D204" s="19">
        <v>1.31</v>
      </c>
      <c r="E204" s="17">
        <v>2482</v>
      </c>
      <c r="F204" s="17">
        <v>2281</v>
      </c>
      <c r="G204" s="17">
        <v>788</v>
      </c>
      <c r="H204" s="17">
        <v>629</v>
      </c>
      <c r="I204" s="17">
        <v>997</v>
      </c>
      <c r="J204" s="17">
        <v>357</v>
      </c>
      <c r="K204" s="17">
        <v>76</v>
      </c>
      <c r="L204" s="17">
        <v>0</v>
      </c>
      <c r="M204" s="17">
        <v>1656</v>
      </c>
      <c r="N204" s="17">
        <v>1886</v>
      </c>
      <c r="O204" s="17">
        <v>2439</v>
      </c>
      <c r="P204" s="17">
        <v>1540</v>
      </c>
      <c r="Q204" s="17">
        <v>89</v>
      </c>
      <c r="R204" s="17">
        <v>16</v>
      </c>
      <c r="S204" s="17">
        <v>556</v>
      </c>
      <c r="T204" s="17">
        <v>1892</v>
      </c>
      <c r="U204" s="17">
        <v>2598</v>
      </c>
      <c r="V204" s="17">
        <v>1663</v>
      </c>
      <c r="W204" s="17">
        <v>555</v>
      </c>
      <c r="X204" s="17">
        <v>241</v>
      </c>
      <c r="Y204" s="17">
        <v>89</v>
      </c>
    </row>
    <row r="205" spans="1:25" x14ac:dyDescent="0.25">
      <c r="A205" t="s">
        <v>430</v>
      </c>
      <c r="B205" t="s">
        <v>431</v>
      </c>
      <c r="C205" s="17">
        <v>7223</v>
      </c>
      <c r="D205" s="19">
        <v>4.7</v>
      </c>
      <c r="E205" s="17">
        <v>516</v>
      </c>
      <c r="F205" s="17">
        <v>2136</v>
      </c>
      <c r="G205" s="17">
        <v>2083</v>
      </c>
      <c r="H205" s="17">
        <v>946</v>
      </c>
      <c r="I205" s="17">
        <v>965</v>
      </c>
      <c r="J205" s="17">
        <v>479</v>
      </c>
      <c r="K205" s="17">
        <v>97</v>
      </c>
      <c r="L205" s="17">
        <v>1</v>
      </c>
      <c r="M205" s="17">
        <v>1201</v>
      </c>
      <c r="N205" s="17">
        <v>1527</v>
      </c>
      <c r="O205" s="17">
        <v>2638</v>
      </c>
      <c r="P205" s="17">
        <v>1857</v>
      </c>
      <c r="Q205" s="17">
        <v>0</v>
      </c>
      <c r="R205" s="17">
        <v>60</v>
      </c>
      <c r="S205" s="17">
        <v>893</v>
      </c>
      <c r="T205" s="17">
        <v>1908</v>
      </c>
      <c r="U205" s="17">
        <v>2319</v>
      </c>
      <c r="V205" s="17">
        <v>1312</v>
      </c>
      <c r="W205" s="17">
        <v>465</v>
      </c>
      <c r="X205" s="17">
        <v>266</v>
      </c>
      <c r="Y205" s="17">
        <v>0</v>
      </c>
    </row>
    <row r="206" spans="1:25" x14ac:dyDescent="0.25">
      <c r="A206" t="s">
        <v>432</v>
      </c>
      <c r="B206" t="s">
        <v>433</v>
      </c>
      <c r="C206" s="17">
        <v>6679</v>
      </c>
      <c r="D206" s="19">
        <v>2.27</v>
      </c>
      <c r="E206" s="17">
        <v>707</v>
      </c>
      <c r="F206" s="17">
        <v>2632</v>
      </c>
      <c r="G206" s="17">
        <v>1194</v>
      </c>
      <c r="H206" s="17">
        <v>344</v>
      </c>
      <c r="I206" s="17">
        <v>602</v>
      </c>
      <c r="J206" s="17">
        <v>543</v>
      </c>
      <c r="K206" s="17">
        <v>643</v>
      </c>
      <c r="L206" s="17">
        <v>14</v>
      </c>
      <c r="M206" s="17">
        <v>1428</v>
      </c>
      <c r="N206" s="17">
        <v>980</v>
      </c>
      <c r="O206" s="17">
        <v>2594</v>
      </c>
      <c r="P206" s="17">
        <v>1677</v>
      </c>
      <c r="Q206" s="17">
        <v>0</v>
      </c>
      <c r="R206" s="17">
        <v>57</v>
      </c>
      <c r="S206" s="17">
        <v>901</v>
      </c>
      <c r="T206" s="17">
        <v>1675</v>
      </c>
      <c r="U206" s="17">
        <v>1905</v>
      </c>
      <c r="V206" s="17">
        <v>1122</v>
      </c>
      <c r="W206" s="17">
        <v>407</v>
      </c>
      <c r="X206" s="17">
        <v>612</v>
      </c>
      <c r="Y206" s="17">
        <v>0</v>
      </c>
    </row>
    <row r="207" spans="1:25" x14ac:dyDescent="0.25">
      <c r="A207" t="s">
        <v>434</v>
      </c>
      <c r="B207" t="s">
        <v>435</v>
      </c>
      <c r="C207" s="17">
        <v>5549</v>
      </c>
      <c r="D207" s="19">
        <v>0.18</v>
      </c>
      <c r="E207" s="17">
        <v>361</v>
      </c>
      <c r="F207" s="17">
        <v>832</v>
      </c>
      <c r="G207" s="17">
        <v>701</v>
      </c>
      <c r="H207" s="17">
        <v>781</v>
      </c>
      <c r="I207" s="17">
        <v>1180</v>
      </c>
      <c r="J207" s="17">
        <v>759</v>
      </c>
      <c r="K207" s="17">
        <v>874</v>
      </c>
      <c r="L207" s="17">
        <v>61</v>
      </c>
      <c r="M207" s="17">
        <v>3138</v>
      </c>
      <c r="N207" s="17">
        <v>1265</v>
      </c>
      <c r="O207" s="17">
        <v>663</v>
      </c>
      <c r="P207" s="17">
        <v>469</v>
      </c>
      <c r="Q207" s="17">
        <v>14</v>
      </c>
      <c r="R207" s="17">
        <v>14</v>
      </c>
      <c r="S207" s="17">
        <v>321</v>
      </c>
      <c r="T207" s="17">
        <v>1027</v>
      </c>
      <c r="U207" s="17">
        <v>1042</v>
      </c>
      <c r="V207" s="17">
        <v>1247</v>
      </c>
      <c r="W207" s="17">
        <v>841</v>
      </c>
      <c r="X207" s="17">
        <v>1034</v>
      </c>
      <c r="Y207" s="17">
        <v>23</v>
      </c>
    </row>
    <row r="208" spans="1:25" x14ac:dyDescent="0.25">
      <c r="A208" t="s">
        <v>436</v>
      </c>
      <c r="B208" t="s">
        <v>437</v>
      </c>
      <c r="C208" s="17">
        <v>4045</v>
      </c>
      <c r="D208" s="19">
        <v>0.02</v>
      </c>
      <c r="E208" s="17">
        <v>653</v>
      </c>
      <c r="F208" s="17">
        <v>1016</v>
      </c>
      <c r="G208" s="17">
        <v>847</v>
      </c>
      <c r="H208" s="17">
        <v>584</v>
      </c>
      <c r="I208" s="17">
        <v>592</v>
      </c>
      <c r="J208" s="17">
        <v>256</v>
      </c>
      <c r="K208" s="17">
        <v>84</v>
      </c>
      <c r="L208" s="17">
        <v>13</v>
      </c>
      <c r="M208" s="17">
        <v>1492</v>
      </c>
      <c r="N208" s="17">
        <v>1166</v>
      </c>
      <c r="O208" s="17">
        <v>847</v>
      </c>
      <c r="P208" s="17">
        <v>515</v>
      </c>
      <c r="Q208" s="17">
        <v>25</v>
      </c>
      <c r="R208" s="17">
        <v>5</v>
      </c>
      <c r="S208" s="17">
        <v>326</v>
      </c>
      <c r="T208" s="17">
        <v>974</v>
      </c>
      <c r="U208" s="17">
        <v>1185</v>
      </c>
      <c r="V208" s="17">
        <v>685</v>
      </c>
      <c r="W208" s="17">
        <v>368</v>
      </c>
      <c r="X208" s="17">
        <v>476</v>
      </c>
      <c r="Y208" s="17">
        <v>26</v>
      </c>
    </row>
    <row r="209" spans="1:25" x14ac:dyDescent="0.25">
      <c r="A209" t="s">
        <v>438</v>
      </c>
      <c r="B209" t="s">
        <v>439</v>
      </c>
      <c r="C209" s="17">
        <v>7468</v>
      </c>
      <c r="D209" s="19">
        <v>19.420000000000002</v>
      </c>
      <c r="E209" s="17">
        <v>2272</v>
      </c>
      <c r="F209" s="17">
        <v>2126</v>
      </c>
      <c r="G209" s="17">
        <v>1283</v>
      </c>
      <c r="H209" s="17">
        <v>798</v>
      </c>
      <c r="I209" s="17">
        <v>652</v>
      </c>
      <c r="J209" s="17">
        <v>243</v>
      </c>
      <c r="K209" s="17">
        <v>88</v>
      </c>
      <c r="L209" s="17">
        <v>6</v>
      </c>
      <c r="M209" s="17">
        <v>525</v>
      </c>
      <c r="N209" s="17">
        <v>1456</v>
      </c>
      <c r="O209" s="17">
        <v>1080</v>
      </c>
      <c r="P209" s="17">
        <v>4365</v>
      </c>
      <c r="Q209" s="17">
        <v>42</v>
      </c>
      <c r="R209" s="17">
        <v>14</v>
      </c>
      <c r="S209" s="17">
        <v>1180</v>
      </c>
      <c r="T209" s="17">
        <v>2834</v>
      </c>
      <c r="U209" s="17">
        <v>2168</v>
      </c>
      <c r="V209" s="17">
        <v>716</v>
      </c>
      <c r="W209" s="17">
        <v>322</v>
      </c>
      <c r="X209" s="17">
        <v>190</v>
      </c>
      <c r="Y209" s="17">
        <v>44</v>
      </c>
    </row>
    <row r="210" spans="1:25" x14ac:dyDescent="0.25">
      <c r="A210" t="s">
        <v>440</v>
      </c>
      <c r="B210" t="s">
        <v>441</v>
      </c>
      <c r="C210" s="17">
        <v>7731</v>
      </c>
      <c r="D210" s="19">
        <v>11.47</v>
      </c>
      <c r="E210" s="17">
        <v>2625</v>
      </c>
      <c r="F210" s="17">
        <v>2286</v>
      </c>
      <c r="G210" s="17">
        <v>1124</v>
      </c>
      <c r="H210" s="17">
        <v>838</v>
      </c>
      <c r="I210" s="17">
        <v>569</v>
      </c>
      <c r="J210" s="17">
        <v>192</v>
      </c>
      <c r="K210" s="17">
        <v>95</v>
      </c>
      <c r="L210" s="17">
        <v>2</v>
      </c>
      <c r="M210" s="17">
        <v>461</v>
      </c>
      <c r="N210" s="17">
        <v>1088</v>
      </c>
      <c r="O210" s="17">
        <v>1438</v>
      </c>
      <c r="P210" s="17">
        <v>4740</v>
      </c>
      <c r="Q210" s="17">
        <v>4</v>
      </c>
      <c r="R210" s="17">
        <v>114</v>
      </c>
      <c r="S210" s="17">
        <v>1408</v>
      </c>
      <c r="T210" s="17">
        <v>3364</v>
      </c>
      <c r="U210" s="17">
        <v>1734</v>
      </c>
      <c r="V210" s="17">
        <v>710</v>
      </c>
      <c r="W210" s="17">
        <v>228</v>
      </c>
      <c r="X210" s="17">
        <v>169</v>
      </c>
      <c r="Y210" s="17">
        <v>4</v>
      </c>
    </row>
    <row r="211" spans="1:25" x14ac:dyDescent="0.25">
      <c r="A211" t="s">
        <v>442</v>
      </c>
      <c r="B211" t="s">
        <v>443</v>
      </c>
      <c r="C211" s="17">
        <v>7014</v>
      </c>
      <c r="D211" s="19">
        <v>11.76</v>
      </c>
      <c r="E211" s="17">
        <v>994</v>
      </c>
      <c r="F211" s="17">
        <v>2628</v>
      </c>
      <c r="G211" s="17">
        <v>877</v>
      </c>
      <c r="H211" s="17">
        <v>961</v>
      </c>
      <c r="I211" s="17">
        <v>890</v>
      </c>
      <c r="J211" s="17">
        <v>597</v>
      </c>
      <c r="K211" s="17">
        <v>67</v>
      </c>
      <c r="L211" s="17">
        <v>0</v>
      </c>
      <c r="M211" s="17">
        <v>1631</v>
      </c>
      <c r="N211" s="17">
        <v>1530</v>
      </c>
      <c r="O211" s="17">
        <v>2964</v>
      </c>
      <c r="P211" s="17">
        <v>888</v>
      </c>
      <c r="Q211" s="17">
        <v>1</v>
      </c>
      <c r="R211" s="17">
        <v>0</v>
      </c>
      <c r="S211" s="17">
        <v>465</v>
      </c>
      <c r="T211" s="17">
        <v>2714</v>
      </c>
      <c r="U211" s="17">
        <v>2591</v>
      </c>
      <c r="V211" s="17">
        <v>692</v>
      </c>
      <c r="W211" s="17">
        <v>478</v>
      </c>
      <c r="X211" s="17">
        <v>73</v>
      </c>
      <c r="Y211" s="17">
        <v>1</v>
      </c>
    </row>
    <row r="212" spans="1:25" x14ac:dyDescent="0.25">
      <c r="A212" t="s">
        <v>444</v>
      </c>
      <c r="B212" t="s">
        <v>445</v>
      </c>
      <c r="C212" s="17">
        <v>7242</v>
      </c>
      <c r="D212" s="19">
        <v>2.69</v>
      </c>
      <c r="E212" s="17">
        <v>565</v>
      </c>
      <c r="F212" s="17">
        <v>1807</v>
      </c>
      <c r="G212" s="17">
        <v>2354</v>
      </c>
      <c r="H212" s="17">
        <v>1354</v>
      </c>
      <c r="I212" s="17">
        <v>553</v>
      </c>
      <c r="J212" s="17">
        <v>430</v>
      </c>
      <c r="K212" s="17">
        <v>174</v>
      </c>
      <c r="L212" s="17">
        <v>5</v>
      </c>
      <c r="M212" s="17">
        <v>933</v>
      </c>
      <c r="N212" s="17">
        <v>1785</v>
      </c>
      <c r="O212" s="17">
        <v>2189</v>
      </c>
      <c r="P212" s="17">
        <v>2334</v>
      </c>
      <c r="Q212" s="17">
        <v>1</v>
      </c>
      <c r="R212" s="17">
        <v>39</v>
      </c>
      <c r="S212" s="17">
        <v>847</v>
      </c>
      <c r="T212" s="17">
        <v>2187</v>
      </c>
      <c r="U212" s="17">
        <v>1965</v>
      </c>
      <c r="V212" s="17">
        <v>1642</v>
      </c>
      <c r="W212" s="17">
        <v>332</v>
      </c>
      <c r="X212" s="17">
        <v>176</v>
      </c>
      <c r="Y212" s="17">
        <v>54</v>
      </c>
    </row>
    <row r="213" spans="1:25" x14ac:dyDescent="0.25">
      <c r="A213" t="s">
        <v>446</v>
      </c>
      <c r="B213" t="s">
        <v>447</v>
      </c>
      <c r="C213" s="17">
        <v>2395</v>
      </c>
      <c r="D213" s="19">
        <v>2.52</v>
      </c>
      <c r="E213" s="17">
        <v>350</v>
      </c>
      <c r="F213" s="17">
        <v>689</v>
      </c>
      <c r="G213" s="17">
        <v>484</v>
      </c>
      <c r="H213" s="17">
        <v>415</v>
      </c>
      <c r="I213" s="17">
        <v>362</v>
      </c>
      <c r="J213" s="17">
        <v>87</v>
      </c>
      <c r="K213" s="17">
        <v>6</v>
      </c>
      <c r="L213" s="17">
        <v>2</v>
      </c>
      <c r="M213" s="17">
        <v>882</v>
      </c>
      <c r="N213" s="17">
        <v>675</v>
      </c>
      <c r="O213" s="17">
        <v>491</v>
      </c>
      <c r="P213" s="17">
        <v>344</v>
      </c>
      <c r="Q213" s="17">
        <v>3</v>
      </c>
      <c r="R213" s="17">
        <v>48</v>
      </c>
      <c r="S213" s="17">
        <v>353</v>
      </c>
      <c r="T213" s="17">
        <v>671</v>
      </c>
      <c r="U213" s="17">
        <v>722</v>
      </c>
      <c r="V213" s="17">
        <v>325</v>
      </c>
      <c r="W213" s="17">
        <v>186</v>
      </c>
      <c r="X213" s="17">
        <v>81</v>
      </c>
      <c r="Y213" s="17">
        <v>9</v>
      </c>
    </row>
    <row r="214" spans="1:25" x14ac:dyDescent="0.25">
      <c r="A214" t="s">
        <v>448</v>
      </c>
      <c r="B214" t="s">
        <v>449</v>
      </c>
      <c r="C214" s="17">
        <v>1599</v>
      </c>
      <c r="D214" s="19">
        <v>0.2</v>
      </c>
      <c r="E214" s="17">
        <v>237</v>
      </c>
      <c r="F214" s="17">
        <v>530</v>
      </c>
      <c r="G214" s="17">
        <v>332</v>
      </c>
      <c r="H214" s="17">
        <v>281</v>
      </c>
      <c r="I214" s="17">
        <v>177</v>
      </c>
      <c r="J214" s="17">
        <v>41</v>
      </c>
      <c r="K214" s="17">
        <v>1</v>
      </c>
      <c r="L214" s="17">
        <v>0</v>
      </c>
      <c r="M214" s="17">
        <v>756</v>
      </c>
      <c r="N214" s="17">
        <v>430</v>
      </c>
      <c r="O214" s="17">
        <v>252</v>
      </c>
      <c r="P214" s="17">
        <v>159</v>
      </c>
      <c r="Q214" s="17">
        <v>2</v>
      </c>
      <c r="R214" s="17">
        <v>13</v>
      </c>
      <c r="S214" s="17">
        <v>227</v>
      </c>
      <c r="T214" s="17">
        <v>438</v>
      </c>
      <c r="U214" s="17">
        <v>552</v>
      </c>
      <c r="V214" s="17">
        <v>207</v>
      </c>
      <c r="W214" s="17">
        <v>96</v>
      </c>
      <c r="X214" s="17">
        <v>66</v>
      </c>
      <c r="Y214" s="17">
        <v>0</v>
      </c>
    </row>
    <row r="215" spans="1:25" x14ac:dyDescent="0.25">
      <c r="A215" t="s">
        <v>450</v>
      </c>
      <c r="B215" t="s">
        <v>451</v>
      </c>
      <c r="C215" s="17">
        <v>5063</v>
      </c>
      <c r="D215" s="19">
        <v>7.0000000000000007E-2</v>
      </c>
      <c r="E215" s="17">
        <v>1178</v>
      </c>
      <c r="F215" s="17">
        <v>1082</v>
      </c>
      <c r="G215" s="17">
        <v>915</v>
      </c>
      <c r="H215" s="17">
        <v>697</v>
      </c>
      <c r="I215" s="17">
        <v>765</v>
      </c>
      <c r="J215" s="17">
        <v>268</v>
      </c>
      <c r="K215" s="17">
        <v>128</v>
      </c>
      <c r="L215" s="17">
        <v>30</v>
      </c>
      <c r="M215" s="17">
        <v>2222</v>
      </c>
      <c r="N215" s="17">
        <v>1038</v>
      </c>
      <c r="O215" s="17">
        <v>890</v>
      </c>
      <c r="P215" s="17">
        <v>911</v>
      </c>
      <c r="Q215" s="17">
        <v>2</v>
      </c>
      <c r="R215" s="17">
        <v>23</v>
      </c>
      <c r="S215" s="17">
        <v>554</v>
      </c>
      <c r="T215" s="17">
        <v>1366</v>
      </c>
      <c r="U215" s="17">
        <v>1192</v>
      </c>
      <c r="V215" s="17">
        <v>914</v>
      </c>
      <c r="W215" s="17">
        <v>478</v>
      </c>
      <c r="X215" s="17">
        <v>533</v>
      </c>
      <c r="Y215" s="17">
        <v>3</v>
      </c>
    </row>
    <row r="216" spans="1:25" x14ac:dyDescent="0.25">
      <c r="A216" t="s">
        <v>452</v>
      </c>
      <c r="B216" t="s">
        <v>453</v>
      </c>
      <c r="C216" s="17">
        <v>5602</v>
      </c>
      <c r="D216" s="19">
        <v>0.4</v>
      </c>
      <c r="E216" s="17">
        <v>1455</v>
      </c>
      <c r="F216" s="17">
        <v>1525</v>
      </c>
      <c r="G216" s="17">
        <v>579</v>
      </c>
      <c r="H216" s="17">
        <v>573</v>
      </c>
      <c r="I216" s="17">
        <v>764</v>
      </c>
      <c r="J216" s="17">
        <v>457</v>
      </c>
      <c r="K216" s="17">
        <v>218</v>
      </c>
      <c r="L216" s="17">
        <v>31</v>
      </c>
      <c r="M216" s="17">
        <v>1566</v>
      </c>
      <c r="N216" s="17">
        <v>1471</v>
      </c>
      <c r="O216" s="17">
        <v>1854</v>
      </c>
      <c r="P216" s="17">
        <v>698</v>
      </c>
      <c r="Q216" s="17">
        <v>13</v>
      </c>
      <c r="R216" s="17">
        <v>18</v>
      </c>
      <c r="S216" s="17">
        <v>348</v>
      </c>
      <c r="T216" s="17">
        <v>1446</v>
      </c>
      <c r="U216" s="17">
        <v>1890</v>
      </c>
      <c r="V216" s="17">
        <v>984</v>
      </c>
      <c r="W216" s="17">
        <v>419</v>
      </c>
      <c r="X216" s="17">
        <v>474</v>
      </c>
      <c r="Y216" s="17">
        <v>23</v>
      </c>
    </row>
    <row r="217" spans="1:25" x14ac:dyDescent="0.25">
      <c r="A217" t="s">
        <v>454</v>
      </c>
      <c r="B217" t="s">
        <v>455</v>
      </c>
      <c r="C217" s="17">
        <v>15629</v>
      </c>
      <c r="D217" s="19">
        <v>33.659999999999997</v>
      </c>
      <c r="E217" s="17">
        <v>1907</v>
      </c>
      <c r="F217" s="17">
        <v>4691</v>
      </c>
      <c r="G217" s="17">
        <v>4766</v>
      </c>
      <c r="H217" s="17">
        <v>1810</v>
      </c>
      <c r="I217" s="17">
        <v>2244</v>
      </c>
      <c r="J217" s="17">
        <v>189</v>
      </c>
      <c r="K217" s="17">
        <v>19</v>
      </c>
      <c r="L217" s="17">
        <v>3</v>
      </c>
      <c r="M217" s="17">
        <v>48</v>
      </c>
      <c r="N217" s="17">
        <v>713</v>
      </c>
      <c r="O217" s="17">
        <v>1602</v>
      </c>
      <c r="P217" s="17">
        <v>13231</v>
      </c>
      <c r="Q217" s="17">
        <v>35</v>
      </c>
      <c r="R217" s="17">
        <v>57</v>
      </c>
      <c r="S217" s="17">
        <v>2484</v>
      </c>
      <c r="T217" s="17">
        <v>5999</v>
      </c>
      <c r="U217" s="17">
        <v>4475</v>
      </c>
      <c r="V217" s="17">
        <v>1619</v>
      </c>
      <c r="W217" s="17">
        <v>551</v>
      </c>
      <c r="X217" s="17">
        <v>360</v>
      </c>
      <c r="Y217" s="17">
        <v>84</v>
      </c>
    </row>
    <row r="218" spans="1:25" x14ac:dyDescent="0.25">
      <c r="A218" t="s">
        <v>456</v>
      </c>
      <c r="B218" t="s">
        <v>457</v>
      </c>
      <c r="C218" s="17">
        <v>8481</v>
      </c>
      <c r="D218" s="19">
        <v>1.97</v>
      </c>
      <c r="E218" s="17">
        <v>3560</v>
      </c>
      <c r="F218" s="17">
        <v>1142</v>
      </c>
      <c r="G218" s="17">
        <v>1332</v>
      </c>
      <c r="H218" s="17">
        <v>952</v>
      </c>
      <c r="I218" s="17">
        <v>900</v>
      </c>
      <c r="J218" s="17">
        <v>427</v>
      </c>
      <c r="K218" s="17">
        <v>158</v>
      </c>
      <c r="L218" s="17">
        <v>10</v>
      </c>
      <c r="M218" s="17">
        <v>1593</v>
      </c>
      <c r="N218" s="17">
        <v>1879</v>
      </c>
      <c r="O218" s="17">
        <v>3674</v>
      </c>
      <c r="P218" s="17">
        <v>1286</v>
      </c>
      <c r="Q218" s="17">
        <v>49</v>
      </c>
      <c r="R218" s="17">
        <v>34</v>
      </c>
      <c r="S218" s="17">
        <v>886</v>
      </c>
      <c r="T218" s="17">
        <v>2076</v>
      </c>
      <c r="U218" s="17">
        <v>2666</v>
      </c>
      <c r="V218" s="17">
        <v>1868</v>
      </c>
      <c r="W218" s="17">
        <v>512</v>
      </c>
      <c r="X218" s="17">
        <v>389</v>
      </c>
      <c r="Y218" s="17">
        <v>50</v>
      </c>
    </row>
    <row r="219" spans="1:25" x14ac:dyDescent="0.25">
      <c r="A219" t="s">
        <v>458</v>
      </c>
      <c r="B219" t="s">
        <v>459</v>
      </c>
      <c r="C219" s="17">
        <v>4830</v>
      </c>
      <c r="D219" s="19">
        <v>0.15</v>
      </c>
      <c r="E219" s="17">
        <v>716</v>
      </c>
      <c r="F219" s="17">
        <v>828</v>
      </c>
      <c r="G219" s="17">
        <v>867</v>
      </c>
      <c r="H219" s="17">
        <v>558</v>
      </c>
      <c r="I219" s="17">
        <v>877</v>
      </c>
      <c r="J219" s="17">
        <v>560</v>
      </c>
      <c r="K219" s="17">
        <v>383</v>
      </c>
      <c r="L219" s="17">
        <v>41</v>
      </c>
      <c r="M219" s="17">
        <v>1789</v>
      </c>
      <c r="N219" s="17">
        <v>1038</v>
      </c>
      <c r="O219" s="17">
        <v>1158</v>
      </c>
      <c r="P219" s="17">
        <v>785</v>
      </c>
      <c r="Q219" s="17">
        <v>60</v>
      </c>
      <c r="R219" s="17">
        <v>33</v>
      </c>
      <c r="S219" s="17">
        <v>453</v>
      </c>
      <c r="T219" s="17">
        <v>1224</v>
      </c>
      <c r="U219" s="17">
        <v>1162</v>
      </c>
      <c r="V219" s="17">
        <v>996</v>
      </c>
      <c r="W219" s="17">
        <v>435</v>
      </c>
      <c r="X219" s="17">
        <v>466</v>
      </c>
      <c r="Y219" s="17">
        <v>61</v>
      </c>
    </row>
    <row r="220" spans="1:25" x14ac:dyDescent="0.25">
      <c r="A220" t="s">
        <v>460</v>
      </c>
      <c r="B220" t="s">
        <v>461</v>
      </c>
      <c r="C220" s="17">
        <v>11606</v>
      </c>
      <c r="D220" s="19">
        <v>23.02</v>
      </c>
      <c r="E220" s="17">
        <v>1535</v>
      </c>
      <c r="F220" s="17">
        <v>2663</v>
      </c>
      <c r="G220" s="17">
        <v>2266</v>
      </c>
      <c r="H220" s="17">
        <v>2307</v>
      </c>
      <c r="I220" s="17">
        <v>1671</v>
      </c>
      <c r="J220" s="17">
        <v>900</v>
      </c>
      <c r="K220" s="17">
        <v>255</v>
      </c>
      <c r="L220" s="17">
        <v>9</v>
      </c>
      <c r="M220" s="17">
        <v>56</v>
      </c>
      <c r="N220" s="17">
        <v>242</v>
      </c>
      <c r="O220" s="17">
        <v>731</v>
      </c>
      <c r="P220" s="17">
        <v>10575</v>
      </c>
      <c r="Q220" s="17">
        <v>2</v>
      </c>
      <c r="R220" s="17">
        <v>49</v>
      </c>
      <c r="S220" s="17">
        <v>2386</v>
      </c>
      <c r="T220" s="17">
        <v>5236</v>
      </c>
      <c r="U220" s="17">
        <v>2673</v>
      </c>
      <c r="V220" s="17">
        <v>816</v>
      </c>
      <c r="W220" s="17">
        <v>257</v>
      </c>
      <c r="X220" s="17">
        <v>189</v>
      </c>
      <c r="Y220" s="17">
        <v>0</v>
      </c>
    </row>
    <row r="221" spans="1:25" x14ac:dyDescent="0.25">
      <c r="A221" t="s">
        <v>462</v>
      </c>
      <c r="B221" t="s">
        <v>463</v>
      </c>
      <c r="C221" s="17">
        <v>17850</v>
      </c>
      <c r="D221" s="19">
        <v>66.53</v>
      </c>
      <c r="E221" s="17">
        <v>1105</v>
      </c>
      <c r="F221" s="17">
        <v>6320</v>
      </c>
      <c r="G221" s="17">
        <v>4220</v>
      </c>
      <c r="H221" s="17">
        <v>3409</v>
      </c>
      <c r="I221" s="17">
        <v>2137</v>
      </c>
      <c r="J221" s="17">
        <v>435</v>
      </c>
      <c r="K221" s="17">
        <v>193</v>
      </c>
      <c r="L221" s="17">
        <v>31</v>
      </c>
      <c r="M221" s="17">
        <v>29</v>
      </c>
      <c r="N221" s="17">
        <v>74</v>
      </c>
      <c r="O221" s="17">
        <v>1019</v>
      </c>
      <c r="P221" s="17">
        <v>16725</v>
      </c>
      <c r="Q221" s="17">
        <v>3</v>
      </c>
      <c r="R221" s="17">
        <v>290</v>
      </c>
      <c r="S221" s="17">
        <v>6029</v>
      </c>
      <c r="T221" s="17">
        <v>7417</v>
      </c>
      <c r="U221" s="17">
        <v>2821</v>
      </c>
      <c r="V221" s="17">
        <v>819</v>
      </c>
      <c r="W221" s="17">
        <v>279</v>
      </c>
      <c r="X221" s="17">
        <v>195</v>
      </c>
      <c r="Y221" s="17">
        <v>0</v>
      </c>
    </row>
    <row r="222" spans="1:25" x14ac:dyDescent="0.25">
      <c r="A222" t="s">
        <v>464</v>
      </c>
      <c r="B222" t="s">
        <v>465</v>
      </c>
      <c r="C222" s="17">
        <v>5836</v>
      </c>
      <c r="D222" s="19">
        <v>5.83</v>
      </c>
      <c r="E222" s="17">
        <v>105</v>
      </c>
      <c r="F222" s="17">
        <v>700</v>
      </c>
      <c r="G222" s="17">
        <v>1531</v>
      </c>
      <c r="H222" s="17">
        <v>1000</v>
      </c>
      <c r="I222" s="17">
        <v>1112</v>
      </c>
      <c r="J222" s="17">
        <v>877</v>
      </c>
      <c r="K222" s="17">
        <v>490</v>
      </c>
      <c r="L222" s="17">
        <v>21</v>
      </c>
      <c r="M222" s="17">
        <v>1620</v>
      </c>
      <c r="N222" s="17">
        <v>2195</v>
      </c>
      <c r="O222" s="17">
        <v>603</v>
      </c>
      <c r="P222" s="17">
        <v>1416</v>
      </c>
      <c r="Q222" s="17">
        <v>2</v>
      </c>
      <c r="R222" s="17">
        <v>10</v>
      </c>
      <c r="S222" s="17">
        <v>468</v>
      </c>
      <c r="T222" s="17">
        <v>1301</v>
      </c>
      <c r="U222" s="17">
        <v>1538</v>
      </c>
      <c r="V222" s="17">
        <v>1453</v>
      </c>
      <c r="W222" s="17">
        <v>581</v>
      </c>
      <c r="X222" s="17">
        <v>410</v>
      </c>
      <c r="Y222" s="17">
        <v>75</v>
      </c>
    </row>
    <row r="223" spans="1:25" x14ac:dyDescent="0.25">
      <c r="A223" t="s">
        <v>466</v>
      </c>
      <c r="B223" t="s">
        <v>467</v>
      </c>
      <c r="C223" s="17">
        <v>1169</v>
      </c>
      <c r="D223" s="19">
        <v>4.58</v>
      </c>
      <c r="E223" s="17">
        <v>94</v>
      </c>
      <c r="F223" s="17">
        <v>219</v>
      </c>
      <c r="G223" s="17">
        <v>555</v>
      </c>
      <c r="H223" s="17">
        <v>183</v>
      </c>
      <c r="I223" s="17">
        <v>104</v>
      </c>
      <c r="J223" s="17">
        <v>11</v>
      </c>
      <c r="K223" s="17">
        <v>3</v>
      </c>
      <c r="L223" s="17">
        <v>0</v>
      </c>
      <c r="M223" s="17">
        <v>197</v>
      </c>
      <c r="N223" s="17">
        <v>439</v>
      </c>
      <c r="O223" s="17">
        <v>118</v>
      </c>
      <c r="P223" s="17">
        <v>415</v>
      </c>
      <c r="Q223" s="17">
        <v>0</v>
      </c>
      <c r="R223" s="17">
        <v>0</v>
      </c>
      <c r="S223" s="17">
        <v>0</v>
      </c>
      <c r="T223" s="17">
        <v>0</v>
      </c>
      <c r="U223" s="17">
        <v>0</v>
      </c>
      <c r="V223" s="17">
        <v>0</v>
      </c>
      <c r="W223" s="17">
        <v>0</v>
      </c>
      <c r="X223" s="17">
        <v>0</v>
      </c>
      <c r="Y223" s="17">
        <v>1169</v>
      </c>
    </row>
    <row r="224" spans="1:25" x14ac:dyDescent="0.25">
      <c r="A224" t="s">
        <v>468</v>
      </c>
      <c r="B224" t="s">
        <v>469</v>
      </c>
      <c r="C224" s="17">
        <v>2323</v>
      </c>
      <c r="D224" s="19">
        <v>0.7</v>
      </c>
      <c r="E224" s="17">
        <v>114</v>
      </c>
      <c r="F224" s="17">
        <v>207</v>
      </c>
      <c r="G224" s="17">
        <v>1065</v>
      </c>
      <c r="H224" s="17">
        <v>433</v>
      </c>
      <c r="I224" s="17">
        <v>361</v>
      </c>
      <c r="J224" s="17">
        <v>100</v>
      </c>
      <c r="K224" s="17">
        <v>42</v>
      </c>
      <c r="L224" s="17">
        <v>1</v>
      </c>
      <c r="M224" s="17">
        <v>674</v>
      </c>
      <c r="N224" s="17">
        <v>817</v>
      </c>
      <c r="O224" s="17">
        <v>534</v>
      </c>
      <c r="P224" s="17">
        <v>298</v>
      </c>
      <c r="Q224" s="17">
        <v>0</v>
      </c>
      <c r="R224" s="17">
        <v>0</v>
      </c>
      <c r="S224" s="17">
        <v>0</v>
      </c>
      <c r="T224" s="17">
        <v>0</v>
      </c>
      <c r="U224" s="17">
        <v>0</v>
      </c>
      <c r="V224" s="17">
        <v>1</v>
      </c>
      <c r="W224" s="17">
        <v>6</v>
      </c>
      <c r="X224" s="17">
        <v>0</v>
      </c>
      <c r="Y224" s="17">
        <v>2316</v>
      </c>
    </row>
    <row r="225" spans="1:25" x14ac:dyDescent="0.25">
      <c r="A225" t="s">
        <v>470</v>
      </c>
      <c r="B225" t="s">
        <v>471</v>
      </c>
      <c r="C225" s="17">
        <v>9008</v>
      </c>
      <c r="D225" s="19">
        <v>2.46</v>
      </c>
      <c r="E225" s="17">
        <v>1492</v>
      </c>
      <c r="F225" s="17">
        <v>3877</v>
      </c>
      <c r="G225" s="17">
        <v>1504</v>
      </c>
      <c r="H225" s="17">
        <v>1210</v>
      </c>
      <c r="I225" s="17">
        <v>644</v>
      </c>
      <c r="J225" s="17">
        <v>233</v>
      </c>
      <c r="K225" s="17">
        <v>48</v>
      </c>
      <c r="L225" s="17">
        <v>0</v>
      </c>
      <c r="M225" s="17">
        <v>761</v>
      </c>
      <c r="N225" s="17">
        <v>1748</v>
      </c>
      <c r="O225" s="17">
        <v>2427</v>
      </c>
      <c r="P225" s="17">
        <v>4006</v>
      </c>
      <c r="Q225" s="17">
        <v>66</v>
      </c>
      <c r="R225" s="17">
        <v>37</v>
      </c>
      <c r="S225" s="17">
        <v>1224</v>
      </c>
      <c r="T225" s="17">
        <v>3202</v>
      </c>
      <c r="U225" s="17">
        <v>3070</v>
      </c>
      <c r="V225" s="17">
        <v>890</v>
      </c>
      <c r="W225" s="17">
        <v>292</v>
      </c>
      <c r="X225" s="17">
        <v>121</v>
      </c>
      <c r="Y225" s="17">
        <v>172</v>
      </c>
    </row>
    <row r="226" spans="1:25" x14ac:dyDescent="0.25">
      <c r="A226" t="s">
        <v>472</v>
      </c>
      <c r="B226" t="s">
        <v>473</v>
      </c>
      <c r="C226" s="17">
        <v>9236</v>
      </c>
      <c r="D226" s="19">
        <v>1.04</v>
      </c>
      <c r="E226" s="17">
        <v>2427</v>
      </c>
      <c r="F226" s="17">
        <v>2712</v>
      </c>
      <c r="G226" s="17">
        <v>936</v>
      </c>
      <c r="H226" s="17">
        <v>1119</v>
      </c>
      <c r="I226" s="17">
        <v>1368</v>
      </c>
      <c r="J226" s="17">
        <v>451</v>
      </c>
      <c r="K226" s="17">
        <v>207</v>
      </c>
      <c r="L226" s="17">
        <v>16</v>
      </c>
      <c r="M226" s="17">
        <v>2214</v>
      </c>
      <c r="N226" s="17">
        <v>2483</v>
      </c>
      <c r="O226" s="17">
        <v>2023</v>
      </c>
      <c r="P226" s="17">
        <v>2510</v>
      </c>
      <c r="Q226" s="17">
        <v>6</v>
      </c>
      <c r="R226" s="17">
        <v>29</v>
      </c>
      <c r="S226" s="17">
        <v>916</v>
      </c>
      <c r="T226" s="17">
        <v>2985</v>
      </c>
      <c r="U226" s="17">
        <v>3282</v>
      </c>
      <c r="V226" s="17">
        <v>1187</v>
      </c>
      <c r="W226" s="17">
        <v>445</v>
      </c>
      <c r="X226" s="17">
        <v>386</v>
      </c>
      <c r="Y226" s="17">
        <v>6</v>
      </c>
    </row>
    <row r="227" spans="1:25" x14ac:dyDescent="0.25">
      <c r="A227" t="s">
        <v>474</v>
      </c>
      <c r="B227" t="s">
        <v>475</v>
      </c>
      <c r="C227" s="17">
        <v>14889</v>
      </c>
      <c r="D227" s="19">
        <v>8.93</v>
      </c>
      <c r="E227" s="17">
        <v>2016</v>
      </c>
      <c r="F227" s="17">
        <v>3875</v>
      </c>
      <c r="G227" s="17">
        <v>3075</v>
      </c>
      <c r="H227" s="17">
        <v>1864</v>
      </c>
      <c r="I227" s="17">
        <v>2088</v>
      </c>
      <c r="J227" s="17">
        <v>1255</v>
      </c>
      <c r="K227" s="17">
        <v>702</v>
      </c>
      <c r="L227" s="17">
        <v>14</v>
      </c>
      <c r="M227" s="17">
        <v>1987</v>
      </c>
      <c r="N227" s="17">
        <v>3402</v>
      </c>
      <c r="O227" s="17">
        <v>4460</v>
      </c>
      <c r="P227" s="17">
        <v>5039</v>
      </c>
      <c r="Q227" s="17">
        <v>1</v>
      </c>
      <c r="R227" s="17">
        <v>66</v>
      </c>
      <c r="S227" s="17">
        <v>1621</v>
      </c>
      <c r="T227" s="17">
        <v>4133</v>
      </c>
      <c r="U227" s="17">
        <v>3729</v>
      </c>
      <c r="V227" s="17">
        <v>3852</v>
      </c>
      <c r="W227" s="17">
        <v>905</v>
      </c>
      <c r="X227" s="17">
        <v>580</v>
      </c>
      <c r="Y227" s="17">
        <v>3</v>
      </c>
    </row>
    <row r="228" spans="1:25" x14ac:dyDescent="0.25">
      <c r="A228" t="s">
        <v>476</v>
      </c>
      <c r="B228" t="s">
        <v>477</v>
      </c>
      <c r="C228" s="17">
        <v>6870</v>
      </c>
      <c r="D228" s="19">
        <v>0.86</v>
      </c>
      <c r="E228" s="17">
        <v>548</v>
      </c>
      <c r="F228" s="17">
        <v>1417</v>
      </c>
      <c r="G228" s="17">
        <v>802</v>
      </c>
      <c r="H228" s="17">
        <v>913</v>
      </c>
      <c r="I228" s="17">
        <v>1362</v>
      </c>
      <c r="J228" s="17">
        <v>957</v>
      </c>
      <c r="K228" s="17">
        <v>785</v>
      </c>
      <c r="L228" s="17">
        <v>86</v>
      </c>
      <c r="M228" s="17">
        <v>2400</v>
      </c>
      <c r="N228" s="17">
        <v>1527</v>
      </c>
      <c r="O228" s="17">
        <v>1069</v>
      </c>
      <c r="P228" s="17">
        <v>1870</v>
      </c>
      <c r="Q228" s="17">
        <v>4</v>
      </c>
      <c r="R228" s="17">
        <v>39</v>
      </c>
      <c r="S228" s="17">
        <v>607</v>
      </c>
      <c r="T228" s="17">
        <v>1494</v>
      </c>
      <c r="U228" s="17">
        <v>1403</v>
      </c>
      <c r="V228" s="17">
        <v>1737</v>
      </c>
      <c r="W228" s="17">
        <v>842</v>
      </c>
      <c r="X228" s="17">
        <v>742</v>
      </c>
      <c r="Y228" s="17">
        <v>6</v>
      </c>
    </row>
    <row r="229" spans="1:25" x14ac:dyDescent="0.25">
      <c r="A229" t="s">
        <v>478</v>
      </c>
      <c r="B229" t="s">
        <v>479</v>
      </c>
      <c r="C229" s="17">
        <v>13566</v>
      </c>
      <c r="D229" s="19">
        <v>12.1</v>
      </c>
      <c r="E229" s="17">
        <v>2893</v>
      </c>
      <c r="F229" s="17">
        <v>5140</v>
      </c>
      <c r="G229" s="17">
        <v>1914</v>
      </c>
      <c r="H229" s="17">
        <v>1110</v>
      </c>
      <c r="I229" s="17">
        <v>1316</v>
      </c>
      <c r="J229" s="17">
        <v>897</v>
      </c>
      <c r="K229" s="17">
        <v>282</v>
      </c>
      <c r="L229" s="17">
        <v>14</v>
      </c>
      <c r="M229" s="17">
        <v>811</v>
      </c>
      <c r="N229" s="17">
        <v>2018</v>
      </c>
      <c r="O229" s="17">
        <v>2040</v>
      </c>
      <c r="P229" s="17">
        <v>8650</v>
      </c>
      <c r="Q229" s="17">
        <v>47</v>
      </c>
      <c r="R229" s="17">
        <v>18</v>
      </c>
      <c r="S229" s="17">
        <v>1314</v>
      </c>
      <c r="T229" s="17">
        <v>4516</v>
      </c>
      <c r="U229" s="17">
        <v>4622</v>
      </c>
      <c r="V229" s="17">
        <v>1581</v>
      </c>
      <c r="W229" s="17">
        <v>565</v>
      </c>
      <c r="X229" s="17">
        <v>455</v>
      </c>
      <c r="Y229" s="17">
        <v>495</v>
      </c>
    </row>
    <row r="230" spans="1:25" x14ac:dyDescent="0.25">
      <c r="A230" t="s">
        <v>480</v>
      </c>
      <c r="B230" t="s">
        <v>481</v>
      </c>
      <c r="C230" s="17">
        <v>9670</v>
      </c>
      <c r="D230" s="19">
        <v>4.83</v>
      </c>
      <c r="E230" s="17">
        <v>1128</v>
      </c>
      <c r="F230" s="17">
        <v>3377</v>
      </c>
      <c r="G230" s="17">
        <v>1630</v>
      </c>
      <c r="H230" s="17">
        <v>1193</v>
      </c>
      <c r="I230" s="17">
        <v>1515</v>
      </c>
      <c r="J230" s="17">
        <v>614</v>
      </c>
      <c r="K230" s="17">
        <v>211</v>
      </c>
      <c r="L230" s="17">
        <v>2</v>
      </c>
      <c r="M230" s="17">
        <v>2703</v>
      </c>
      <c r="N230" s="17">
        <v>1338</v>
      </c>
      <c r="O230" s="17">
        <v>4251</v>
      </c>
      <c r="P230" s="17">
        <v>1376</v>
      </c>
      <c r="Q230" s="17">
        <v>2</v>
      </c>
      <c r="R230" s="17">
        <v>32</v>
      </c>
      <c r="S230" s="17">
        <v>594</v>
      </c>
      <c r="T230" s="17">
        <v>1694</v>
      </c>
      <c r="U230" s="17">
        <v>1722</v>
      </c>
      <c r="V230" s="17">
        <v>3792</v>
      </c>
      <c r="W230" s="17">
        <v>1229</v>
      </c>
      <c r="X230" s="17">
        <v>603</v>
      </c>
      <c r="Y230" s="17">
        <v>4</v>
      </c>
    </row>
    <row r="231" spans="1:25" x14ac:dyDescent="0.25">
      <c r="A231" t="s">
        <v>482</v>
      </c>
      <c r="B231" t="s">
        <v>483</v>
      </c>
      <c r="C231" s="17">
        <v>9389</v>
      </c>
      <c r="D231" s="19">
        <v>5.37</v>
      </c>
      <c r="E231" s="17">
        <v>1236</v>
      </c>
      <c r="F231" s="17">
        <v>4255</v>
      </c>
      <c r="G231" s="17">
        <v>1000</v>
      </c>
      <c r="H231" s="17">
        <v>454</v>
      </c>
      <c r="I231" s="17">
        <v>1015</v>
      </c>
      <c r="J231" s="17">
        <v>870</v>
      </c>
      <c r="K231" s="17">
        <v>548</v>
      </c>
      <c r="L231" s="17">
        <v>11</v>
      </c>
      <c r="M231" s="17">
        <v>2484</v>
      </c>
      <c r="N231" s="17">
        <v>831</v>
      </c>
      <c r="O231" s="17">
        <v>4926</v>
      </c>
      <c r="P231" s="17">
        <v>1140</v>
      </c>
      <c r="Q231" s="17">
        <v>8</v>
      </c>
      <c r="R231" s="17">
        <v>0</v>
      </c>
      <c r="S231" s="17">
        <v>377</v>
      </c>
      <c r="T231" s="17">
        <v>1181</v>
      </c>
      <c r="U231" s="17">
        <v>1660</v>
      </c>
      <c r="V231" s="17">
        <v>4123</v>
      </c>
      <c r="W231" s="17">
        <v>1034</v>
      </c>
      <c r="X231" s="17">
        <v>1007</v>
      </c>
      <c r="Y231" s="17">
        <v>7</v>
      </c>
    </row>
    <row r="232" spans="1:25" x14ac:dyDescent="0.25">
      <c r="A232" t="s">
        <v>484</v>
      </c>
      <c r="B232" t="s">
        <v>485</v>
      </c>
      <c r="C232" s="17">
        <v>1145</v>
      </c>
      <c r="D232" s="19">
        <v>0.06</v>
      </c>
      <c r="E232" s="17">
        <v>251</v>
      </c>
      <c r="F232" s="17">
        <v>349</v>
      </c>
      <c r="G232" s="17">
        <v>250</v>
      </c>
      <c r="H232" s="17">
        <v>189</v>
      </c>
      <c r="I232" s="17">
        <v>102</v>
      </c>
      <c r="J232" s="17">
        <v>3</v>
      </c>
      <c r="K232" s="17">
        <v>1</v>
      </c>
      <c r="L232" s="17">
        <v>0</v>
      </c>
      <c r="M232" s="17">
        <v>884</v>
      </c>
      <c r="N232" s="17">
        <v>173</v>
      </c>
      <c r="O232" s="17">
        <v>31</v>
      </c>
      <c r="P232" s="17">
        <v>0</v>
      </c>
      <c r="Q232" s="17">
        <v>57</v>
      </c>
      <c r="R232" s="17">
        <v>0</v>
      </c>
      <c r="S232" s="17">
        <v>36</v>
      </c>
      <c r="T232" s="17">
        <v>160</v>
      </c>
      <c r="U232" s="17">
        <v>569</v>
      </c>
      <c r="V232" s="17">
        <v>178</v>
      </c>
      <c r="W232" s="17">
        <v>75</v>
      </c>
      <c r="X232" s="17">
        <v>55</v>
      </c>
      <c r="Y232" s="17">
        <v>72</v>
      </c>
    </row>
    <row r="233" spans="1:25" x14ac:dyDescent="0.25">
      <c r="A233" t="s">
        <v>486</v>
      </c>
      <c r="B233" t="s">
        <v>487</v>
      </c>
      <c r="C233" s="17">
        <v>5019</v>
      </c>
      <c r="D233" s="19">
        <v>0.34</v>
      </c>
      <c r="E233" s="17">
        <v>348</v>
      </c>
      <c r="F233" s="17">
        <v>1356</v>
      </c>
      <c r="G233" s="17">
        <v>1146</v>
      </c>
      <c r="H233" s="17">
        <v>800</v>
      </c>
      <c r="I233" s="17">
        <v>759</v>
      </c>
      <c r="J233" s="17">
        <v>431</v>
      </c>
      <c r="K233" s="17">
        <v>167</v>
      </c>
      <c r="L233" s="17">
        <v>12</v>
      </c>
      <c r="M233" s="17">
        <v>1755</v>
      </c>
      <c r="N233" s="17">
        <v>1685</v>
      </c>
      <c r="O233" s="17">
        <v>1157</v>
      </c>
      <c r="P233" s="17">
        <v>360</v>
      </c>
      <c r="Q233" s="17">
        <v>62</v>
      </c>
      <c r="R233" s="17">
        <v>21</v>
      </c>
      <c r="S233" s="17">
        <v>301</v>
      </c>
      <c r="T233" s="17">
        <v>1402</v>
      </c>
      <c r="U233" s="17">
        <v>1669</v>
      </c>
      <c r="V233" s="17">
        <v>776</v>
      </c>
      <c r="W233" s="17">
        <v>790</v>
      </c>
      <c r="X233" s="17">
        <v>0</v>
      </c>
      <c r="Y233" s="17">
        <v>60</v>
      </c>
    </row>
    <row r="234" spans="1:25" x14ac:dyDescent="0.25">
      <c r="A234" t="s">
        <v>488</v>
      </c>
      <c r="B234" t="s">
        <v>489</v>
      </c>
      <c r="C234" s="17">
        <v>10073</v>
      </c>
      <c r="D234" s="19">
        <v>9.14</v>
      </c>
      <c r="E234" s="17">
        <v>5787</v>
      </c>
      <c r="F234" s="17">
        <v>1917</v>
      </c>
      <c r="G234" s="17">
        <v>847</v>
      </c>
      <c r="H234" s="17">
        <v>1017</v>
      </c>
      <c r="I234" s="17">
        <v>431</v>
      </c>
      <c r="J234" s="17">
        <v>48</v>
      </c>
      <c r="K234" s="17">
        <v>25</v>
      </c>
      <c r="L234" s="17">
        <v>1</v>
      </c>
      <c r="M234" s="17">
        <v>587</v>
      </c>
      <c r="N234" s="17">
        <v>1965</v>
      </c>
      <c r="O234" s="17">
        <v>2195</v>
      </c>
      <c r="P234" s="17">
        <v>5324</v>
      </c>
      <c r="Q234" s="17">
        <v>2</v>
      </c>
      <c r="R234" s="17">
        <v>131</v>
      </c>
      <c r="S234" s="17">
        <v>1670</v>
      </c>
      <c r="T234" s="17">
        <v>4802</v>
      </c>
      <c r="U234" s="17">
        <v>2248</v>
      </c>
      <c r="V234" s="17">
        <v>821</v>
      </c>
      <c r="W234" s="17">
        <v>299</v>
      </c>
      <c r="X234" s="17">
        <v>100</v>
      </c>
      <c r="Y234" s="17">
        <v>2</v>
      </c>
    </row>
    <row r="235" spans="1:25" x14ac:dyDescent="0.25">
      <c r="A235" t="s">
        <v>490</v>
      </c>
      <c r="B235" t="s">
        <v>491</v>
      </c>
      <c r="C235" s="17">
        <v>8566</v>
      </c>
      <c r="D235" s="19">
        <v>1.71</v>
      </c>
      <c r="E235" s="17">
        <v>4109</v>
      </c>
      <c r="F235" s="17">
        <v>2853</v>
      </c>
      <c r="G235" s="17">
        <v>589</v>
      </c>
      <c r="H235" s="17">
        <v>525</v>
      </c>
      <c r="I235" s="17">
        <v>408</v>
      </c>
      <c r="J235" s="17">
        <v>47</v>
      </c>
      <c r="K235" s="17">
        <v>34</v>
      </c>
      <c r="L235" s="17">
        <v>1</v>
      </c>
      <c r="M235" s="17">
        <v>984</v>
      </c>
      <c r="N235" s="17">
        <v>2493</v>
      </c>
      <c r="O235" s="17">
        <v>3029</v>
      </c>
      <c r="P235" s="17">
        <v>2050</v>
      </c>
      <c r="Q235" s="17">
        <v>10</v>
      </c>
      <c r="R235" s="17">
        <v>64</v>
      </c>
      <c r="S235" s="17">
        <v>624</v>
      </c>
      <c r="T235" s="17">
        <v>3718</v>
      </c>
      <c r="U235" s="17">
        <v>3244</v>
      </c>
      <c r="V235" s="17">
        <v>675</v>
      </c>
      <c r="W235" s="17">
        <v>129</v>
      </c>
      <c r="X235" s="17">
        <v>102</v>
      </c>
      <c r="Y235" s="17">
        <v>10</v>
      </c>
    </row>
    <row r="236" spans="1:25" x14ac:dyDescent="0.25">
      <c r="A236" t="s">
        <v>492</v>
      </c>
      <c r="B236" t="s">
        <v>493</v>
      </c>
      <c r="C236" s="17">
        <v>5618</v>
      </c>
      <c r="D236" s="19">
        <v>1.51</v>
      </c>
      <c r="E236" s="17">
        <v>364</v>
      </c>
      <c r="F236" s="17">
        <v>1983</v>
      </c>
      <c r="G236" s="17">
        <v>1389</v>
      </c>
      <c r="H236" s="17">
        <v>689</v>
      </c>
      <c r="I236" s="17">
        <v>792</v>
      </c>
      <c r="J236" s="17">
        <v>205</v>
      </c>
      <c r="K236" s="17">
        <v>180</v>
      </c>
      <c r="L236" s="17">
        <v>16</v>
      </c>
      <c r="M236" s="17">
        <v>677</v>
      </c>
      <c r="N236" s="17">
        <v>1547</v>
      </c>
      <c r="O236" s="17">
        <v>1420</v>
      </c>
      <c r="P236" s="17">
        <v>1942</v>
      </c>
      <c r="Q236" s="17">
        <v>32</v>
      </c>
      <c r="R236" s="17">
        <v>16</v>
      </c>
      <c r="S236" s="17">
        <v>581</v>
      </c>
      <c r="T236" s="17">
        <v>2117</v>
      </c>
      <c r="U236" s="17">
        <v>1635</v>
      </c>
      <c r="V236" s="17">
        <v>672</v>
      </c>
      <c r="W236" s="17">
        <v>206</v>
      </c>
      <c r="X236" s="17">
        <v>169</v>
      </c>
      <c r="Y236" s="17">
        <v>222</v>
      </c>
    </row>
    <row r="237" spans="1:25" x14ac:dyDescent="0.25">
      <c r="A237" t="s">
        <v>494</v>
      </c>
      <c r="B237" t="s">
        <v>495</v>
      </c>
      <c r="C237" s="17">
        <v>3680</v>
      </c>
      <c r="D237" s="19">
        <v>0.15</v>
      </c>
      <c r="E237" s="17">
        <v>260</v>
      </c>
      <c r="F237" s="17">
        <v>474</v>
      </c>
      <c r="G237" s="17">
        <v>1047</v>
      </c>
      <c r="H237" s="17">
        <v>386</v>
      </c>
      <c r="I237" s="17">
        <v>566</v>
      </c>
      <c r="J237" s="17">
        <v>415</v>
      </c>
      <c r="K237" s="17">
        <v>457</v>
      </c>
      <c r="L237" s="17">
        <v>75</v>
      </c>
      <c r="M237" s="17">
        <v>1453</v>
      </c>
      <c r="N237" s="17">
        <v>526</v>
      </c>
      <c r="O237" s="17">
        <v>834</v>
      </c>
      <c r="P237" s="17">
        <v>743</v>
      </c>
      <c r="Q237" s="17">
        <v>124</v>
      </c>
      <c r="R237" s="17">
        <v>72</v>
      </c>
      <c r="S237" s="17">
        <v>174</v>
      </c>
      <c r="T237" s="17">
        <v>576</v>
      </c>
      <c r="U237" s="17">
        <v>811</v>
      </c>
      <c r="V237" s="17">
        <v>824</v>
      </c>
      <c r="W237" s="17">
        <v>322</v>
      </c>
      <c r="X237" s="17">
        <v>520</v>
      </c>
      <c r="Y237" s="17">
        <v>381</v>
      </c>
    </row>
    <row r="238" spans="1:25" x14ac:dyDescent="0.25">
      <c r="A238" t="s">
        <v>496</v>
      </c>
      <c r="B238" t="s">
        <v>497</v>
      </c>
      <c r="C238" s="17">
        <v>5842</v>
      </c>
      <c r="D238" s="19">
        <v>3.05</v>
      </c>
      <c r="E238" s="17">
        <v>1362</v>
      </c>
      <c r="F238" s="17">
        <v>1330</v>
      </c>
      <c r="G238" s="17">
        <v>502</v>
      </c>
      <c r="H238" s="17">
        <v>1085</v>
      </c>
      <c r="I238" s="17">
        <v>1021</v>
      </c>
      <c r="J238" s="17">
        <v>378</v>
      </c>
      <c r="K238" s="17">
        <v>161</v>
      </c>
      <c r="L238" s="17">
        <v>3</v>
      </c>
      <c r="M238" s="17">
        <v>1365</v>
      </c>
      <c r="N238" s="17">
        <v>1986</v>
      </c>
      <c r="O238" s="17">
        <v>1208</v>
      </c>
      <c r="P238" s="17">
        <v>1245</v>
      </c>
      <c r="Q238" s="17">
        <v>38</v>
      </c>
      <c r="R238" s="17">
        <v>17</v>
      </c>
      <c r="S238" s="17">
        <v>366</v>
      </c>
      <c r="T238" s="17">
        <v>2041</v>
      </c>
      <c r="U238" s="17">
        <v>2240</v>
      </c>
      <c r="V238" s="17">
        <v>698</v>
      </c>
      <c r="W238" s="17">
        <v>298</v>
      </c>
      <c r="X238" s="17">
        <v>141</v>
      </c>
      <c r="Y238" s="17">
        <v>41</v>
      </c>
    </row>
    <row r="239" spans="1:25" x14ac:dyDescent="0.25">
      <c r="A239" t="s">
        <v>498</v>
      </c>
      <c r="B239" t="s">
        <v>499</v>
      </c>
      <c r="C239" s="17">
        <v>6199</v>
      </c>
      <c r="D239" s="19">
        <v>1.39</v>
      </c>
      <c r="E239" s="17">
        <v>182</v>
      </c>
      <c r="F239" s="17">
        <v>678</v>
      </c>
      <c r="G239" s="17">
        <v>625</v>
      </c>
      <c r="H239" s="17">
        <v>426</v>
      </c>
      <c r="I239" s="17">
        <v>934</v>
      </c>
      <c r="J239" s="17">
        <v>871</v>
      </c>
      <c r="K239" s="17">
        <v>2088</v>
      </c>
      <c r="L239" s="17">
        <v>395</v>
      </c>
      <c r="M239" s="17">
        <v>2921</v>
      </c>
      <c r="N239" s="17">
        <v>1369</v>
      </c>
      <c r="O239" s="17">
        <v>630</v>
      </c>
      <c r="P239" s="17">
        <v>1279</v>
      </c>
      <c r="Q239" s="17">
        <v>0</v>
      </c>
      <c r="R239" s="17">
        <v>154</v>
      </c>
      <c r="S239" s="17">
        <v>394</v>
      </c>
      <c r="T239" s="17">
        <v>1121</v>
      </c>
      <c r="U239" s="17">
        <v>814</v>
      </c>
      <c r="V239" s="17">
        <v>1023</v>
      </c>
      <c r="W239" s="17">
        <v>827</v>
      </c>
      <c r="X239" s="17">
        <v>1866</v>
      </c>
      <c r="Y239" s="17">
        <v>0</v>
      </c>
    </row>
    <row r="240" spans="1:25" x14ac:dyDescent="0.25">
      <c r="A240" t="s">
        <v>500</v>
      </c>
      <c r="B240" t="s">
        <v>501</v>
      </c>
      <c r="C240" s="17">
        <v>9766</v>
      </c>
      <c r="D240" s="19">
        <v>24.55</v>
      </c>
      <c r="E240" s="17">
        <v>4095</v>
      </c>
      <c r="F240" s="17">
        <v>2539</v>
      </c>
      <c r="G240" s="17">
        <v>1283</v>
      </c>
      <c r="H240" s="17">
        <v>870</v>
      </c>
      <c r="I240" s="17">
        <v>688</v>
      </c>
      <c r="J240" s="17">
        <v>201</v>
      </c>
      <c r="K240" s="17">
        <v>90</v>
      </c>
      <c r="L240" s="17">
        <v>0</v>
      </c>
      <c r="M240" s="17">
        <v>444</v>
      </c>
      <c r="N240" s="17">
        <v>623</v>
      </c>
      <c r="O240" s="17">
        <v>782</v>
      </c>
      <c r="P240" s="17">
        <v>7914</v>
      </c>
      <c r="Q240" s="17">
        <v>3</v>
      </c>
      <c r="R240" s="17">
        <v>194</v>
      </c>
      <c r="S240" s="17">
        <v>2854</v>
      </c>
      <c r="T240" s="17">
        <v>3868</v>
      </c>
      <c r="U240" s="17">
        <v>1197</v>
      </c>
      <c r="V240" s="17">
        <v>829</v>
      </c>
      <c r="W240" s="17">
        <v>487</v>
      </c>
      <c r="X240" s="17">
        <v>335</v>
      </c>
      <c r="Y240" s="17">
        <v>2</v>
      </c>
    </row>
    <row r="241" spans="1:25" x14ac:dyDescent="0.25">
      <c r="A241" t="s">
        <v>502</v>
      </c>
      <c r="B241" t="s">
        <v>503</v>
      </c>
      <c r="C241" s="17">
        <v>11142</v>
      </c>
      <c r="D241" s="19">
        <v>9.3699999999999992</v>
      </c>
      <c r="E241" s="17">
        <v>3186</v>
      </c>
      <c r="F241" s="17">
        <v>3210</v>
      </c>
      <c r="G241" s="17">
        <v>2030</v>
      </c>
      <c r="H241" s="17">
        <v>1631</v>
      </c>
      <c r="I241" s="17">
        <v>713</v>
      </c>
      <c r="J241" s="17">
        <v>308</v>
      </c>
      <c r="K241" s="17">
        <v>57</v>
      </c>
      <c r="L241" s="17">
        <v>7</v>
      </c>
      <c r="M241" s="17">
        <v>344</v>
      </c>
      <c r="N241" s="17">
        <v>787</v>
      </c>
      <c r="O241" s="17">
        <v>1069</v>
      </c>
      <c r="P241" s="17">
        <v>8939</v>
      </c>
      <c r="Q241" s="17">
        <v>3</v>
      </c>
      <c r="R241" s="17">
        <v>10</v>
      </c>
      <c r="S241" s="17">
        <v>2620</v>
      </c>
      <c r="T241" s="17">
        <v>4832</v>
      </c>
      <c r="U241" s="17">
        <v>2455</v>
      </c>
      <c r="V241" s="17">
        <v>633</v>
      </c>
      <c r="W241" s="17">
        <v>302</v>
      </c>
      <c r="X241" s="17">
        <v>228</v>
      </c>
      <c r="Y241" s="17">
        <v>62</v>
      </c>
    </row>
    <row r="242" spans="1:25" x14ac:dyDescent="0.25">
      <c r="A242" t="s">
        <v>504</v>
      </c>
      <c r="B242" t="s">
        <v>505</v>
      </c>
      <c r="C242" s="17">
        <v>5394</v>
      </c>
      <c r="D242" s="19">
        <v>0.17</v>
      </c>
      <c r="E242" s="17">
        <v>1120</v>
      </c>
      <c r="F242" s="17">
        <v>1225</v>
      </c>
      <c r="G242" s="17">
        <v>594</v>
      </c>
      <c r="H242" s="17">
        <v>840</v>
      </c>
      <c r="I242" s="17">
        <v>1079</v>
      </c>
      <c r="J242" s="17">
        <v>357</v>
      </c>
      <c r="K242" s="17">
        <v>154</v>
      </c>
      <c r="L242" s="17">
        <v>25</v>
      </c>
      <c r="M242" s="17">
        <v>1786</v>
      </c>
      <c r="N242" s="17">
        <v>1289</v>
      </c>
      <c r="O242" s="17">
        <v>1348</v>
      </c>
      <c r="P242" s="17">
        <v>962</v>
      </c>
      <c r="Q242" s="17">
        <v>9</v>
      </c>
      <c r="R242" s="17">
        <v>20</v>
      </c>
      <c r="S242" s="17">
        <v>434</v>
      </c>
      <c r="T242" s="17">
        <v>1341</v>
      </c>
      <c r="U242" s="17">
        <v>1685</v>
      </c>
      <c r="V242" s="17">
        <v>1066</v>
      </c>
      <c r="W242" s="17">
        <v>427</v>
      </c>
      <c r="X242" s="17">
        <v>416</v>
      </c>
      <c r="Y242" s="17">
        <v>5</v>
      </c>
    </row>
    <row r="243" spans="1:25" x14ac:dyDescent="0.25">
      <c r="A243" t="s">
        <v>506</v>
      </c>
      <c r="B243" t="s">
        <v>507</v>
      </c>
      <c r="C243" s="17">
        <v>6004</v>
      </c>
      <c r="D243" s="19">
        <v>0.14000000000000001</v>
      </c>
      <c r="E243" s="17">
        <v>573</v>
      </c>
      <c r="F243" s="17">
        <v>1262</v>
      </c>
      <c r="G243" s="17">
        <v>972</v>
      </c>
      <c r="H243" s="17">
        <v>887</v>
      </c>
      <c r="I243" s="17">
        <v>1254</v>
      </c>
      <c r="J243" s="17">
        <v>726</v>
      </c>
      <c r="K243" s="17">
        <v>313</v>
      </c>
      <c r="L243" s="17">
        <v>17</v>
      </c>
      <c r="M243" s="17">
        <v>2929</v>
      </c>
      <c r="N243" s="17">
        <v>1751</v>
      </c>
      <c r="O243" s="17">
        <v>804</v>
      </c>
      <c r="P243" s="17">
        <v>520</v>
      </c>
      <c r="Q243" s="17">
        <v>0</v>
      </c>
      <c r="R243" s="17">
        <v>35</v>
      </c>
      <c r="S243" s="17">
        <v>565</v>
      </c>
      <c r="T243" s="17">
        <v>907</v>
      </c>
      <c r="U243" s="17">
        <v>1374</v>
      </c>
      <c r="V243" s="17">
        <v>1254</v>
      </c>
      <c r="W243" s="17">
        <v>809</v>
      </c>
      <c r="X243" s="17">
        <v>1060</v>
      </c>
      <c r="Y243" s="17">
        <v>0</v>
      </c>
    </row>
    <row r="244" spans="1:25" x14ac:dyDescent="0.25">
      <c r="A244" t="s">
        <v>508</v>
      </c>
      <c r="B244" t="s">
        <v>509</v>
      </c>
      <c r="C244" s="17">
        <v>5081</v>
      </c>
      <c r="D244" s="19">
        <v>0.06</v>
      </c>
      <c r="E244" s="17">
        <v>1215</v>
      </c>
      <c r="F244" s="17">
        <v>1773</v>
      </c>
      <c r="G244" s="17">
        <v>675</v>
      </c>
      <c r="H244" s="17">
        <v>513</v>
      </c>
      <c r="I244" s="17">
        <v>446</v>
      </c>
      <c r="J244" s="17">
        <v>288</v>
      </c>
      <c r="K244" s="17">
        <v>151</v>
      </c>
      <c r="L244" s="17">
        <v>20</v>
      </c>
      <c r="M244" s="17">
        <v>1453</v>
      </c>
      <c r="N244" s="17">
        <v>1695</v>
      </c>
      <c r="O244" s="17">
        <v>1650</v>
      </c>
      <c r="P244" s="17">
        <v>277</v>
      </c>
      <c r="Q244" s="17">
        <v>6</v>
      </c>
      <c r="R244" s="17">
        <v>49</v>
      </c>
      <c r="S244" s="17">
        <v>409</v>
      </c>
      <c r="T244" s="17">
        <v>1503</v>
      </c>
      <c r="U244" s="17">
        <v>1633</v>
      </c>
      <c r="V244" s="17">
        <v>672</v>
      </c>
      <c r="W244" s="17">
        <v>768</v>
      </c>
      <c r="X244" s="17">
        <v>0</v>
      </c>
      <c r="Y244" s="17">
        <v>47</v>
      </c>
    </row>
    <row r="245" spans="1:25" x14ac:dyDescent="0.25">
      <c r="A245" t="s">
        <v>510</v>
      </c>
      <c r="B245" t="s">
        <v>511</v>
      </c>
      <c r="C245" s="17">
        <v>4037</v>
      </c>
      <c r="D245" s="19">
        <v>0.05</v>
      </c>
      <c r="E245" s="17">
        <v>290</v>
      </c>
      <c r="F245" s="17">
        <v>922</v>
      </c>
      <c r="G245" s="17">
        <v>1025</v>
      </c>
      <c r="H245" s="17">
        <v>597</v>
      </c>
      <c r="I245" s="17">
        <v>678</v>
      </c>
      <c r="J245" s="17">
        <v>374</v>
      </c>
      <c r="K245" s="17">
        <v>134</v>
      </c>
      <c r="L245" s="17">
        <v>17</v>
      </c>
      <c r="M245" s="17">
        <v>1563</v>
      </c>
      <c r="N245" s="17">
        <v>1020</v>
      </c>
      <c r="O245" s="17">
        <v>715</v>
      </c>
      <c r="P245" s="17">
        <v>681</v>
      </c>
      <c r="Q245" s="17">
        <v>58</v>
      </c>
      <c r="R245" s="17">
        <v>13</v>
      </c>
      <c r="S245" s="17">
        <v>238</v>
      </c>
      <c r="T245" s="17">
        <v>963</v>
      </c>
      <c r="U245" s="17">
        <v>1302</v>
      </c>
      <c r="V245" s="17">
        <v>781</v>
      </c>
      <c r="W245" s="17">
        <v>312</v>
      </c>
      <c r="X245" s="17">
        <v>361</v>
      </c>
      <c r="Y245" s="17">
        <v>67</v>
      </c>
    </row>
    <row r="246" spans="1:25" x14ac:dyDescent="0.25">
      <c r="A246" t="s">
        <v>512</v>
      </c>
      <c r="B246" t="s">
        <v>513</v>
      </c>
      <c r="C246" s="17">
        <v>5064</v>
      </c>
      <c r="D246" s="19">
        <v>0.08</v>
      </c>
      <c r="E246" s="17">
        <v>1127</v>
      </c>
      <c r="F246" s="17">
        <v>1347</v>
      </c>
      <c r="G246" s="17">
        <v>747</v>
      </c>
      <c r="H246" s="17">
        <v>548</v>
      </c>
      <c r="I246" s="17">
        <v>569</v>
      </c>
      <c r="J246" s="17">
        <v>375</v>
      </c>
      <c r="K246" s="17">
        <v>309</v>
      </c>
      <c r="L246" s="17">
        <v>42</v>
      </c>
      <c r="M246" s="17">
        <v>1630</v>
      </c>
      <c r="N246" s="17">
        <v>1353</v>
      </c>
      <c r="O246" s="17">
        <v>1301</v>
      </c>
      <c r="P246" s="17">
        <v>704</v>
      </c>
      <c r="Q246" s="17">
        <v>76</v>
      </c>
      <c r="R246" s="17">
        <v>36</v>
      </c>
      <c r="S246" s="17">
        <v>574</v>
      </c>
      <c r="T246" s="17">
        <v>1334</v>
      </c>
      <c r="U246" s="17">
        <v>1519</v>
      </c>
      <c r="V246" s="17">
        <v>684</v>
      </c>
      <c r="W246" s="17">
        <v>379</v>
      </c>
      <c r="X246" s="17">
        <v>468</v>
      </c>
      <c r="Y246" s="17">
        <v>70</v>
      </c>
    </row>
    <row r="247" spans="1:25" x14ac:dyDescent="0.25">
      <c r="A247" t="s">
        <v>514</v>
      </c>
      <c r="B247" t="s">
        <v>515</v>
      </c>
      <c r="C247" s="17">
        <v>6161</v>
      </c>
      <c r="D247" s="19">
        <v>0.22</v>
      </c>
      <c r="E247" s="17">
        <v>322</v>
      </c>
      <c r="F247" s="17">
        <v>730</v>
      </c>
      <c r="G247" s="17">
        <v>795</v>
      </c>
      <c r="H247" s="17">
        <v>984</v>
      </c>
      <c r="I247" s="17">
        <v>1216</v>
      </c>
      <c r="J247" s="17">
        <v>1436</v>
      </c>
      <c r="K247" s="17">
        <v>654</v>
      </c>
      <c r="L247" s="17">
        <v>24</v>
      </c>
      <c r="M247" s="17">
        <v>3698</v>
      </c>
      <c r="N247" s="17">
        <v>1805</v>
      </c>
      <c r="O247" s="17">
        <v>384</v>
      </c>
      <c r="P247" s="17">
        <v>274</v>
      </c>
      <c r="Q247" s="17">
        <v>0</v>
      </c>
      <c r="R247" s="17">
        <v>44</v>
      </c>
      <c r="S247" s="17">
        <v>381</v>
      </c>
      <c r="T247" s="17">
        <v>910</v>
      </c>
      <c r="U247" s="17">
        <v>1098</v>
      </c>
      <c r="V247" s="17">
        <v>1359</v>
      </c>
      <c r="W247" s="17">
        <v>998</v>
      </c>
      <c r="X247" s="17">
        <v>1371</v>
      </c>
      <c r="Y247" s="17">
        <v>0</v>
      </c>
    </row>
    <row r="248" spans="1:25" x14ac:dyDescent="0.25">
      <c r="A248" t="s">
        <v>516</v>
      </c>
      <c r="B248" t="s">
        <v>517</v>
      </c>
      <c r="C248" s="17">
        <v>7005</v>
      </c>
      <c r="D248" s="19">
        <v>0.05</v>
      </c>
      <c r="E248" s="17">
        <v>1355</v>
      </c>
      <c r="F248" s="17">
        <v>2126</v>
      </c>
      <c r="G248" s="17">
        <v>1121</v>
      </c>
      <c r="H248" s="17">
        <v>941</v>
      </c>
      <c r="I248" s="17">
        <v>998</v>
      </c>
      <c r="J248" s="17">
        <v>334</v>
      </c>
      <c r="K248" s="17">
        <v>118</v>
      </c>
      <c r="L248" s="17">
        <v>12</v>
      </c>
      <c r="M248" s="17">
        <v>2754</v>
      </c>
      <c r="N248" s="17">
        <v>1919</v>
      </c>
      <c r="O248" s="17">
        <v>1773</v>
      </c>
      <c r="P248" s="17">
        <v>526</v>
      </c>
      <c r="Q248" s="17">
        <v>33</v>
      </c>
      <c r="R248" s="17">
        <v>24</v>
      </c>
      <c r="S248" s="17">
        <v>589</v>
      </c>
      <c r="T248" s="17">
        <v>1737</v>
      </c>
      <c r="U248" s="17">
        <v>2087</v>
      </c>
      <c r="V248" s="17">
        <v>1157</v>
      </c>
      <c r="W248" s="17">
        <v>1354</v>
      </c>
      <c r="X248" s="17">
        <v>0</v>
      </c>
      <c r="Y248" s="17">
        <v>57</v>
      </c>
    </row>
    <row r="249" spans="1:25" x14ac:dyDescent="0.25">
      <c r="A249" t="s">
        <v>518</v>
      </c>
      <c r="B249" t="s">
        <v>519</v>
      </c>
      <c r="C249" s="17">
        <v>6304</v>
      </c>
      <c r="D249" s="19">
        <v>0.7</v>
      </c>
      <c r="E249" s="17">
        <v>185</v>
      </c>
      <c r="F249" s="17">
        <v>2655</v>
      </c>
      <c r="G249" s="17">
        <v>1062</v>
      </c>
      <c r="H249" s="17">
        <v>531</v>
      </c>
      <c r="I249" s="17">
        <v>735</v>
      </c>
      <c r="J249" s="17">
        <v>610</v>
      </c>
      <c r="K249" s="17">
        <v>478</v>
      </c>
      <c r="L249" s="17">
        <v>48</v>
      </c>
      <c r="M249" s="17">
        <v>1334</v>
      </c>
      <c r="N249" s="17">
        <v>1447</v>
      </c>
      <c r="O249" s="17">
        <v>2431</v>
      </c>
      <c r="P249" s="17">
        <v>1087</v>
      </c>
      <c r="Q249" s="17">
        <v>5</v>
      </c>
      <c r="R249" s="17">
        <v>1</v>
      </c>
      <c r="S249" s="17">
        <v>283</v>
      </c>
      <c r="T249" s="17">
        <v>1327</v>
      </c>
      <c r="U249" s="17">
        <v>1608</v>
      </c>
      <c r="V249" s="17">
        <v>2029</v>
      </c>
      <c r="W249" s="17">
        <v>524</v>
      </c>
      <c r="X249" s="17">
        <v>527</v>
      </c>
      <c r="Y249" s="17">
        <v>5</v>
      </c>
    </row>
    <row r="250" spans="1:25" x14ac:dyDescent="0.25">
      <c r="A250" t="s">
        <v>520</v>
      </c>
      <c r="B250" t="s">
        <v>521</v>
      </c>
      <c r="C250" s="17">
        <v>5538</v>
      </c>
      <c r="D250" s="19">
        <v>0.57999999999999996</v>
      </c>
      <c r="E250" s="17">
        <v>106</v>
      </c>
      <c r="F250" s="17">
        <v>2101</v>
      </c>
      <c r="G250" s="17">
        <v>1872</v>
      </c>
      <c r="H250" s="17">
        <v>556</v>
      </c>
      <c r="I250" s="17">
        <v>492</v>
      </c>
      <c r="J250" s="17">
        <v>227</v>
      </c>
      <c r="K250" s="17">
        <v>168</v>
      </c>
      <c r="L250" s="17">
        <v>16</v>
      </c>
      <c r="M250" s="17">
        <v>1015</v>
      </c>
      <c r="N250" s="17">
        <v>1388</v>
      </c>
      <c r="O250" s="17">
        <v>1542</v>
      </c>
      <c r="P250" s="17">
        <v>1592</v>
      </c>
      <c r="Q250" s="17">
        <v>1</v>
      </c>
      <c r="R250" s="17">
        <v>37</v>
      </c>
      <c r="S250" s="17">
        <v>375</v>
      </c>
      <c r="T250" s="17">
        <v>1974</v>
      </c>
      <c r="U250" s="17">
        <v>1651</v>
      </c>
      <c r="V250" s="17">
        <v>948</v>
      </c>
      <c r="W250" s="17">
        <v>348</v>
      </c>
      <c r="X250" s="17">
        <v>204</v>
      </c>
      <c r="Y250" s="17">
        <v>1</v>
      </c>
    </row>
    <row r="251" spans="1:25" x14ac:dyDescent="0.25">
      <c r="A251" t="s">
        <v>522</v>
      </c>
      <c r="B251" t="s">
        <v>523</v>
      </c>
      <c r="C251" s="17">
        <v>6274</v>
      </c>
      <c r="D251" s="19">
        <v>1.06</v>
      </c>
      <c r="E251" s="17">
        <v>482</v>
      </c>
      <c r="F251" s="17">
        <v>1718</v>
      </c>
      <c r="G251" s="17">
        <v>1422</v>
      </c>
      <c r="H251" s="17">
        <v>990</v>
      </c>
      <c r="I251" s="17">
        <v>845</v>
      </c>
      <c r="J251" s="17">
        <v>446</v>
      </c>
      <c r="K251" s="17">
        <v>339</v>
      </c>
      <c r="L251" s="17">
        <v>32</v>
      </c>
      <c r="M251" s="17">
        <v>1610</v>
      </c>
      <c r="N251" s="17">
        <v>2009</v>
      </c>
      <c r="O251" s="17">
        <v>1280</v>
      </c>
      <c r="P251" s="17">
        <v>1364</v>
      </c>
      <c r="Q251" s="17">
        <v>11</v>
      </c>
      <c r="R251" s="17">
        <v>328</v>
      </c>
      <c r="S251" s="17">
        <v>480</v>
      </c>
      <c r="T251" s="17">
        <v>1256</v>
      </c>
      <c r="U251" s="17">
        <v>1737</v>
      </c>
      <c r="V251" s="17">
        <v>1659</v>
      </c>
      <c r="W251" s="17">
        <v>420</v>
      </c>
      <c r="X251" s="17">
        <v>359</v>
      </c>
      <c r="Y251" s="17">
        <v>35</v>
      </c>
    </row>
    <row r="252" spans="1:25" x14ac:dyDescent="0.25">
      <c r="A252" t="s">
        <v>524</v>
      </c>
      <c r="B252" t="s">
        <v>525</v>
      </c>
      <c r="C252" s="17">
        <v>8676</v>
      </c>
      <c r="D252" s="19">
        <v>27.7</v>
      </c>
      <c r="E252" s="17">
        <v>2198</v>
      </c>
      <c r="F252" s="17">
        <v>1832</v>
      </c>
      <c r="G252" s="17">
        <v>1257</v>
      </c>
      <c r="H252" s="17">
        <v>1312</v>
      </c>
      <c r="I252" s="17">
        <v>945</v>
      </c>
      <c r="J252" s="17">
        <v>665</v>
      </c>
      <c r="K252" s="17">
        <v>461</v>
      </c>
      <c r="L252" s="17">
        <v>6</v>
      </c>
      <c r="M252" s="17">
        <v>221</v>
      </c>
      <c r="N252" s="17">
        <v>574</v>
      </c>
      <c r="O252" s="17">
        <v>671</v>
      </c>
      <c r="P252" s="17">
        <v>7210</v>
      </c>
      <c r="Q252" s="17">
        <v>0</v>
      </c>
      <c r="R252" s="17">
        <v>604</v>
      </c>
      <c r="S252" s="17">
        <v>2940</v>
      </c>
      <c r="T252" s="17">
        <v>2828</v>
      </c>
      <c r="U252" s="17">
        <v>876</v>
      </c>
      <c r="V252" s="17">
        <v>639</v>
      </c>
      <c r="W252" s="17">
        <v>386</v>
      </c>
      <c r="X252" s="17">
        <v>403</v>
      </c>
      <c r="Y252" s="17">
        <v>0</v>
      </c>
    </row>
    <row r="253" spans="1:25" x14ac:dyDescent="0.25">
      <c r="A253" t="s">
        <v>526</v>
      </c>
      <c r="B253" t="s">
        <v>527</v>
      </c>
      <c r="C253" s="17">
        <v>5889</v>
      </c>
      <c r="D253" s="19">
        <v>1.6</v>
      </c>
      <c r="E253" s="17">
        <v>74</v>
      </c>
      <c r="F253" s="17">
        <v>90</v>
      </c>
      <c r="G253" s="17">
        <v>1230</v>
      </c>
      <c r="H253" s="17">
        <v>961</v>
      </c>
      <c r="I253" s="17">
        <v>1310</v>
      </c>
      <c r="J253" s="17">
        <v>913</v>
      </c>
      <c r="K253" s="17">
        <v>1153</v>
      </c>
      <c r="L253" s="17">
        <v>158</v>
      </c>
      <c r="M253" s="17">
        <v>1829</v>
      </c>
      <c r="N253" s="17">
        <v>1757</v>
      </c>
      <c r="O253" s="17">
        <v>961</v>
      </c>
      <c r="P253" s="17">
        <v>1336</v>
      </c>
      <c r="Q253" s="17">
        <v>6</v>
      </c>
      <c r="R253" s="17">
        <v>28</v>
      </c>
      <c r="S253" s="17">
        <v>646</v>
      </c>
      <c r="T253" s="17">
        <v>1048</v>
      </c>
      <c r="U253" s="17">
        <v>1684</v>
      </c>
      <c r="V253" s="17">
        <v>1108</v>
      </c>
      <c r="W253" s="17">
        <v>638</v>
      </c>
      <c r="X253" s="17">
        <v>612</v>
      </c>
      <c r="Y253" s="17">
        <v>125</v>
      </c>
    </row>
    <row r="254" spans="1:25" x14ac:dyDescent="0.25">
      <c r="A254" t="s">
        <v>528</v>
      </c>
      <c r="B254" t="s">
        <v>529</v>
      </c>
      <c r="C254" s="17">
        <v>6874</v>
      </c>
      <c r="D254" s="19">
        <v>0.57999999999999996</v>
      </c>
      <c r="E254" s="17">
        <v>552</v>
      </c>
      <c r="F254" s="17">
        <v>984</v>
      </c>
      <c r="G254" s="17">
        <v>844</v>
      </c>
      <c r="H254" s="17">
        <v>1564</v>
      </c>
      <c r="I254" s="17">
        <v>1542</v>
      </c>
      <c r="J254" s="17">
        <v>898</v>
      </c>
      <c r="K254" s="17">
        <v>467</v>
      </c>
      <c r="L254" s="17">
        <v>23</v>
      </c>
      <c r="M254" s="17">
        <v>3511</v>
      </c>
      <c r="N254" s="17">
        <v>1769</v>
      </c>
      <c r="O254" s="17">
        <v>743</v>
      </c>
      <c r="P254" s="17">
        <v>845</v>
      </c>
      <c r="Q254" s="17">
        <v>6</v>
      </c>
      <c r="R254" s="17">
        <v>21</v>
      </c>
      <c r="S254" s="17">
        <v>524</v>
      </c>
      <c r="T254" s="17">
        <v>1422</v>
      </c>
      <c r="U254" s="17">
        <v>1373</v>
      </c>
      <c r="V254" s="17">
        <v>1423</v>
      </c>
      <c r="W254" s="17">
        <v>1010</v>
      </c>
      <c r="X254" s="17">
        <v>1087</v>
      </c>
      <c r="Y254" s="17">
        <v>14</v>
      </c>
    </row>
    <row r="255" spans="1:25" x14ac:dyDescent="0.25">
      <c r="A255" t="s">
        <v>530</v>
      </c>
      <c r="B255" t="s">
        <v>531</v>
      </c>
      <c r="C255" s="17">
        <v>7857</v>
      </c>
      <c r="D255" s="19">
        <v>0.88</v>
      </c>
      <c r="E255" s="17">
        <v>3029</v>
      </c>
      <c r="F255" s="17">
        <v>1969</v>
      </c>
      <c r="G255" s="17">
        <v>812</v>
      </c>
      <c r="H255" s="17">
        <v>788</v>
      </c>
      <c r="I255" s="17">
        <v>783</v>
      </c>
      <c r="J255" s="17">
        <v>295</v>
      </c>
      <c r="K255" s="17">
        <v>168</v>
      </c>
      <c r="L255" s="17">
        <v>13</v>
      </c>
      <c r="M255" s="17">
        <v>1769</v>
      </c>
      <c r="N255" s="17">
        <v>1087</v>
      </c>
      <c r="O255" s="17">
        <v>1861</v>
      </c>
      <c r="P255" s="17">
        <v>3110</v>
      </c>
      <c r="Q255" s="17">
        <v>30</v>
      </c>
      <c r="R255" s="17">
        <v>70</v>
      </c>
      <c r="S255" s="17">
        <v>1541</v>
      </c>
      <c r="T255" s="17">
        <v>2302</v>
      </c>
      <c r="U255" s="17">
        <v>1756</v>
      </c>
      <c r="V255" s="17">
        <v>1097</v>
      </c>
      <c r="W255" s="17">
        <v>545</v>
      </c>
      <c r="X255" s="17">
        <v>514</v>
      </c>
      <c r="Y255" s="17">
        <v>32</v>
      </c>
    </row>
    <row r="256" spans="1:25" x14ac:dyDescent="0.25">
      <c r="A256" t="s">
        <v>532</v>
      </c>
      <c r="B256" t="s">
        <v>533</v>
      </c>
      <c r="C256" s="17">
        <v>14213</v>
      </c>
      <c r="D256" s="19">
        <v>27.49</v>
      </c>
      <c r="E256" s="17">
        <v>65</v>
      </c>
      <c r="F256" s="17">
        <v>721</v>
      </c>
      <c r="G256" s="17">
        <v>1803</v>
      </c>
      <c r="H256" s="17">
        <v>2695</v>
      </c>
      <c r="I256" s="17">
        <v>4181</v>
      </c>
      <c r="J256" s="17">
        <v>1780</v>
      </c>
      <c r="K256" s="17">
        <v>2415</v>
      </c>
      <c r="L256" s="17">
        <v>553</v>
      </c>
      <c r="M256" s="17">
        <v>1150</v>
      </c>
      <c r="N256" s="17">
        <v>737</v>
      </c>
      <c r="O256" s="17">
        <v>1128</v>
      </c>
      <c r="P256" s="17">
        <v>11194</v>
      </c>
      <c r="Q256" s="17">
        <v>4</v>
      </c>
      <c r="R256" s="17">
        <v>36</v>
      </c>
      <c r="S256" s="17">
        <v>1446</v>
      </c>
      <c r="T256" s="17">
        <v>2979</v>
      </c>
      <c r="U256" s="17">
        <v>4161</v>
      </c>
      <c r="V256" s="17">
        <v>2555</v>
      </c>
      <c r="W256" s="17">
        <v>1227</v>
      </c>
      <c r="X256" s="17">
        <v>1805</v>
      </c>
      <c r="Y256" s="17">
        <v>4</v>
      </c>
    </row>
    <row r="257" spans="1:25" x14ac:dyDescent="0.25">
      <c r="A257" t="s">
        <v>534</v>
      </c>
      <c r="B257" t="s">
        <v>535</v>
      </c>
      <c r="C257" s="17">
        <v>6053</v>
      </c>
      <c r="D257" s="19">
        <v>7.56</v>
      </c>
      <c r="E257" s="17">
        <v>3348</v>
      </c>
      <c r="F257" s="17">
        <v>1103</v>
      </c>
      <c r="G257" s="17">
        <v>746</v>
      </c>
      <c r="H257" s="17">
        <v>510</v>
      </c>
      <c r="I257" s="17">
        <v>306</v>
      </c>
      <c r="J257" s="17">
        <v>37</v>
      </c>
      <c r="K257" s="17">
        <v>3</v>
      </c>
      <c r="L257" s="17">
        <v>0</v>
      </c>
      <c r="M257" s="17">
        <v>393</v>
      </c>
      <c r="N257" s="17">
        <v>1478</v>
      </c>
      <c r="O257" s="17">
        <v>1868</v>
      </c>
      <c r="P257" s="17">
        <v>2307</v>
      </c>
      <c r="Q257" s="17">
        <v>7</v>
      </c>
      <c r="R257" s="17">
        <v>25</v>
      </c>
      <c r="S257" s="17">
        <v>671</v>
      </c>
      <c r="T257" s="17">
        <v>2205</v>
      </c>
      <c r="U257" s="17">
        <v>1932</v>
      </c>
      <c r="V257" s="17">
        <v>990</v>
      </c>
      <c r="W257" s="17">
        <v>176</v>
      </c>
      <c r="X257" s="17">
        <v>48</v>
      </c>
      <c r="Y257" s="17">
        <v>6</v>
      </c>
    </row>
    <row r="258" spans="1:25" x14ac:dyDescent="0.25">
      <c r="A258" t="s">
        <v>536</v>
      </c>
      <c r="B258" t="s">
        <v>537</v>
      </c>
      <c r="C258" s="17">
        <v>7744</v>
      </c>
      <c r="D258" s="19">
        <v>12.75</v>
      </c>
      <c r="E258" s="17">
        <v>4207</v>
      </c>
      <c r="F258" s="17">
        <v>1171</v>
      </c>
      <c r="G258" s="17">
        <v>639</v>
      </c>
      <c r="H258" s="17">
        <v>578</v>
      </c>
      <c r="I258" s="17">
        <v>981</v>
      </c>
      <c r="J258" s="17">
        <v>154</v>
      </c>
      <c r="K258" s="17">
        <v>13</v>
      </c>
      <c r="L258" s="17">
        <v>1</v>
      </c>
      <c r="M258" s="17">
        <v>1195</v>
      </c>
      <c r="N258" s="17">
        <v>1696</v>
      </c>
      <c r="O258" s="17">
        <v>2385</v>
      </c>
      <c r="P258" s="17">
        <v>2463</v>
      </c>
      <c r="Q258" s="17">
        <v>5</v>
      </c>
      <c r="R258" s="17">
        <v>29</v>
      </c>
      <c r="S258" s="17">
        <v>774</v>
      </c>
      <c r="T258" s="17">
        <v>2306</v>
      </c>
      <c r="U258" s="17">
        <v>2276</v>
      </c>
      <c r="V258" s="17">
        <v>1500</v>
      </c>
      <c r="W258" s="17">
        <v>535</v>
      </c>
      <c r="X258" s="17">
        <v>319</v>
      </c>
      <c r="Y258" s="17">
        <v>5</v>
      </c>
    </row>
    <row r="259" spans="1:25" x14ac:dyDescent="0.25">
      <c r="A259" t="s">
        <v>538</v>
      </c>
      <c r="B259" t="s">
        <v>539</v>
      </c>
      <c r="C259" s="17">
        <v>8744</v>
      </c>
      <c r="D259" s="19">
        <v>16.670000000000002</v>
      </c>
      <c r="E259" s="17">
        <v>5016</v>
      </c>
      <c r="F259" s="17">
        <v>1142</v>
      </c>
      <c r="G259" s="17">
        <v>911</v>
      </c>
      <c r="H259" s="17">
        <v>580</v>
      </c>
      <c r="I259" s="17">
        <v>498</v>
      </c>
      <c r="J259" s="17">
        <v>525</v>
      </c>
      <c r="K259" s="17">
        <v>70</v>
      </c>
      <c r="L259" s="17">
        <v>2</v>
      </c>
      <c r="M259" s="17">
        <v>932</v>
      </c>
      <c r="N259" s="17">
        <v>1107</v>
      </c>
      <c r="O259" s="17">
        <v>1593</v>
      </c>
      <c r="P259" s="17">
        <v>5099</v>
      </c>
      <c r="Q259" s="17">
        <v>13</v>
      </c>
      <c r="R259" s="17">
        <v>46</v>
      </c>
      <c r="S259" s="17">
        <v>1298</v>
      </c>
      <c r="T259" s="17">
        <v>3550</v>
      </c>
      <c r="U259" s="17">
        <v>2026</v>
      </c>
      <c r="V259" s="17">
        <v>1131</v>
      </c>
      <c r="W259" s="17">
        <v>372</v>
      </c>
      <c r="X259" s="17">
        <v>309</v>
      </c>
      <c r="Y259" s="17">
        <v>12</v>
      </c>
    </row>
    <row r="260" spans="1:25" x14ac:dyDescent="0.25">
      <c r="A260" t="s">
        <v>540</v>
      </c>
      <c r="B260" t="s">
        <v>541</v>
      </c>
      <c r="C260" s="17">
        <v>6292</v>
      </c>
      <c r="D260" s="19">
        <v>7.02</v>
      </c>
      <c r="E260" s="17">
        <v>1963</v>
      </c>
      <c r="F260" s="17">
        <v>1552</v>
      </c>
      <c r="G260" s="17">
        <v>642</v>
      </c>
      <c r="H260" s="17">
        <v>770</v>
      </c>
      <c r="I260" s="17">
        <v>1050</v>
      </c>
      <c r="J260" s="17">
        <v>283</v>
      </c>
      <c r="K260" s="17">
        <v>32</v>
      </c>
      <c r="L260" s="17">
        <v>0</v>
      </c>
      <c r="M260" s="17">
        <v>808</v>
      </c>
      <c r="N260" s="17">
        <v>1726</v>
      </c>
      <c r="O260" s="17">
        <v>1426</v>
      </c>
      <c r="P260" s="17">
        <v>2330</v>
      </c>
      <c r="Q260" s="17">
        <v>2</v>
      </c>
      <c r="R260" s="17">
        <v>81</v>
      </c>
      <c r="S260" s="17">
        <v>511</v>
      </c>
      <c r="T260" s="17">
        <v>1714</v>
      </c>
      <c r="U260" s="17">
        <v>1920</v>
      </c>
      <c r="V260" s="17">
        <v>1494</v>
      </c>
      <c r="W260" s="17">
        <v>405</v>
      </c>
      <c r="X260" s="17">
        <v>167</v>
      </c>
      <c r="Y260" s="17">
        <v>0</v>
      </c>
    </row>
    <row r="261" spans="1:25" x14ac:dyDescent="0.25">
      <c r="A261" t="s">
        <v>542</v>
      </c>
      <c r="B261" t="s">
        <v>543</v>
      </c>
      <c r="C261" s="17">
        <v>8588</v>
      </c>
      <c r="D261" s="19">
        <v>5.29</v>
      </c>
      <c r="E261" s="17">
        <v>4413</v>
      </c>
      <c r="F261" s="17">
        <v>1118</v>
      </c>
      <c r="G261" s="17">
        <v>1063</v>
      </c>
      <c r="H261" s="17">
        <v>822</v>
      </c>
      <c r="I261" s="17">
        <v>688</v>
      </c>
      <c r="J261" s="17">
        <v>199</v>
      </c>
      <c r="K261" s="17">
        <v>274</v>
      </c>
      <c r="L261" s="17">
        <v>11</v>
      </c>
      <c r="M261" s="17">
        <v>1432</v>
      </c>
      <c r="N261" s="17">
        <v>2449</v>
      </c>
      <c r="O261" s="17">
        <v>2885</v>
      </c>
      <c r="P261" s="17">
        <v>1810</v>
      </c>
      <c r="Q261" s="17">
        <v>12</v>
      </c>
      <c r="R261" s="17">
        <v>78</v>
      </c>
      <c r="S261" s="17">
        <v>679</v>
      </c>
      <c r="T261" s="17">
        <v>2096</v>
      </c>
      <c r="U261" s="17">
        <v>3069</v>
      </c>
      <c r="V261" s="17">
        <v>1914</v>
      </c>
      <c r="W261" s="17">
        <v>333</v>
      </c>
      <c r="X261" s="17">
        <v>407</v>
      </c>
      <c r="Y261" s="17">
        <v>12</v>
      </c>
    </row>
    <row r="262" spans="1:25" x14ac:dyDescent="0.25">
      <c r="A262" t="s">
        <v>544</v>
      </c>
      <c r="B262" t="s">
        <v>545</v>
      </c>
      <c r="C262" s="17">
        <v>9078</v>
      </c>
      <c r="D262" s="19">
        <v>17.86</v>
      </c>
      <c r="E262" s="17">
        <v>324</v>
      </c>
      <c r="F262" s="17">
        <v>2436</v>
      </c>
      <c r="G262" s="17">
        <v>3086</v>
      </c>
      <c r="H262" s="17">
        <v>1268</v>
      </c>
      <c r="I262" s="17">
        <v>1146</v>
      </c>
      <c r="J262" s="17">
        <v>468</v>
      </c>
      <c r="K262" s="17">
        <v>279</v>
      </c>
      <c r="L262" s="17">
        <v>71</v>
      </c>
      <c r="M262" s="17">
        <v>709</v>
      </c>
      <c r="N262" s="17">
        <v>1557</v>
      </c>
      <c r="O262" s="17">
        <v>2050</v>
      </c>
      <c r="P262" s="17">
        <v>4747</v>
      </c>
      <c r="Q262" s="17">
        <v>15</v>
      </c>
      <c r="R262" s="17">
        <v>51</v>
      </c>
      <c r="S262" s="17">
        <v>1517</v>
      </c>
      <c r="T262" s="17">
        <v>2998</v>
      </c>
      <c r="U262" s="17">
        <v>2558</v>
      </c>
      <c r="V262" s="17">
        <v>1272</v>
      </c>
      <c r="W262" s="17">
        <v>359</v>
      </c>
      <c r="X262" s="17">
        <v>308</v>
      </c>
      <c r="Y262" s="17">
        <v>15</v>
      </c>
    </row>
    <row r="263" spans="1:25" x14ac:dyDescent="0.25">
      <c r="A263" t="s">
        <v>546</v>
      </c>
      <c r="B263" t="s">
        <v>547</v>
      </c>
      <c r="C263" s="17">
        <v>1164</v>
      </c>
      <c r="D263" s="19">
        <v>0.02</v>
      </c>
      <c r="E263" s="17">
        <v>535</v>
      </c>
      <c r="F263" s="17">
        <v>337</v>
      </c>
      <c r="G263" s="17">
        <v>174</v>
      </c>
      <c r="H263" s="17">
        <v>80</v>
      </c>
      <c r="I263" s="17">
        <v>30</v>
      </c>
      <c r="J263" s="17">
        <v>2</v>
      </c>
      <c r="K263" s="17">
        <v>5</v>
      </c>
      <c r="L263" s="17">
        <v>1</v>
      </c>
      <c r="M263" s="17">
        <v>827</v>
      </c>
      <c r="N263" s="17">
        <v>158</v>
      </c>
      <c r="O263" s="17">
        <v>111</v>
      </c>
      <c r="P263" s="17">
        <v>6</v>
      </c>
      <c r="Q263" s="17">
        <v>62</v>
      </c>
      <c r="R263" s="17">
        <v>2</v>
      </c>
      <c r="S263" s="17">
        <v>64</v>
      </c>
      <c r="T263" s="17">
        <v>203</v>
      </c>
      <c r="U263" s="17">
        <v>409</v>
      </c>
      <c r="V263" s="17">
        <v>226</v>
      </c>
      <c r="W263" s="17">
        <v>122</v>
      </c>
      <c r="X263" s="17">
        <v>66</v>
      </c>
      <c r="Y263" s="17">
        <v>72</v>
      </c>
    </row>
    <row r="264" spans="1:25" x14ac:dyDescent="0.25">
      <c r="A264" t="s">
        <v>548</v>
      </c>
      <c r="B264" t="s">
        <v>549</v>
      </c>
      <c r="C264" s="17">
        <v>5776</v>
      </c>
      <c r="D264" s="19">
        <v>0.14000000000000001</v>
      </c>
      <c r="E264" s="17">
        <v>437</v>
      </c>
      <c r="F264" s="17">
        <v>1198</v>
      </c>
      <c r="G264" s="17">
        <v>1179</v>
      </c>
      <c r="H264" s="17">
        <v>1038</v>
      </c>
      <c r="I264" s="17">
        <v>1025</v>
      </c>
      <c r="J264" s="17">
        <v>556</v>
      </c>
      <c r="K264" s="17">
        <v>310</v>
      </c>
      <c r="L264" s="17">
        <v>33</v>
      </c>
      <c r="M264" s="17">
        <v>2307</v>
      </c>
      <c r="N264" s="17">
        <v>1626</v>
      </c>
      <c r="O264" s="17">
        <v>810</v>
      </c>
      <c r="P264" s="17">
        <v>547</v>
      </c>
      <c r="Q264" s="17">
        <v>486</v>
      </c>
      <c r="R264" s="17">
        <v>15</v>
      </c>
      <c r="S264" s="17">
        <v>428</v>
      </c>
      <c r="T264" s="17">
        <v>1140</v>
      </c>
      <c r="U264" s="17">
        <v>1424</v>
      </c>
      <c r="V264" s="17">
        <v>968</v>
      </c>
      <c r="W264" s="17">
        <v>438</v>
      </c>
      <c r="X264" s="17">
        <v>524</v>
      </c>
      <c r="Y264" s="17">
        <v>839</v>
      </c>
    </row>
    <row r="265" spans="1:25" x14ac:dyDescent="0.25">
      <c r="A265" t="s">
        <v>550</v>
      </c>
      <c r="B265" t="s">
        <v>551</v>
      </c>
      <c r="C265" s="17">
        <v>11487</v>
      </c>
      <c r="D265" s="19">
        <v>14.53</v>
      </c>
      <c r="E265" s="17">
        <v>3475</v>
      </c>
      <c r="F265" s="17">
        <v>2608</v>
      </c>
      <c r="G265" s="17">
        <v>1953</v>
      </c>
      <c r="H265" s="17">
        <v>816</v>
      </c>
      <c r="I265" s="17">
        <v>1158</v>
      </c>
      <c r="J265" s="17">
        <v>624</v>
      </c>
      <c r="K265" s="17">
        <v>750</v>
      </c>
      <c r="L265" s="17">
        <v>103</v>
      </c>
      <c r="M265" s="17">
        <v>565</v>
      </c>
      <c r="N265" s="17">
        <v>1206</v>
      </c>
      <c r="O265" s="17">
        <v>1496</v>
      </c>
      <c r="P265" s="17">
        <v>8195</v>
      </c>
      <c r="Q265" s="17">
        <v>25</v>
      </c>
      <c r="R265" s="17">
        <v>11</v>
      </c>
      <c r="S265" s="17">
        <v>1284</v>
      </c>
      <c r="T265" s="17">
        <v>4599</v>
      </c>
      <c r="U265" s="17">
        <v>2762</v>
      </c>
      <c r="V265" s="17">
        <v>889</v>
      </c>
      <c r="W265" s="17">
        <v>469</v>
      </c>
      <c r="X265" s="17">
        <v>846</v>
      </c>
      <c r="Y265" s="17">
        <v>627</v>
      </c>
    </row>
    <row r="266" spans="1:25" x14ac:dyDescent="0.25">
      <c r="A266" t="s">
        <v>552</v>
      </c>
      <c r="B266" t="s">
        <v>553</v>
      </c>
      <c r="C266" s="17">
        <v>5598</v>
      </c>
      <c r="D266" s="19">
        <v>1.35</v>
      </c>
      <c r="E266" s="17">
        <v>217</v>
      </c>
      <c r="F266" s="17">
        <v>721</v>
      </c>
      <c r="G266" s="17">
        <v>793</v>
      </c>
      <c r="H266" s="17">
        <v>1008</v>
      </c>
      <c r="I266" s="17">
        <v>1320</v>
      </c>
      <c r="J266" s="17">
        <v>717</v>
      </c>
      <c r="K266" s="17">
        <v>780</v>
      </c>
      <c r="L266" s="17">
        <v>42</v>
      </c>
      <c r="M266" s="17">
        <v>1952</v>
      </c>
      <c r="N266" s="17">
        <v>1664</v>
      </c>
      <c r="O266" s="17">
        <v>770</v>
      </c>
      <c r="P266" s="17">
        <v>1175</v>
      </c>
      <c r="Q266" s="17">
        <v>37</v>
      </c>
      <c r="R266" s="17">
        <v>19</v>
      </c>
      <c r="S266" s="17">
        <v>590</v>
      </c>
      <c r="T266" s="17">
        <v>1002</v>
      </c>
      <c r="U266" s="17">
        <v>1239</v>
      </c>
      <c r="V266" s="17">
        <v>1708</v>
      </c>
      <c r="W266" s="17">
        <v>620</v>
      </c>
      <c r="X266" s="17">
        <v>417</v>
      </c>
      <c r="Y266" s="17">
        <v>3</v>
      </c>
    </row>
    <row r="267" spans="1:25" x14ac:dyDescent="0.25">
      <c r="A267" t="s">
        <v>554</v>
      </c>
      <c r="B267" t="s">
        <v>555</v>
      </c>
      <c r="C267" s="17">
        <v>8352</v>
      </c>
      <c r="D267" s="19">
        <v>0.85</v>
      </c>
      <c r="E267" s="17">
        <v>17</v>
      </c>
      <c r="F267" s="17">
        <v>494</v>
      </c>
      <c r="G267" s="17">
        <v>900</v>
      </c>
      <c r="H267" s="17">
        <v>989</v>
      </c>
      <c r="I267" s="17">
        <v>1241</v>
      </c>
      <c r="J267" s="17">
        <v>1256</v>
      </c>
      <c r="K267" s="17">
        <v>2998</v>
      </c>
      <c r="L267" s="17">
        <v>457</v>
      </c>
      <c r="M267" s="17">
        <v>3967</v>
      </c>
      <c r="N267" s="17">
        <v>1628</v>
      </c>
      <c r="O267" s="17">
        <v>1121</v>
      </c>
      <c r="P267" s="17">
        <v>1622</v>
      </c>
      <c r="Q267" s="17">
        <v>14</v>
      </c>
      <c r="R267" s="17">
        <v>11</v>
      </c>
      <c r="S267" s="17">
        <v>593</v>
      </c>
      <c r="T267" s="17">
        <v>1172</v>
      </c>
      <c r="U267" s="17">
        <v>1871</v>
      </c>
      <c r="V267" s="17">
        <v>1921</v>
      </c>
      <c r="W267" s="17">
        <v>1347</v>
      </c>
      <c r="X267" s="17">
        <v>1432</v>
      </c>
      <c r="Y267" s="17">
        <v>5</v>
      </c>
    </row>
    <row r="268" spans="1:25" x14ac:dyDescent="0.25">
      <c r="A268" t="s">
        <v>556</v>
      </c>
      <c r="B268" t="s">
        <v>557</v>
      </c>
      <c r="C268" s="17">
        <v>6948</v>
      </c>
      <c r="D268" s="19">
        <v>2.0299999999999998</v>
      </c>
      <c r="E268" s="17">
        <v>1095</v>
      </c>
      <c r="F268" s="17">
        <v>1896</v>
      </c>
      <c r="G268" s="17">
        <v>1196</v>
      </c>
      <c r="H268" s="17">
        <v>1247</v>
      </c>
      <c r="I268" s="17">
        <v>999</v>
      </c>
      <c r="J268" s="17">
        <v>345</v>
      </c>
      <c r="K268" s="17">
        <v>165</v>
      </c>
      <c r="L268" s="17">
        <v>5</v>
      </c>
      <c r="M268" s="17">
        <v>1814</v>
      </c>
      <c r="N268" s="17">
        <v>1889</v>
      </c>
      <c r="O268" s="17">
        <v>928</v>
      </c>
      <c r="P268" s="17">
        <v>2305</v>
      </c>
      <c r="Q268" s="17">
        <v>12</v>
      </c>
      <c r="R268" s="17">
        <v>68</v>
      </c>
      <c r="S268" s="17">
        <v>1124</v>
      </c>
      <c r="T268" s="17">
        <v>1652</v>
      </c>
      <c r="U268" s="17">
        <v>1537</v>
      </c>
      <c r="V268" s="17">
        <v>1634</v>
      </c>
      <c r="W268" s="17">
        <v>912</v>
      </c>
      <c r="X268" s="17">
        <v>0</v>
      </c>
      <c r="Y268" s="17">
        <v>21</v>
      </c>
    </row>
    <row r="269" spans="1:25" x14ac:dyDescent="0.25">
      <c r="A269" t="s">
        <v>558</v>
      </c>
      <c r="B269" t="s">
        <v>559</v>
      </c>
      <c r="C269" s="17">
        <v>6003</v>
      </c>
      <c r="D269" s="19">
        <v>0.61</v>
      </c>
      <c r="E269" s="17">
        <v>45</v>
      </c>
      <c r="F269" s="17">
        <v>514</v>
      </c>
      <c r="G269" s="17">
        <v>1168</v>
      </c>
      <c r="H269" s="17">
        <v>886</v>
      </c>
      <c r="I269" s="17">
        <v>840</v>
      </c>
      <c r="J269" s="17">
        <v>977</v>
      </c>
      <c r="K269" s="17">
        <v>1245</v>
      </c>
      <c r="L269" s="17">
        <v>328</v>
      </c>
      <c r="M269" s="17">
        <v>2004</v>
      </c>
      <c r="N269" s="17">
        <v>1122</v>
      </c>
      <c r="O269" s="17">
        <v>1123</v>
      </c>
      <c r="P269" s="17">
        <v>1750</v>
      </c>
      <c r="Q269" s="17">
        <v>4</v>
      </c>
      <c r="R269" s="17">
        <v>4</v>
      </c>
      <c r="S269" s="17">
        <v>473</v>
      </c>
      <c r="T269" s="17">
        <v>1279</v>
      </c>
      <c r="U269" s="17">
        <v>1391</v>
      </c>
      <c r="V269" s="17">
        <v>1065</v>
      </c>
      <c r="W269" s="17">
        <v>735</v>
      </c>
      <c r="X269" s="17">
        <v>1052</v>
      </c>
      <c r="Y269" s="17">
        <v>4</v>
      </c>
    </row>
    <row r="270" spans="1:25" x14ac:dyDescent="0.25">
      <c r="A270" t="s">
        <v>560</v>
      </c>
      <c r="B270" t="s">
        <v>561</v>
      </c>
      <c r="C270" s="17">
        <v>11781</v>
      </c>
      <c r="D270" s="19">
        <v>1.44</v>
      </c>
      <c r="E270" s="17">
        <v>2472</v>
      </c>
      <c r="F270" s="17">
        <v>1779</v>
      </c>
      <c r="G270" s="17">
        <v>1466</v>
      </c>
      <c r="H270" s="17">
        <v>1527</v>
      </c>
      <c r="I270" s="17">
        <v>2320</v>
      </c>
      <c r="J270" s="17">
        <v>1418</v>
      </c>
      <c r="K270" s="17">
        <v>764</v>
      </c>
      <c r="L270" s="17">
        <v>35</v>
      </c>
      <c r="M270" s="17">
        <v>3232</v>
      </c>
      <c r="N270" s="17">
        <v>1779</v>
      </c>
      <c r="O270" s="17">
        <v>1403</v>
      </c>
      <c r="P270" s="17">
        <v>5341</v>
      </c>
      <c r="Q270" s="17">
        <v>26</v>
      </c>
      <c r="R270" s="17">
        <v>55</v>
      </c>
      <c r="S270" s="17">
        <v>1647</v>
      </c>
      <c r="T270" s="17">
        <v>3082</v>
      </c>
      <c r="U270" s="17">
        <v>2779</v>
      </c>
      <c r="V270" s="17">
        <v>2070</v>
      </c>
      <c r="W270" s="17">
        <v>1110</v>
      </c>
      <c r="X270" s="17">
        <v>1006</v>
      </c>
      <c r="Y270" s="17">
        <v>32</v>
      </c>
    </row>
    <row r="271" spans="1:25" x14ac:dyDescent="0.25">
      <c r="A271" t="s">
        <v>562</v>
      </c>
      <c r="B271" t="s">
        <v>563</v>
      </c>
      <c r="C271" s="17">
        <v>7095</v>
      </c>
      <c r="D271" s="19">
        <v>8.1199999999999992</v>
      </c>
      <c r="E271" s="17">
        <v>2950</v>
      </c>
      <c r="F271" s="17">
        <v>1898</v>
      </c>
      <c r="G271" s="17">
        <v>1109</v>
      </c>
      <c r="H271" s="17">
        <v>656</v>
      </c>
      <c r="I271" s="17">
        <v>354</v>
      </c>
      <c r="J271" s="17">
        <v>122</v>
      </c>
      <c r="K271" s="17">
        <v>5</v>
      </c>
      <c r="L271" s="17">
        <v>1</v>
      </c>
      <c r="M271" s="17">
        <v>648</v>
      </c>
      <c r="N271" s="17">
        <v>1789</v>
      </c>
      <c r="O271" s="17">
        <v>2423</v>
      </c>
      <c r="P271" s="17">
        <v>2232</v>
      </c>
      <c r="Q271" s="17">
        <v>3</v>
      </c>
      <c r="R271" s="17">
        <v>36</v>
      </c>
      <c r="S271" s="17">
        <v>593</v>
      </c>
      <c r="T271" s="17">
        <v>2575</v>
      </c>
      <c r="U271" s="17">
        <v>2519</v>
      </c>
      <c r="V271" s="17">
        <v>846</v>
      </c>
      <c r="W271" s="17">
        <v>276</v>
      </c>
      <c r="X271" s="17">
        <v>248</v>
      </c>
      <c r="Y271" s="17">
        <v>2</v>
      </c>
    </row>
    <row r="272" spans="1:25" x14ac:dyDescent="0.25">
      <c r="A272" t="s">
        <v>564</v>
      </c>
      <c r="B272" t="s">
        <v>563</v>
      </c>
      <c r="C272" s="17">
        <v>9528</v>
      </c>
      <c r="D272" s="19">
        <v>6.53</v>
      </c>
      <c r="E272" s="17">
        <v>4159</v>
      </c>
      <c r="F272" s="17">
        <v>2841</v>
      </c>
      <c r="G272" s="17">
        <v>1772</v>
      </c>
      <c r="H272" s="17">
        <v>497</v>
      </c>
      <c r="I272" s="17">
        <v>169</v>
      </c>
      <c r="J272" s="17">
        <v>78</v>
      </c>
      <c r="K272" s="17">
        <v>11</v>
      </c>
      <c r="L272" s="17">
        <v>1</v>
      </c>
      <c r="M272" s="17">
        <v>372</v>
      </c>
      <c r="N272" s="17">
        <v>1564</v>
      </c>
      <c r="O272" s="17">
        <v>2111</v>
      </c>
      <c r="P272" s="17">
        <v>5429</v>
      </c>
      <c r="Q272" s="17">
        <v>52</v>
      </c>
      <c r="R272" s="17">
        <v>12</v>
      </c>
      <c r="S272" s="17">
        <v>939</v>
      </c>
      <c r="T272" s="17">
        <v>5053</v>
      </c>
      <c r="U272" s="17">
        <v>2172</v>
      </c>
      <c r="V272" s="17">
        <v>749</v>
      </c>
      <c r="W272" s="17">
        <v>200</v>
      </c>
      <c r="X272" s="17">
        <v>38</v>
      </c>
      <c r="Y272" s="17">
        <v>365</v>
      </c>
    </row>
    <row r="273" spans="1:25" x14ac:dyDescent="0.25">
      <c r="A273" t="s">
        <v>565</v>
      </c>
      <c r="B273" t="s">
        <v>566</v>
      </c>
      <c r="C273" s="17">
        <v>1308</v>
      </c>
      <c r="D273" s="19">
        <v>0.05</v>
      </c>
      <c r="E273" s="17">
        <v>729</v>
      </c>
      <c r="F273" s="17">
        <v>287</v>
      </c>
      <c r="G273" s="17">
        <v>185</v>
      </c>
      <c r="H273" s="17">
        <v>82</v>
      </c>
      <c r="I273" s="17">
        <v>21</v>
      </c>
      <c r="J273" s="17">
        <v>4</v>
      </c>
      <c r="K273" s="17">
        <v>0</v>
      </c>
      <c r="L273" s="17">
        <v>0</v>
      </c>
      <c r="M273" s="17">
        <v>1079</v>
      </c>
      <c r="N273" s="17">
        <v>182</v>
      </c>
      <c r="O273" s="17">
        <v>27</v>
      </c>
      <c r="P273" s="17">
        <v>14</v>
      </c>
      <c r="Q273" s="17">
        <v>6</v>
      </c>
      <c r="R273" s="17">
        <v>39</v>
      </c>
      <c r="S273" s="17">
        <v>208</v>
      </c>
      <c r="T273" s="17">
        <v>319</v>
      </c>
      <c r="U273" s="17">
        <v>391</v>
      </c>
      <c r="V273" s="17">
        <v>197</v>
      </c>
      <c r="W273" s="17">
        <v>74</v>
      </c>
      <c r="X273" s="17">
        <v>67</v>
      </c>
      <c r="Y273" s="17">
        <v>13</v>
      </c>
    </row>
    <row r="274" spans="1:25" x14ac:dyDescent="0.25">
      <c r="A274" t="s">
        <v>567</v>
      </c>
      <c r="B274" t="s">
        <v>566</v>
      </c>
      <c r="C274" s="17">
        <v>1347</v>
      </c>
      <c r="D274" s="19">
        <v>0.03</v>
      </c>
      <c r="E274" s="17">
        <v>914</v>
      </c>
      <c r="F274" s="17">
        <v>176</v>
      </c>
      <c r="G274" s="17">
        <v>140</v>
      </c>
      <c r="H274" s="17">
        <v>90</v>
      </c>
      <c r="I274" s="17">
        <v>27</v>
      </c>
      <c r="J274" s="17">
        <v>0</v>
      </c>
      <c r="K274" s="17">
        <v>0</v>
      </c>
      <c r="L274" s="17">
        <v>0</v>
      </c>
      <c r="M274" s="17">
        <v>967</v>
      </c>
      <c r="N274" s="17">
        <v>292</v>
      </c>
      <c r="O274" s="17">
        <v>71</v>
      </c>
      <c r="P274" s="17">
        <v>17</v>
      </c>
      <c r="Q274" s="17">
        <v>0</v>
      </c>
      <c r="R274" s="17">
        <v>0</v>
      </c>
      <c r="S274" s="17">
        <v>0</v>
      </c>
      <c r="T274" s="17">
        <v>0</v>
      </c>
      <c r="U274" s="17">
        <v>1</v>
      </c>
      <c r="V274" s="17">
        <v>0</v>
      </c>
      <c r="W274" s="17">
        <v>0</v>
      </c>
      <c r="X274" s="17">
        <v>2</v>
      </c>
      <c r="Y274" s="17">
        <v>1344</v>
      </c>
    </row>
    <row r="275" spans="1:25" x14ac:dyDescent="0.25">
      <c r="A275" t="s">
        <v>568</v>
      </c>
      <c r="B275" t="s">
        <v>569</v>
      </c>
      <c r="C275" s="17">
        <v>5278</v>
      </c>
      <c r="D275" s="19">
        <v>0.56999999999999995</v>
      </c>
      <c r="E275" s="17">
        <v>292</v>
      </c>
      <c r="F275" s="17">
        <v>216</v>
      </c>
      <c r="G275" s="17">
        <v>862</v>
      </c>
      <c r="H275" s="17">
        <v>1145</v>
      </c>
      <c r="I275" s="17">
        <v>1256</v>
      </c>
      <c r="J275" s="17">
        <v>905</v>
      </c>
      <c r="K275" s="17">
        <v>513</v>
      </c>
      <c r="L275" s="17">
        <v>89</v>
      </c>
      <c r="M275" s="17">
        <v>2440</v>
      </c>
      <c r="N275" s="17">
        <v>1941</v>
      </c>
      <c r="O275" s="17">
        <v>702</v>
      </c>
      <c r="P275" s="17">
        <v>195</v>
      </c>
      <c r="Q275" s="17">
        <v>0</v>
      </c>
      <c r="R275" s="17">
        <v>129</v>
      </c>
      <c r="S275" s="17">
        <v>338</v>
      </c>
      <c r="T275" s="17">
        <v>891</v>
      </c>
      <c r="U275" s="17">
        <v>948</v>
      </c>
      <c r="V275" s="17">
        <v>1256</v>
      </c>
      <c r="W275" s="17">
        <v>730</v>
      </c>
      <c r="X275" s="17">
        <v>986</v>
      </c>
      <c r="Y275" s="17">
        <v>0</v>
      </c>
    </row>
    <row r="276" spans="1:25" x14ac:dyDescent="0.25">
      <c r="A276" t="s">
        <v>570</v>
      </c>
      <c r="B276" t="s">
        <v>571</v>
      </c>
      <c r="C276" s="17">
        <v>6813</v>
      </c>
      <c r="D276" s="19">
        <v>3.03</v>
      </c>
      <c r="E276" s="17">
        <v>1142</v>
      </c>
      <c r="F276" s="17">
        <v>3269</v>
      </c>
      <c r="G276" s="17">
        <v>631</v>
      </c>
      <c r="H276" s="17">
        <v>532</v>
      </c>
      <c r="I276" s="17">
        <v>779</v>
      </c>
      <c r="J276" s="17">
        <v>288</v>
      </c>
      <c r="K276" s="17">
        <v>170</v>
      </c>
      <c r="L276" s="17">
        <v>2</v>
      </c>
      <c r="M276" s="17">
        <v>1107</v>
      </c>
      <c r="N276" s="17">
        <v>1335</v>
      </c>
      <c r="O276" s="17">
        <v>2158</v>
      </c>
      <c r="P276" s="17">
        <v>2210</v>
      </c>
      <c r="Q276" s="17">
        <v>3</v>
      </c>
      <c r="R276" s="17">
        <v>28</v>
      </c>
      <c r="S276" s="17">
        <v>663</v>
      </c>
      <c r="T276" s="17">
        <v>2685</v>
      </c>
      <c r="U276" s="17">
        <v>1958</v>
      </c>
      <c r="V276" s="17">
        <v>865</v>
      </c>
      <c r="W276" s="17">
        <v>609</v>
      </c>
      <c r="X276" s="17">
        <v>0</v>
      </c>
      <c r="Y276" s="17">
        <v>5</v>
      </c>
    </row>
    <row r="277" spans="1:25" x14ac:dyDescent="0.25">
      <c r="A277" t="s">
        <v>572</v>
      </c>
      <c r="B277" t="s">
        <v>573</v>
      </c>
      <c r="C277" s="17">
        <v>3540</v>
      </c>
      <c r="D277" s="19">
        <v>0.01</v>
      </c>
      <c r="E277" s="17">
        <v>1090</v>
      </c>
      <c r="F277" s="17">
        <v>802</v>
      </c>
      <c r="G277" s="17">
        <v>629</v>
      </c>
      <c r="H277" s="17">
        <v>485</v>
      </c>
      <c r="I277" s="17">
        <v>347</v>
      </c>
      <c r="J277" s="17">
        <v>122</v>
      </c>
      <c r="K277" s="17">
        <v>51</v>
      </c>
      <c r="L277" s="17">
        <v>14</v>
      </c>
      <c r="M277" s="17">
        <v>2294</v>
      </c>
      <c r="N277" s="17">
        <v>856</v>
      </c>
      <c r="O277" s="17">
        <v>183</v>
      </c>
      <c r="P277" s="17">
        <v>62</v>
      </c>
      <c r="Q277" s="17">
        <v>145</v>
      </c>
      <c r="R277" s="17">
        <v>36</v>
      </c>
      <c r="S277" s="17">
        <v>222</v>
      </c>
      <c r="T277" s="17">
        <v>540</v>
      </c>
      <c r="U277" s="17">
        <v>1291</v>
      </c>
      <c r="V277" s="17">
        <v>682</v>
      </c>
      <c r="W277" s="17">
        <v>318</v>
      </c>
      <c r="X277" s="17">
        <v>284</v>
      </c>
      <c r="Y277" s="17">
        <v>167</v>
      </c>
    </row>
    <row r="278" spans="1:25" x14ac:dyDescent="0.25">
      <c r="A278" t="s">
        <v>574</v>
      </c>
      <c r="B278" t="s">
        <v>575</v>
      </c>
      <c r="C278" s="17">
        <v>7440</v>
      </c>
      <c r="D278" s="19">
        <v>23.91</v>
      </c>
      <c r="E278" s="17">
        <v>1055</v>
      </c>
      <c r="F278" s="17">
        <v>4234</v>
      </c>
      <c r="G278" s="17">
        <v>2059</v>
      </c>
      <c r="H278" s="17">
        <v>77</v>
      </c>
      <c r="I278" s="17">
        <v>14</v>
      </c>
      <c r="J278" s="17">
        <v>1</v>
      </c>
      <c r="K278" s="17">
        <v>0</v>
      </c>
      <c r="L278" s="17">
        <v>0</v>
      </c>
      <c r="M278" s="17">
        <v>40</v>
      </c>
      <c r="N278" s="17">
        <v>1354</v>
      </c>
      <c r="O278" s="17">
        <v>3774</v>
      </c>
      <c r="P278" s="17">
        <v>2272</v>
      </c>
      <c r="Q278" s="17">
        <v>0</v>
      </c>
      <c r="R278" s="17">
        <v>97</v>
      </c>
      <c r="S278" s="17">
        <v>629</v>
      </c>
      <c r="T278" s="17">
        <v>2094</v>
      </c>
      <c r="U278" s="17">
        <v>3574</v>
      </c>
      <c r="V278" s="17">
        <v>992</v>
      </c>
      <c r="W278" s="17">
        <v>45</v>
      </c>
      <c r="X278" s="17">
        <v>9</v>
      </c>
      <c r="Y278" s="17">
        <v>0</v>
      </c>
    </row>
    <row r="279" spans="1:25" x14ac:dyDescent="0.25">
      <c r="A279" t="s">
        <v>576</v>
      </c>
      <c r="B279" t="s">
        <v>577</v>
      </c>
      <c r="C279" s="17">
        <v>4763</v>
      </c>
      <c r="D279" s="19">
        <v>0.03</v>
      </c>
      <c r="E279" s="17">
        <v>290</v>
      </c>
      <c r="F279" s="17">
        <v>848</v>
      </c>
      <c r="G279" s="17">
        <v>1123</v>
      </c>
      <c r="H279" s="17">
        <v>581</v>
      </c>
      <c r="I279" s="17">
        <v>798</v>
      </c>
      <c r="J279" s="17">
        <v>683</v>
      </c>
      <c r="K279" s="17">
        <v>403</v>
      </c>
      <c r="L279" s="17">
        <v>37</v>
      </c>
      <c r="M279" s="17">
        <v>2338</v>
      </c>
      <c r="N279" s="17">
        <v>1069</v>
      </c>
      <c r="O279" s="17">
        <v>724</v>
      </c>
      <c r="P279" s="17">
        <v>561</v>
      </c>
      <c r="Q279" s="17">
        <v>71</v>
      </c>
      <c r="R279" s="17">
        <v>11</v>
      </c>
      <c r="S279" s="17">
        <v>409</v>
      </c>
      <c r="T279" s="17">
        <v>1177</v>
      </c>
      <c r="U279" s="17">
        <v>1261</v>
      </c>
      <c r="V279" s="17">
        <v>736</v>
      </c>
      <c r="W279" s="17">
        <v>490</v>
      </c>
      <c r="X279" s="17">
        <v>599</v>
      </c>
      <c r="Y279" s="17">
        <v>80</v>
      </c>
    </row>
    <row r="280" spans="1:25" x14ac:dyDescent="0.25">
      <c r="A280" t="s">
        <v>578</v>
      </c>
      <c r="B280" t="s">
        <v>579</v>
      </c>
      <c r="C280" s="17">
        <v>5542</v>
      </c>
      <c r="D280" s="19">
        <v>0.05</v>
      </c>
      <c r="E280" s="17">
        <v>345</v>
      </c>
      <c r="F280" s="17">
        <v>1579</v>
      </c>
      <c r="G280" s="17">
        <v>1121</v>
      </c>
      <c r="H280" s="17">
        <v>981</v>
      </c>
      <c r="I280" s="17">
        <v>937</v>
      </c>
      <c r="J280" s="17">
        <v>397</v>
      </c>
      <c r="K280" s="17">
        <v>172</v>
      </c>
      <c r="L280" s="17">
        <v>10</v>
      </c>
      <c r="M280" s="17">
        <v>1975</v>
      </c>
      <c r="N280" s="17">
        <v>1116</v>
      </c>
      <c r="O280" s="17">
        <v>405</v>
      </c>
      <c r="P280" s="17">
        <v>1960</v>
      </c>
      <c r="Q280" s="17">
        <v>86</v>
      </c>
      <c r="R280" s="17">
        <v>18</v>
      </c>
      <c r="S280" s="17">
        <v>618</v>
      </c>
      <c r="T280" s="17">
        <v>1468</v>
      </c>
      <c r="U280" s="17">
        <v>1451</v>
      </c>
      <c r="V280" s="17">
        <v>945</v>
      </c>
      <c r="W280" s="17">
        <v>456</v>
      </c>
      <c r="X280" s="17">
        <v>493</v>
      </c>
      <c r="Y280" s="17">
        <v>93</v>
      </c>
    </row>
    <row r="281" spans="1:25" x14ac:dyDescent="0.25">
      <c r="A281" t="s">
        <v>580</v>
      </c>
      <c r="B281" t="s">
        <v>581</v>
      </c>
      <c r="C281" s="17">
        <v>5677</v>
      </c>
      <c r="D281" s="19">
        <v>16.600000000000001</v>
      </c>
      <c r="E281" s="17">
        <v>721</v>
      </c>
      <c r="F281" s="17">
        <v>2355</v>
      </c>
      <c r="G281" s="17">
        <v>1060</v>
      </c>
      <c r="H281" s="17">
        <v>773</v>
      </c>
      <c r="I281" s="17">
        <v>503</v>
      </c>
      <c r="J281" s="17">
        <v>252</v>
      </c>
      <c r="K281" s="17">
        <v>13</v>
      </c>
      <c r="L281" s="17">
        <v>0</v>
      </c>
      <c r="M281" s="17">
        <v>511</v>
      </c>
      <c r="N281" s="17">
        <v>880</v>
      </c>
      <c r="O281" s="17">
        <v>1168</v>
      </c>
      <c r="P281" s="17">
        <v>3115</v>
      </c>
      <c r="Q281" s="17">
        <v>3</v>
      </c>
      <c r="R281" s="17">
        <v>55</v>
      </c>
      <c r="S281" s="17">
        <v>945</v>
      </c>
      <c r="T281" s="17">
        <v>1961</v>
      </c>
      <c r="U281" s="17">
        <v>1294</v>
      </c>
      <c r="V281" s="17">
        <v>1168</v>
      </c>
      <c r="W281" s="17">
        <v>199</v>
      </c>
      <c r="X281" s="17">
        <v>55</v>
      </c>
      <c r="Y281" s="17">
        <v>0</v>
      </c>
    </row>
    <row r="282" spans="1:25" x14ac:dyDescent="0.25">
      <c r="A282" t="s">
        <v>582</v>
      </c>
      <c r="B282" t="s">
        <v>583</v>
      </c>
      <c r="C282" s="17">
        <v>6622</v>
      </c>
      <c r="D282" s="19">
        <v>17.39</v>
      </c>
      <c r="E282" s="17">
        <v>970</v>
      </c>
      <c r="F282" s="17">
        <v>1904</v>
      </c>
      <c r="G282" s="17">
        <v>864</v>
      </c>
      <c r="H282" s="17">
        <v>675</v>
      </c>
      <c r="I282" s="17">
        <v>1275</v>
      </c>
      <c r="J282" s="17">
        <v>636</v>
      </c>
      <c r="K282" s="17">
        <v>296</v>
      </c>
      <c r="L282" s="17">
        <v>2</v>
      </c>
      <c r="M282" s="17">
        <v>537</v>
      </c>
      <c r="N282" s="17">
        <v>1787</v>
      </c>
      <c r="O282" s="17">
        <v>332</v>
      </c>
      <c r="P282" s="17">
        <v>3959</v>
      </c>
      <c r="Q282" s="17">
        <v>7</v>
      </c>
      <c r="R282" s="17">
        <v>38</v>
      </c>
      <c r="S282" s="17">
        <v>1004</v>
      </c>
      <c r="T282" s="17">
        <v>2460</v>
      </c>
      <c r="U282" s="17">
        <v>1504</v>
      </c>
      <c r="V282" s="17">
        <v>1027</v>
      </c>
      <c r="W282" s="17">
        <v>324</v>
      </c>
      <c r="X282" s="17">
        <v>261</v>
      </c>
      <c r="Y282" s="17">
        <v>4</v>
      </c>
    </row>
    <row r="283" spans="1:25" x14ac:dyDescent="0.25">
      <c r="A283" t="s">
        <v>584</v>
      </c>
      <c r="B283" t="s">
        <v>585</v>
      </c>
      <c r="C283" s="17">
        <v>9363</v>
      </c>
      <c r="D283" s="19">
        <v>10.11</v>
      </c>
      <c r="E283" s="17">
        <v>2568</v>
      </c>
      <c r="F283" s="17">
        <v>3573</v>
      </c>
      <c r="G283" s="17">
        <v>1572</v>
      </c>
      <c r="H283" s="17">
        <v>962</v>
      </c>
      <c r="I283" s="17">
        <v>338</v>
      </c>
      <c r="J283" s="17">
        <v>236</v>
      </c>
      <c r="K283" s="17">
        <v>107</v>
      </c>
      <c r="L283" s="17">
        <v>7</v>
      </c>
      <c r="M283" s="17">
        <v>423</v>
      </c>
      <c r="N283" s="17">
        <v>892</v>
      </c>
      <c r="O283" s="17">
        <v>1303</v>
      </c>
      <c r="P283" s="17">
        <v>6716</v>
      </c>
      <c r="Q283" s="17">
        <v>29</v>
      </c>
      <c r="R283" s="17">
        <v>63</v>
      </c>
      <c r="S283" s="17">
        <v>2217</v>
      </c>
      <c r="T283" s="17">
        <v>4068</v>
      </c>
      <c r="U283" s="17">
        <v>1822</v>
      </c>
      <c r="V283" s="17">
        <v>751</v>
      </c>
      <c r="W283" s="17">
        <v>261</v>
      </c>
      <c r="X283" s="17">
        <v>167</v>
      </c>
      <c r="Y283" s="17">
        <v>14</v>
      </c>
    </row>
    <row r="284" spans="1:25" x14ac:dyDescent="0.25">
      <c r="A284" t="s">
        <v>586</v>
      </c>
      <c r="B284" t="s">
        <v>587</v>
      </c>
      <c r="C284" s="17">
        <v>6268</v>
      </c>
      <c r="D284" s="19">
        <v>1.51</v>
      </c>
      <c r="E284" s="17">
        <v>1307</v>
      </c>
      <c r="F284" s="17">
        <v>1763</v>
      </c>
      <c r="G284" s="17">
        <v>685</v>
      </c>
      <c r="H284" s="17">
        <v>690</v>
      </c>
      <c r="I284" s="17">
        <v>819</v>
      </c>
      <c r="J284" s="17">
        <v>498</v>
      </c>
      <c r="K284" s="17">
        <v>470</v>
      </c>
      <c r="L284" s="17">
        <v>36</v>
      </c>
      <c r="M284" s="17">
        <v>1164</v>
      </c>
      <c r="N284" s="17">
        <v>976</v>
      </c>
      <c r="O284" s="17">
        <v>993</v>
      </c>
      <c r="P284" s="17">
        <v>3120</v>
      </c>
      <c r="Q284" s="17">
        <v>15</v>
      </c>
      <c r="R284" s="17">
        <v>20</v>
      </c>
      <c r="S284" s="17">
        <v>912</v>
      </c>
      <c r="T284" s="17">
        <v>1986</v>
      </c>
      <c r="U284" s="17">
        <v>1357</v>
      </c>
      <c r="V284" s="17">
        <v>1176</v>
      </c>
      <c r="W284" s="17">
        <v>392</v>
      </c>
      <c r="X284" s="17">
        <v>411</v>
      </c>
      <c r="Y284" s="17">
        <v>14</v>
      </c>
    </row>
    <row r="285" spans="1:25" x14ac:dyDescent="0.25">
      <c r="A285" t="s">
        <v>588</v>
      </c>
      <c r="B285" t="s">
        <v>589</v>
      </c>
      <c r="C285" s="17">
        <v>7872</v>
      </c>
      <c r="D285" s="19">
        <v>18.25</v>
      </c>
      <c r="E285" s="17">
        <v>1736</v>
      </c>
      <c r="F285" s="17">
        <v>2319</v>
      </c>
      <c r="G285" s="17">
        <v>866</v>
      </c>
      <c r="H285" s="17">
        <v>1142</v>
      </c>
      <c r="I285" s="17">
        <v>1080</v>
      </c>
      <c r="J285" s="17">
        <v>535</v>
      </c>
      <c r="K285" s="17">
        <v>186</v>
      </c>
      <c r="L285" s="17">
        <v>8</v>
      </c>
      <c r="M285" s="17">
        <v>1238</v>
      </c>
      <c r="N285" s="17">
        <v>1729</v>
      </c>
      <c r="O285" s="17">
        <v>2295</v>
      </c>
      <c r="P285" s="17">
        <v>2606</v>
      </c>
      <c r="Q285" s="17">
        <v>4</v>
      </c>
      <c r="R285" s="17">
        <v>9</v>
      </c>
      <c r="S285" s="17">
        <v>1195</v>
      </c>
      <c r="T285" s="17">
        <v>1590</v>
      </c>
      <c r="U285" s="17">
        <v>2633</v>
      </c>
      <c r="V285" s="17">
        <v>1884</v>
      </c>
      <c r="W285" s="17">
        <v>372</v>
      </c>
      <c r="X285" s="17">
        <v>189</v>
      </c>
      <c r="Y285" s="17">
        <v>0</v>
      </c>
    </row>
    <row r="286" spans="1:25" x14ac:dyDescent="0.25">
      <c r="A286" t="s">
        <v>590</v>
      </c>
      <c r="B286" t="s">
        <v>591</v>
      </c>
      <c r="C286" s="17">
        <v>14621</v>
      </c>
      <c r="D286" s="19">
        <v>33.25</v>
      </c>
      <c r="E286" s="17">
        <v>135</v>
      </c>
      <c r="F286" s="17">
        <v>1185</v>
      </c>
      <c r="G286" s="17">
        <v>2897</v>
      </c>
      <c r="H286" s="17">
        <v>3144</v>
      </c>
      <c r="I286" s="17">
        <v>4070</v>
      </c>
      <c r="J286" s="17">
        <v>1656</v>
      </c>
      <c r="K286" s="17">
        <v>1346</v>
      </c>
      <c r="L286" s="17">
        <v>188</v>
      </c>
      <c r="M286" s="17">
        <v>307</v>
      </c>
      <c r="N286" s="17">
        <v>913</v>
      </c>
      <c r="O286" s="17">
        <v>696</v>
      </c>
      <c r="P286" s="17">
        <v>12681</v>
      </c>
      <c r="Q286" s="17">
        <v>24</v>
      </c>
      <c r="R286" s="17">
        <v>107</v>
      </c>
      <c r="S286" s="17">
        <v>1565</v>
      </c>
      <c r="T286" s="17">
        <v>4966</v>
      </c>
      <c r="U286" s="17">
        <v>3797</v>
      </c>
      <c r="V286" s="17">
        <v>2150</v>
      </c>
      <c r="W286" s="17">
        <v>842</v>
      </c>
      <c r="X286" s="17">
        <v>882</v>
      </c>
      <c r="Y286" s="17">
        <v>312</v>
      </c>
    </row>
    <row r="287" spans="1:25" x14ac:dyDescent="0.25">
      <c r="A287" t="s">
        <v>592</v>
      </c>
      <c r="B287" t="s">
        <v>593</v>
      </c>
      <c r="C287" s="17">
        <v>6022</v>
      </c>
      <c r="D287" s="19">
        <v>0.81</v>
      </c>
      <c r="E287" s="17">
        <v>30</v>
      </c>
      <c r="F287" s="17">
        <v>1537</v>
      </c>
      <c r="G287" s="17">
        <v>1959</v>
      </c>
      <c r="H287" s="17">
        <v>1048</v>
      </c>
      <c r="I287" s="17">
        <v>866</v>
      </c>
      <c r="J287" s="17">
        <v>375</v>
      </c>
      <c r="K287" s="17">
        <v>190</v>
      </c>
      <c r="L287" s="17">
        <v>17</v>
      </c>
      <c r="M287" s="17">
        <v>1040</v>
      </c>
      <c r="N287" s="17">
        <v>1728</v>
      </c>
      <c r="O287" s="17">
        <v>2105</v>
      </c>
      <c r="P287" s="17">
        <v>1149</v>
      </c>
      <c r="Q287" s="17">
        <v>0</v>
      </c>
      <c r="R287" s="17">
        <v>2</v>
      </c>
      <c r="S287" s="17">
        <v>386</v>
      </c>
      <c r="T287" s="17">
        <v>1149</v>
      </c>
      <c r="U287" s="17">
        <v>1850</v>
      </c>
      <c r="V287" s="17">
        <v>2051</v>
      </c>
      <c r="W287" s="17">
        <v>335</v>
      </c>
      <c r="X287" s="17">
        <v>249</v>
      </c>
      <c r="Y287" s="17">
        <v>0</v>
      </c>
    </row>
    <row r="288" spans="1:25" x14ac:dyDescent="0.25">
      <c r="A288" t="s">
        <v>594</v>
      </c>
      <c r="B288" t="s">
        <v>595</v>
      </c>
      <c r="C288" s="17">
        <v>12751</v>
      </c>
      <c r="D288" s="19">
        <v>2.0699999999999998</v>
      </c>
      <c r="E288" s="17">
        <v>4655</v>
      </c>
      <c r="F288" s="17">
        <v>1509</v>
      </c>
      <c r="G288" s="17">
        <v>1081</v>
      </c>
      <c r="H288" s="17">
        <v>979</v>
      </c>
      <c r="I288" s="17">
        <v>2353</v>
      </c>
      <c r="J288" s="17">
        <v>934</v>
      </c>
      <c r="K288" s="17">
        <v>1081</v>
      </c>
      <c r="L288" s="17">
        <v>159</v>
      </c>
      <c r="M288" s="17">
        <v>2494</v>
      </c>
      <c r="N288" s="17">
        <v>2854</v>
      </c>
      <c r="O288" s="17">
        <v>1677</v>
      </c>
      <c r="P288" s="17">
        <v>5701</v>
      </c>
      <c r="Q288" s="17">
        <v>25</v>
      </c>
      <c r="R288" s="17">
        <v>39</v>
      </c>
      <c r="S288" s="17">
        <v>1661</v>
      </c>
      <c r="T288" s="17">
        <v>2240</v>
      </c>
      <c r="U288" s="17">
        <v>3073</v>
      </c>
      <c r="V288" s="17">
        <v>3717</v>
      </c>
      <c r="W288" s="17">
        <v>1081</v>
      </c>
      <c r="X288" s="17">
        <v>925</v>
      </c>
      <c r="Y288" s="17">
        <v>15</v>
      </c>
    </row>
    <row r="289" spans="1:25" x14ac:dyDescent="0.25">
      <c r="A289" t="s">
        <v>596</v>
      </c>
      <c r="B289" t="s">
        <v>597</v>
      </c>
      <c r="C289" s="17">
        <v>9611</v>
      </c>
      <c r="D289" s="19">
        <v>5.32</v>
      </c>
      <c r="E289" s="17">
        <v>2507</v>
      </c>
      <c r="F289" s="17">
        <v>2793</v>
      </c>
      <c r="G289" s="17">
        <v>1963</v>
      </c>
      <c r="H289" s="17">
        <v>914</v>
      </c>
      <c r="I289" s="17">
        <v>637</v>
      </c>
      <c r="J289" s="17">
        <v>340</v>
      </c>
      <c r="K289" s="17">
        <v>419</v>
      </c>
      <c r="L289" s="17">
        <v>38</v>
      </c>
      <c r="M289" s="17">
        <v>822</v>
      </c>
      <c r="N289" s="17">
        <v>866</v>
      </c>
      <c r="O289" s="17">
        <v>1575</v>
      </c>
      <c r="P289" s="17">
        <v>6337</v>
      </c>
      <c r="Q289" s="17">
        <v>11</v>
      </c>
      <c r="R289" s="17">
        <v>319</v>
      </c>
      <c r="S289" s="17">
        <v>2616</v>
      </c>
      <c r="T289" s="17">
        <v>3617</v>
      </c>
      <c r="U289" s="17">
        <v>1785</v>
      </c>
      <c r="V289" s="17">
        <v>514</v>
      </c>
      <c r="W289" s="17">
        <v>260</v>
      </c>
      <c r="X289" s="17">
        <v>483</v>
      </c>
      <c r="Y289" s="17">
        <v>17</v>
      </c>
    </row>
    <row r="290" spans="1:25" x14ac:dyDescent="0.25">
      <c r="A290" t="s">
        <v>598</v>
      </c>
      <c r="B290" t="s">
        <v>599</v>
      </c>
      <c r="C290" s="17">
        <v>5500</v>
      </c>
      <c r="D290" s="19">
        <v>11.75</v>
      </c>
      <c r="E290" s="17">
        <v>1178</v>
      </c>
      <c r="F290" s="17">
        <v>1691</v>
      </c>
      <c r="G290" s="17">
        <v>1191</v>
      </c>
      <c r="H290" s="17">
        <v>715</v>
      </c>
      <c r="I290" s="17">
        <v>440</v>
      </c>
      <c r="J290" s="17">
        <v>216</v>
      </c>
      <c r="K290" s="17">
        <v>67</v>
      </c>
      <c r="L290" s="17">
        <v>2</v>
      </c>
      <c r="M290" s="17">
        <v>730</v>
      </c>
      <c r="N290" s="17">
        <v>934</v>
      </c>
      <c r="O290" s="17">
        <v>1805</v>
      </c>
      <c r="P290" s="17">
        <v>2029</v>
      </c>
      <c r="Q290" s="17">
        <v>2</v>
      </c>
      <c r="R290" s="17">
        <v>0</v>
      </c>
      <c r="S290" s="17">
        <v>666</v>
      </c>
      <c r="T290" s="17">
        <v>2080</v>
      </c>
      <c r="U290" s="17">
        <v>1705</v>
      </c>
      <c r="V290" s="17">
        <v>743</v>
      </c>
      <c r="W290" s="17">
        <v>214</v>
      </c>
      <c r="X290" s="17">
        <v>90</v>
      </c>
      <c r="Y290" s="17">
        <v>2</v>
      </c>
    </row>
    <row r="291" spans="1:25" x14ac:dyDescent="0.25">
      <c r="A291" t="s">
        <v>600</v>
      </c>
      <c r="B291" t="s">
        <v>601</v>
      </c>
      <c r="C291" s="17">
        <v>7507</v>
      </c>
      <c r="D291" s="19">
        <v>14.48</v>
      </c>
      <c r="E291" s="17">
        <v>782</v>
      </c>
      <c r="F291" s="17">
        <v>1314</v>
      </c>
      <c r="G291" s="17">
        <v>993</v>
      </c>
      <c r="H291" s="17">
        <v>1142</v>
      </c>
      <c r="I291" s="17">
        <v>1953</v>
      </c>
      <c r="J291" s="17">
        <v>868</v>
      </c>
      <c r="K291" s="17">
        <v>451</v>
      </c>
      <c r="L291" s="17">
        <v>4</v>
      </c>
      <c r="M291" s="17">
        <v>2401</v>
      </c>
      <c r="N291" s="17">
        <v>2145</v>
      </c>
      <c r="O291" s="17">
        <v>510</v>
      </c>
      <c r="P291" s="17">
        <v>2446</v>
      </c>
      <c r="Q291" s="17">
        <v>5</v>
      </c>
      <c r="R291" s="17">
        <v>19</v>
      </c>
      <c r="S291" s="17">
        <v>580</v>
      </c>
      <c r="T291" s="17">
        <v>2211</v>
      </c>
      <c r="U291" s="17">
        <v>1898</v>
      </c>
      <c r="V291" s="17">
        <v>1342</v>
      </c>
      <c r="W291" s="17">
        <v>801</v>
      </c>
      <c r="X291" s="17">
        <v>653</v>
      </c>
      <c r="Y291" s="17">
        <v>3</v>
      </c>
    </row>
    <row r="292" spans="1:25" x14ac:dyDescent="0.25">
      <c r="A292" t="s">
        <v>602</v>
      </c>
      <c r="B292" t="s">
        <v>603</v>
      </c>
      <c r="C292" s="17">
        <v>6764</v>
      </c>
      <c r="D292" s="19">
        <v>0.71</v>
      </c>
      <c r="E292" s="17">
        <v>2969</v>
      </c>
      <c r="F292" s="17">
        <v>1056</v>
      </c>
      <c r="G292" s="17">
        <v>817</v>
      </c>
      <c r="H292" s="17">
        <v>762</v>
      </c>
      <c r="I292" s="17">
        <v>796</v>
      </c>
      <c r="J292" s="17">
        <v>289</v>
      </c>
      <c r="K292" s="17">
        <v>68</v>
      </c>
      <c r="L292" s="17">
        <v>7</v>
      </c>
      <c r="M292" s="17">
        <v>1707</v>
      </c>
      <c r="N292" s="17">
        <v>2050</v>
      </c>
      <c r="O292" s="17">
        <v>775</v>
      </c>
      <c r="P292" s="17">
        <v>2232</v>
      </c>
      <c r="Q292" s="17">
        <v>0</v>
      </c>
      <c r="R292" s="17">
        <v>74</v>
      </c>
      <c r="S292" s="17">
        <v>978</v>
      </c>
      <c r="T292" s="17">
        <v>1718</v>
      </c>
      <c r="U292" s="17">
        <v>1665</v>
      </c>
      <c r="V292" s="17">
        <v>1085</v>
      </c>
      <c r="W292" s="17">
        <v>627</v>
      </c>
      <c r="X292" s="17">
        <v>617</v>
      </c>
      <c r="Y292" s="17">
        <v>0</v>
      </c>
    </row>
    <row r="293" spans="1:25" x14ac:dyDescent="0.25">
      <c r="A293" t="s">
        <v>604</v>
      </c>
      <c r="B293" t="s">
        <v>605</v>
      </c>
      <c r="C293" s="17">
        <v>5515</v>
      </c>
      <c r="D293" s="19">
        <v>0.64</v>
      </c>
      <c r="E293" s="17">
        <v>1929</v>
      </c>
      <c r="F293" s="17">
        <v>1229</v>
      </c>
      <c r="G293" s="17">
        <v>625</v>
      </c>
      <c r="H293" s="17">
        <v>782</v>
      </c>
      <c r="I293" s="17">
        <v>682</v>
      </c>
      <c r="J293" s="17">
        <v>232</v>
      </c>
      <c r="K293" s="17">
        <v>35</v>
      </c>
      <c r="L293" s="17">
        <v>1</v>
      </c>
      <c r="M293" s="17">
        <v>1431</v>
      </c>
      <c r="N293" s="17">
        <v>2009</v>
      </c>
      <c r="O293" s="17">
        <v>1229</v>
      </c>
      <c r="P293" s="17">
        <v>846</v>
      </c>
      <c r="Q293" s="17">
        <v>0</v>
      </c>
      <c r="R293" s="17">
        <v>43</v>
      </c>
      <c r="S293" s="17">
        <v>559</v>
      </c>
      <c r="T293" s="17">
        <v>1115</v>
      </c>
      <c r="U293" s="17">
        <v>1534</v>
      </c>
      <c r="V293" s="17">
        <v>1304</v>
      </c>
      <c r="W293" s="17">
        <v>482</v>
      </c>
      <c r="X293" s="17">
        <v>478</v>
      </c>
      <c r="Y293" s="17">
        <v>0</v>
      </c>
    </row>
    <row r="294" spans="1:25" x14ac:dyDescent="0.25">
      <c r="A294" t="s">
        <v>606</v>
      </c>
      <c r="B294" t="s">
        <v>607</v>
      </c>
      <c r="C294" s="17">
        <v>13095</v>
      </c>
      <c r="D294" s="19">
        <v>16.3</v>
      </c>
      <c r="E294" s="17">
        <v>809</v>
      </c>
      <c r="F294" s="17">
        <v>2599</v>
      </c>
      <c r="G294" s="17">
        <v>3119</v>
      </c>
      <c r="H294" s="17">
        <v>2050</v>
      </c>
      <c r="I294" s="17">
        <v>2291</v>
      </c>
      <c r="J294" s="17">
        <v>985</v>
      </c>
      <c r="K294" s="17">
        <v>1002</v>
      </c>
      <c r="L294" s="17">
        <v>240</v>
      </c>
      <c r="M294" s="17">
        <v>866</v>
      </c>
      <c r="N294" s="17">
        <v>937</v>
      </c>
      <c r="O294" s="17">
        <v>831</v>
      </c>
      <c r="P294" s="17">
        <v>10418</v>
      </c>
      <c r="Q294" s="17">
        <v>43</v>
      </c>
      <c r="R294" s="17">
        <v>36</v>
      </c>
      <c r="S294" s="17">
        <v>1443</v>
      </c>
      <c r="T294" s="17">
        <v>4399</v>
      </c>
      <c r="U294" s="17">
        <v>2995</v>
      </c>
      <c r="V294" s="17">
        <v>1697</v>
      </c>
      <c r="W294" s="17">
        <v>985</v>
      </c>
      <c r="X294" s="17">
        <v>1306</v>
      </c>
      <c r="Y294" s="17">
        <v>234</v>
      </c>
    </row>
    <row r="295" spans="1:25" x14ac:dyDescent="0.25">
      <c r="A295" t="s">
        <v>608</v>
      </c>
      <c r="B295" t="s">
        <v>609</v>
      </c>
      <c r="C295" s="17">
        <v>12803</v>
      </c>
      <c r="D295" s="19">
        <v>10.199999999999999</v>
      </c>
      <c r="E295" s="17">
        <v>2434</v>
      </c>
      <c r="F295" s="17">
        <v>2759</v>
      </c>
      <c r="G295" s="17">
        <v>2416</v>
      </c>
      <c r="H295" s="17">
        <v>1589</v>
      </c>
      <c r="I295" s="17">
        <v>1347</v>
      </c>
      <c r="J295" s="17">
        <v>1584</v>
      </c>
      <c r="K295" s="17">
        <v>650</v>
      </c>
      <c r="L295" s="17">
        <v>24</v>
      </c>
      <c r="M295" s="17">
        <v>1722</v>
      </c>
      <c r="N295" s="17">
        <v>1501</v>
      </c>
      <c r="O295" s="17">
        <v>3140</v>
      </c>
      <c r="P295" s="17">
        <v>6395</v>
      </c>
      <c r="Q295" s="17">
        <v>45</v>
      </c>
      <c r="R295" s="17">
        <v>18</v>
      </c>
      <c r="S295" s="17">
        <v>1799</v>
      </c>
      <c r="T295" s="17">
        <v>3835</v>
      </c>
      <c r="U295" s="17">
        <v>3253</v>
      </c>
      <c r="V295" s="17">
        <v>2362</v>
      </c>
      <c r="W295" s="17">
        <v>810</v>
      </c>
      <c r="X295" s="17">
        <v>680</v>
      </c>
      <c r="Y295" s="17">
        <v>46</v>
      </c>
    </row>
    <row r="296" spans="1:25" x14ac:dyDescent="0.25">
      <c r="A296" t="s">
        <v>610</v>
      </c>
      <c r="B296" t="s">
        <v>611</v>
      </c>
      <c r="C296" s="17">
        <v>7597</v>
      </c>
      <c r="D296" s="19">
        <v>3.87</v>
      </c>
      <c r="E296" s="17">
        <v>183</v>
      </c>
      <c r="F296" s="17">
        <v>1046</v>
      </c>
      <c r="G296" s="17">
        <v>3351</v>
      </c>
      <c r="H296" s="17">
        <v>760</v>
      </c>
      <c r="I296" s="17">
        <v>1070</v>
      </c>
      <c r="J296" s="17">
        <v>863</v>
      </c>
      <c r="K296" s="17">
        <v>261</v>
      </c>
      <c r="L296" s="17">
        <v>63</v>
      </c>
      <c r="M296" s="17">
        <v>1510</v>
      </c>
      <c r="N296" s="17">
        <v>2045</v>
      </c>
      <c r="O296" s="17">
        <v>2599</v>
      </c>
      <c r="P296" s="17">
        <v>1436</v>
      </c>
      <c r="Q296" s="17">
        <v>7</v>
      </c>
      <c r="R296" s="17">
        <v>14</v>
      </c>
      <c r="S296" s="17">
        <v>687</v>
      </c>
      <c r="T296" s="17">
        <v>2156</v>
      </c>
      <c r="U296" s="17">
        <v>2090</v>
      </c>
      <c r="V296" s="17">
        <v>1500</v>
      </c>
      <c r="W296" s="17">
        <v>795</v>
      </c>
      <c r="X296" s="17">
        <v>348</v>
      </c>
      <c r="Y296" s="17">
        <v>7</v>
      </c>
    </row>
    <row r="297" spans="1:25" x14ac:dyDescent="0.25">
      <c r="A297" t="s">
        <v>612</v>
      </c>
      <c r="B297" t="s">
        <v>613</v>
      </c>
      <c r="C297" s="17">
        <v>6917</v>
      </c>
      <c r="D297" s="19">
        <v>15.42</v>
      </c>
      <c r="E297" s="17">
        <v>209</v>
      </c>
      <c r="F297" s="17">
        <v>1124</v>
      </c>
      <c r="G297" s="17">
        <v>1076</v>
      </c>
      <c r="H297" s="17">
        <v>1792</v>
      </c>
      <c r="I297" s="17">
        <v>2016</v>
      </c>
      <c r="J297" s="17">
        <v>529</v>
      </c>
      <c r="K297" s="17">
        <v>171</v>
      </c>
      <c r="L297" s="17">
        <v>0</v>
      </c>
      <c r="M297" s="17">
        <v>1568</v>
      </c>
      <c r="N297" s="17">
        <v>2463</v>
      </c>
      <c r="O297" s="17">
        <v>1449</v>
      </c>
      <c r="P297" s="17">
        <v>1428</v>
      </c>
      <c r="Q297" s="17">
        <v>9</v>
      </c>
      <c r="R297" s="17">
        <v>5</v>
      </c>
      <c r="S297" s="17">
        <v>763</v>
      </c>
      <c r="T297" s="17">
        <v>1716</v>
      </c>
      <c r="U297" s="17">
        <v>1946</v>
      </c>
      <c r="V297" s="17">
        <v>1450</v>
      </c>
      <c r="W297" s="17">
        <v>651</v>
      </c>
      <c r="X297" s="17">
        <v>377</v>
      </c>
      <c r="Y297" s="17">
        <v>9</v>
      </c>
    </row>
    <row r="298" spans="1:25" x14ac:dyDescent="0.25">
      <c r="A298" t="s">
        <v>614</v>
      </c>
      <c r="B298" t="s">
        <v>615</v>
      </c>
      <c r="C298" s="17">
        <v>7268</v>
      </c>
      <c r="D298" s="19">
        <v>8.8000000000000007</v>
      </c>
      <c r="E298" s="17">
        <v>1128</v>
      </c>
      <c r="F298" s="17">
        <v>1941</v>
      </c>
      <c r="G298" s="17">
        <v>1112</v>
      </c>
      <c r="H298" s="17">
        <v>1268</v>
      </c>
      <c r="I298" s="17">
        <v>1363</v>
      </c>
      <c r="J298" s="17">
        <v>423</v>
      </c>
      <c r="K298" s="17">
        <v>33</v>
      </c>
      <c r="L298" s="17">
        <v>0</v>
      </c>
      <c r="M298" s="17">
        <v>656</v>
      </c>
      <c r="N298" s="17">
        <v>1549</v>
      </c>
      <c r="O298" s="17">
        <v>1294</v>
      </c>
      <c r="P298" s="17">
        <v>3767</v>
      </c>
      <c r="Q298" s="17">
        <v>2</v>
      </c>
      <c r="R298" s="17">
        <v>42</v>
      </c>
      <c r="S298" s="17">
        <v>1052</v>
      </c>
      <c r="T298" s="17">
        <v>2709</v>
      </c>
      <c r="U298" s="17">
        <v>1791</v>
      </c>
      <c r="V298" s="17">
        <v>1272</v>
      </c>
      <c r="W298" s="17">
        <v>310</v>
      </c>
      <c r="X298" s="17">
        <v>91</v>
      </c>
      <c r="Y298" s="17">
        <v>1</v>
      </c>
    </row>
    <row r="299" spans="1:25" x14ac:dyDescent="0.25">
      <c r="A299" t="s">
        <v>616</v>
      </c>
      <c r="B299" t="s">
        <v>617</v>
      </c>
      <c r="C299" s="17">
        <v>6108</v>
      </c>
      <c r="D299" s="19">
        <v>17.75</v>
      </c>
      <c r="E299" s="17">
        <v>1828</v>
      </c>
      <c r="F299" s="17">
        <v>2166</v>
      </c>
      <c r="G299" s="17">
        <v>903</v>
      </c>
      <c r="H299" s="17">
        <v>699</v>
      </c>
      <c r="I299" s="17">
        <v>387</v>
      </c>
      <c r="J299" s="17">
        <v>108</v>
      </c>
      <c r="K299" s="17">
        <v>17</v>
      </c>
      <c r="L299" s="17">
        <v>0</v>
      </c>
      <c r="M299" s="17">
        <v>199</v>
      </c>
      <c r="N299" s="17">
        <v>782</v>
      </c>
      <c r="O299" s="17">
        <v>1351</v>
      </c>
      <c r="P299" s="17">
        <v>3769</v>
      </c>
      <c r="Q299" s="17">
        <v>7</v>
      </c>
      <c r="R299" s="17">
        <v>21</v>
      </c>
      <c r="S299" s="17">
        <v>754</v>
      </c>
      <c r="T299" s="17">
        <v>2713</v>
      </c>
      <c r="U299" s="17">
        <v>1788</v>
      </c>
      <c r="V299" s="17">
        <v>711</v>
      </c>
      <c r="W299" s="17">
        <v>100</v>
      </c>
      <c r="X299" s="17">
        <v>21</v>
      </c>
      <c r="Y299" s="17">
        <v>0</v>
      </c>
    </row>
    <row r="300" spans="1:25" x14ac:dyDescent="0.25">
      <c r="A300" t="s">
        <v>618</v>
      </c>
      <c r="B300" t="s">
        <v>619</v>
      </c>
      <c r="C300" s="17">
        <v>6846</v>
      </c>
      <c r="D300" s="19">
        <v>2.4300000000000002</v>
      </c>
      <c r="E300" s="17">
        <v>616</v>
      </c>
      <c r="F300" s="17">
        <v>3629</v>
      </c>
      <c r="G300" s="17">
        <v>1101</v>
      </c>
      <c r="H300" s="17">
        <v>488</v>
      </c>
      <c r="I300" s="17">
        <v>574</v>
      </c>
      <c r="J300" s="17">
        <v>250</v>
      </c>
      <c r="K300" s="17">
        <v>164</v>
      </c>
      <c r="L300" s="17">
        <v>24</v>
      </c>
      <c r="M300" s="17">
        <v>979</v>
      </c>
      <c r="N300" s="17">
        <v>968</v>
      </c>
      <c r="O300" s="17">
        <v>3592</v>
      </c>
      <c r="P300" s="17">
        <v>1289</v>
      </c>
      <c r="Q300" s="17">
        <v>18</v>
      </c>
      <c r="R300" s="17">
        <v>11</v>
      </c>
      <c r="S300" s="17">
        <v>309</v>
      </c>
      <c r="T300" s="17">
        <v>2565</v>
      </c>
      <c r="U300" s="17">
        <v>2709</v>
      </c>
      <c r="V300" s="17">
        <v>634</v>
      </c>
      <c r="W300" s="17">
        <v>423</v>
      </c>
      <c r="X300" s="17">
        <v>177</v>
      </c>
      <c r="Y300" s="17">
        <v>18</v>
      </c>
    </row>
    <row r="301" spans="1:25" x14ac:dyDescent="0.25">
      <c r="A301" t="s">
        <v>620</v>
      </c>
      <c r="B301" t="s">
        <v>621</v>
      </c>
      <c r="C301" s="17">
        <v>7818</v>
      </c>
      <c r="D301" s="19">
        <v>17.54</v>
      </c>
      <c r="E301" s="17">
        <v>1141</v>
      </c>
      <c r="F301" s="17">
        <v>2437</v>
      </c>
      <c r="G301" s="17">
        <v>2185</v>
      </c>
      <c r="H301" s="17">
        <v>702</v>
      </c>
      <c r="I301" s="17">
        <v>1059</v>
      </c>
      <c r="J301" s="17">
        <v>264</v>
      </c>
      <c r="K301" s="17">
        <v>30</v>
      </c>
      <c r="L301" s="17">
        <v>0</v>
      </c>
      <c r="M301" s="17">
        <v>215</v>
      </c>
      <c r="N301" s="17">
        <v>1202</v>
      </c>
      <c r="O301" s="17">
        <v>755</v>
      </c>
      <c r="P301" s="17">
        <v>5578</v>
      </c>
      <c r="Q301" s="17">
        <v>68</v>
      </c>
      <c r="R301" s="17">
        <v>53</v>
      </c>
      <c r="S301" s="17">
        <v>1191</v>
      </c>
      <c r="T301" s="17">
        <v>2873</v>
      </c>
      <c r="U301" s="17">
        <v>2440</v>
      </c>
      <c r="V301" s="17">
        <v>828</v>
      </c>
      <c r="W301" s="17">
        <v>189</v>
      </c>
      <c r="X301" s="17">
        <v>177</v>
      </c>
      <c r="Y301" s="17">
        <v>67</v>
      </c>
    </row>
    <row r="302" spans="1:25" x14ac:dyDescent="0.25">
      <c r="A302" t="s">
        <v>622</v>
      </c>
      <c r="B302" t="s">
        <v>623</v>
      </c>
      <c r="C302" s="17">
        <v>7290</v>
      </c>
      <c r="D302" s="19">
        <v>19.75</v>
      </c>
      <c r="E302" s="17">
        <v>1760</v>
      </c>
      <c r="F302" s="17">
        <v>1540</v>
      </c>
      <c r="G302" s="17">
        <v>1173</v>
      </c>
      <c r="H302" s="17">
        <v>688</v>
      </c>
      <c r="I302" s="17">
        <v>1140</v>
      </c>
      <c r="J302" s="17">
        <v>649</v>
      </c>
      <c r="K302" s="17">
        <v>337</v>
      </c>
      <c r="L302" s="17">
        <v>3</v>
      </c>
      <c r="M302" s="17">
        <v>712</v>
      </c>
      <c r="N302" s="17">
        <v>1705</v>
      </c>
      <c r="O302" s="17">
        <v>1766</v>
      </c>
      <c r="P302" s="17">
        <v>3106</v>
      </c>
      <c r="Q302" s="17">
        <v>1</v>
      </c>
      <c r="R302" s="17">
        <v>56</v>
      </c>
      <c r="S302" s="17">
        <v>553</v>
      </c>
      <c r="T302" s="17">
        <v>2281</v>
      </c>
      <c r="U302" s="17">
        <v>2154</v>
      </c>
      <c r="V302" s="17">
        <v>1444</v>
      </c>
      <c r="W302" s="17">
        <v>487</v>
      </c>
      <c r="X302" s="17">
        <v>314</v>
      </c>
      <c r="Y302" s="17">
        <v>1</v>
      </c>
    </row>
    <row r="303" spans="1:25" x14ac:dyDescent="0.25">
      <c r="A303" t="s">
        <v>624</v>
      </c>
      <c r="B303" t="s">
        <v>625</v>
      </c>
      <c r="C303" s="17">
        <v>10421</v>
      </c>
      <c r="D303" s="19">
        <v>5.25</v>
      </c>
      <c r="E303" s="17">
        <v>5102</v>
      </c>
      <c r="F303" s="17">
        <v>2509</v>
      </c>
      <c r="G303" s="17">
        <v>593</v>
      </c>
      <c r="H303" s="17">
        <v>833</v>
      </c>
      <c r="I303" s="17">
        <v>1213</v>
      </c>
      <c r="J303" s="17">
        <v>150</v>
      </c>
      <c r="K303" s="17">
        <v>21</v>
      </c>
      <c r="L303" s="17">
        <v>0</v>
      </c>
      <c r="M303" s="17">
        <v>1247</v>
      </c>
      <c r="N303" s="17">
        <v>2564</v>
      </c>
      <c r="O303" s="17">
        <v>3205</v>
      </c>
      <c r="P303" s="17">
        <v>3392</v>
      </c>
      <c r="Q303" s="17">
        <v>13</v>
      </c>
      <c r="R303" s="17">
        <v>42</v>
      </c>
      <c r="S303" s="17">
        <v>1027</v>
      </c>
      <c r="T303" s="17">
        <v>2436</v>
      </c>
      <c r="U303" s="17">
        <v>4358</v>
      </c>
      <c r="V303" s="17">
        <v>1745</v>
      </c>
      <c r="W303" s="17">
        <v>571</v>
      </c>
      <c r="X303" s="17">
        <v>229</v>
      </c>
      <c r="Y303" s="17">
        <v>13</v>
      </c>
    </row>
    <row r="304" spans="1:25" x14ac:dyDescent="0.25">
      <c r="A304" t="s">
        <v>626</v>
      </c>
      <c r="B304" t="s">
        <v>627</v>
      </c>
      <c r="C304" s="17">
        <v>4826</v>
      </c>
      <c r="D304" s="19">
        <v>7.0000000000000007E-2</v>
      </c>
      <c r="E304" s="17">
        <v>1518</v>
      </c>
      <c r="F304" s="17">
        <v>1130</v>
      </c>
      <c r="G304" s="17">
        <v>604</v>
      </c>
      <c r="H304" s="17">
        <v>534</v>
      </c>
      <c r="I304" s="17">
        <v>464</v>
      </c>
      <c r="J304" s="17">
        <v>339</v>
      </c>
      <c r="K304" s="17">
        <v>215</v>
      </c>
      <c r="L304" s="17">
        <v>22</v>
      </c>
      <c r="M304" s="17">
        <v>1308</v>
      </c>
      <c r="N304" s="17">
        <v>1014</v>
      </c>
      <c r="O304" s="17">
        <v>1177</v>
      </c>
      <c r="P304" s="17">
        <v>1262</v>
      </c>
      <c r="Q304" s="17">
        <v>65</v>
      </c>
      <c r="R304" s="17">
        <v>20</v>
      </c>
      <c r="S304" s="17">
        <v>724</v>
      </c>
      <c r="T304" s="17">
        <v>1420</v>
      </c>
      <c r="U304" s="17">
        <v>1361</v>
      </c>
      <c r="V304" s="17">
        <v>654</v>
      </c>
      <c r="W304" s="17">
        <v>278</v>
      </c>
      <c r="X304" s="17">
        <v>302</v>
      </c>
      <c r="Y304" s="17">
        <v>67</v>
      </c>
    </row>
    <row r="305" spans="1:25" x14ac:dyDescent="0.25">
      <c r="A305" t="s">
        <v>628</v>
      </c>
      <c r="B305" t="s">
        <v>629</v>
      </c>
      <c r="C305" s="17">
        <v>1085</v>
      </c>
      <c r="D305" s="19">
        <v>0.02</v>
      </c>
      <c r="E305" s="17">
        <v>350</v>
      </c>
      <c r="F305" s="17">
        <v>358</v>
      </c>
      <c r="G305" s="17">
        <v>224</v>
      </c>
      <c r="H305" s="17">
        <v>93</v>
      </c>
      <c r="I305" s="17">
        <v>51</v>
      </c>
      <c r="J305" s="17">
        <v>5</v>
      </c>
      <c r="K305" s="17">
        <v>2</v>
      </c>
      <c r="L305" s="17">
        <v>2</v>
      </c>
      <c r="M305" s="17">
        <v>866</v>
      </c>
      <c r="N305" s="17">
        <v>111</v>
      </c>
      <c r="O305" s="17">
        <v>25</v>
      </c>
      <c r="P305" s="17">
        <v>6</v>
      </c>
      <c r="Q305" s="17">
        <v>77</v>
      </c>
      <c r="R305" s="17">
        <v>3</v>
      </c>
      <c r="S305" s="17">
        <v>59</v>
      </c>
      <c r="T305" s="17">
        <v>188</v>
      </c>
      <c r="U305" s="17">
        <v>473</v>
      </c>
      <c r="V305" s="17">
        <v>144</v>
      </c>
      <c r="W305" s="17">
        <v>73</v>
      </c>
      <c r="X305" s="17">
        <v>56</v>
      </c>
      <c r="Y305" s="17">
        <v>89</v>
      </c>
    </row>
    <row r="306" spans="1:25" x14ac:dyDescent="0.25">
      <c r="A306" t="s">
        <v>630</v>
      </c>
      <c r="B306" t="s">
        <v>631</v>
      </c>
      <c r="C306" s="17">
        <v>1012</v>
      </c>
      <c r="D306" s="19">
        <v>0.28999999999999998</v>
      </c>
      <c r="E306" s="17">
        <v>199</v>
      </c>
      <c r="F306" s="17">
        <v>279</v>
      </c>
      <c r="G306" s="17">
        <v>255</v>
      </c>
      <c r="H306" s="17">
        <v>173</v>
      </c>
      <c r="I306" s="17">
        <v>100</v>
      </c>
      <c r="J306" s="17">
        <v>6</v>
      </c>
      <c r="K306" s="17">
        <v>0</v>
      </c>
      <c r="L306" s="17">
        <v>0</v>
      </c>
      <c r="M306" s="17">
        <v>826</v>
      </c>
      <c r="N306" s="17">
        <v>117</v>
      </c>
      <c r="O306" s="17">
        <v>18</v>
      </c>
      <c r="P306" s="17">
        <v>1</v>
      </c>
      <c r="Q306" s="17">
        <v>50</v>
      </c>
      <c r="R306" s="17">
        <v>0</v>
      </c>
      <c r="S306" s="17">
        <v>35</v>
      </c>
      <c r="T306" s="17">
        <v>117</v>
      </c>
      <c r="U306" s="17">
        <v>475</v>
      </c>
      <c r="V306" s="17">
        <v>186</v>
      </c>
      <c r="W306" s="17">
        <v>96</v>
      </c>
      <c r="X306" s="17">
        <v>45</v>
      </c>
      <c r="Y306" s="17">
        <v>58</v>
      </c>
    </row>
    <row r="307" spans="1:25" x14ac:dyDescent="0.25">
      <c r="A307" t="s">
        <v>632</v>
      </c>
      <c r="B307" t="s">
        <v>633</v>
      </c>
      <c r="C307" s="17">
        <v>982</v>
      </c>
      <c r="D307" s="19">
        <v>0.02</v>
      </c>
      <c r="E307" s="17">
        <v>367</v>
      </c>
      <c r="F307" s="17">
        <v>237</v>
      </c>
      <c r="G307" s="17">
        <v>217</v>
      </c>
      <c r="H307" s="17">
        <v>119</v>
      </c>
      <c r="I307" s="17">
        <v>41</v>
      </c>
      <c r="J307" s="17">
        <v>1</v>
      </c>
      <c r="K307" s="17">
        <v>0</v>
      </c>
      <c r="L307" s="17">
        <v>0</v>
      </c>
      <c r="M307" s="17">
        <v>777</v>
      </c>
      <c r="N307" s="17">
        <v>106</v>
      </c>
      <c r="O307" s="17">
        <v>12</v>
      </c>
      <c r="P307" s="17">
        <v>1</v>
      </c>
      <c r="Q307" s="17">
        <v>86</v>
      </c>
      <c r="R307" s="17">
        <v>0</v>
      </c>
      <c r="S307" s="17">
        <v>43</v>
      </c>
      <c r="T307" s="17">
        <v>169</v>
      </c>
      <c r="U307" s="17">
        <v>433</v>
      </c>
      <c r="V307" s="17">
        <v>141</v>
      </c>
      <c r="W307" s="17">
        <v>63</v>
      </c>
      <c r="X307" s="17">
        <v>37</v>
      </c>
      <c r="Y307" s="17">
        <v>96</v>
      </c>
    </row>
    <row r="308" spans="1:25" x14ac:dyDescent="0.25">
      <c r="A308" t="s">
        <v>634</v>
      </c>
      <c r="B308" t="s">
        <v>635</v>
      </c>
      <c r="C308" s="17">
        <v>1728</v>
      </c>
      <c r="D308" s="19">
        <v>0.09</v>
      </c>
      <c r="E308" s="17">
        <v>363</v>
      </c>
      <c r="F308" s="17">
        <v>446</v>
      </c>
      <c r="G308" s="17">
        <v>287</v>
      </c>
      <c r="H308" s="17">
        <v>340</v>
      </c>
      <c r="I308" s="17">
        <v>259</v>
      </c>
      <c r="J308" s="17">
        <v>29</v>
      </c>
      <c r="K308" s="17">
        <v>4</v>
      </c>
      <c r="L308" s="17">
        <v>0</v>
      </c>
      <c r="M308" s="17">
        <v>1183</v>
      </c>
      <c r="N308" s="17">
        <v>444</v>
      </c>
      <c r="O308" s="17">
        <v>31</v>
      </c>
      <c r="P308" s="17">
        <v>70</v>
      </c>
      <c r="Q308" s="17">
        <v>0</v>
      </c>
      <c r="R308" s="17">
        <v>0</v>
      </c>
      <c r="S308" s="17">
        <v>0</v>
      </c>
      <c r="T308" s="17">
        <v>0</v>
      </c>
      <c r="U308" s="17">
        <v>1</v>
      </c>
      <c r="V308" s="17">
        <v>0</v>
      </c>
      <c r="W308" s="17">
        <v>2</v>
      </c>
      <c r="X308" s="17">
        <v>2</v>
      </c>
      <c r="Y308" s="17">
        <v>1723</v>
      </c>
    </row>
    <row r="309" spans="1:25" x14ac:dyDescent="0.25">
      <c r="A309" t="s">
        <v>636</v>
      </c>
      <c r="B309" t="s">
        <v>637</v>
      </c>
      <c r="C309" s="17">
        <v>1481</v>
      </c>
      <c r="D309" s="19">
        <v>0.03</v>
      </c>
      <c r="E309" s="17">
        <v>675</v>
      </c>
      <c r="F309" s="17">
        <v>264</v>
      </c>
      <c r="G309" s="17">
        <v>168</v>
      </c>
      <c r="H309" s="17">
        <v>245</v>
      </c>
      <c r="I309" s="17">
        <v>115</v>
      </c>
      <c r="J309" s="17">
        <v>13</v>
      </c>
      <c r="K309" s="17">
        <v>1</v>
      </c>
      <c r="L309" s="17">
        <v>0</v>
      </c>
      <c r="M309" s="17">
        <v>993</v>
      </c>
      <c r="N309" s="17">
        <v>460</v>
      </c>
      <c r="O309" s="17">
        <v>21</v>
      </c>
      <c r="P309" s="17">
        <v>7</v>
      </c>
      <c r="Q309" s="17">
        <v>0</v>
      </c>
      <c r="R309" s="17">
        <v>0</v>
      </c>
      <c r="S309" s="17">
        <v>0</v>
      </c>
      <c r="T309" s="17">
        <v>0</v>
      </c>
      <c r="U309" s="17">
        <v>0</v>
      </c>
      <c r="V309" s="17">
        <v>2</v>
      </c>
      <c r="W309" s="17">
        <v>0</v>
      </c>
      <c r="X309" s="17">
        <v>2</v>
      </c>
      <c r="Y309" s="17">
        <v>1477</v>
      </c>
    </row>
    <row r="310" spans="1:25" x14ac:dyDescent="0.25">
      <c r="A310" t="s">
        <v>638</v>
      </c>
      <c r="B310" t="s">
        <v>639</v>
      </c>
      <c r="C310" s="17">
        <v>1883</v>
      </c>
      <c r="D310" s="19">
        <v>0.12</v>
      </c>
      <c r="E310" s="17">
        <v>611</v>
      </c>
      <c r="F310" s="17">
        <v>369</v>
      </c>
      <c r="G310" s="17">
        <v>282</v>
      </c>
      <c r="H310" s="17">
        <v>295</v>
      </c>
      <c r="I310" s="17">
        <v>262</v>
      </c>
      <c r="J310" s="17">
        <v>61</v>
      </c>
      <c r="K310" s="17">
        <v>3</v>
      </c>
      <c r="L310" s="17">
        <v>0</v>
      </c>
      <c r="M310" s="17">
        <v>1519</v>
      </c>
      <c r="N310" s="17">
        <v>300</v>
      </c>
      <c r="O310" s="17">
        <v>20</v>
      </c>
      <c r="P310" s="17">
        <v>44</v>
      </c>
      <c r="Q310" s="17">
        <v>0</v>
      </c>
      <c r="R310" s="17">
        <v>0</v>
      </c>
      <c r="S310" s="17">
        <v>0</v>
      </c>
      <c r="T310" s="17">
        <v>0</v>
      </c>
      <c r="U310" s="17">
        <v>1</v>
      </c>
      <c r="V310" s="17">
        <v>0</v>
      </c>
      <c r="W310" s="17">
        <v>2</v>
      </c>
      <c r="X310" s="17">
        <v>0</v>
      </c>
      <c r="Y310" s="17">
        <v>1880</v>
      </c>
    </row>
    <row r="311" spans="1:25" x14ac:dyDescent="0.25">
      <c r="A311" t="s">
        <v>640</v>
      </c>
      <c r="B311" t="s">
        <v>641</v>
      </c>
      <c r="C311" s="17">
        <v>618</v>
      </c>
      <c r="D311" s="19">
        <v>0.03</v>
      </c>
      <c r="E311" s="17">
        <v>301</v>
      </c>
      <c r="F311" s="17">
        <v>103</v>
      </c>
      <c r="G311" s="17">
        <v>86</v>
      </c>
      <c r="H311" s="17">
        <v>90</v>
      </c>
      <c r="I311" s="17">
        <v>37</v>
      </c>
      <c r="J311" s="17">
        <v>1</v>
      </c>
      <c r="K311" s="17">
        <v>0</v>
      </c>
      <c r="L311" s="17">
        <v>0</v>
      </c>
      <c r="M311" s="17">
        <v>555</v>
      </c>
      <c r="N311" s="17">
        <v>48</v>
      </c>
      <c r="O311" s="17">
        <v>12</v>
      </c>
      <c r="P311" s="17">
        <v>3</v>
      </c>
      <c r="Q311" s="17">
        <v>0</v>
      </c>
      <c r="R311" s="17">
        <v>0</v>
      </c>
      <c r="S311" s="17">
        <v>0</v>
      </c>
      <c r="T311" s="17">
        <v>0</v>
      </c>
      <c r="U311" s="17">
        <v>0</v>
      </c>
      <c r="V311" s="17">
        <v>0</v>
      </c>
      <c r="W311" s="17">
        <v>0</v>
      </c>
      <c r="X311" s="17">
        <v>1</v>
      </c>
      <c r="Y311" s="17">
        <v>617</v>
      </c>
    </row>
    <row r="312" spans="1:25" x14ac:dyDescent="0.25">
      <c r="A312" t="s">
        <v>642</v>
      </c>
      <c r="B312" t="s">
        <v>643</v>
      </c>
      <c r="C312" s="17">
        <v>13137</v>
      </c>
      <c r="D312" s="19">
        <v>16.059999999999999</v>
      </c>
      <c r="E312" s="17">
        <v>3658</v>
      </c>
      <c r="F312" s="17">
        <v>4070</v>
      </c>
      <c r="G312" s="17">
        <v>2094</v>
      </c>
      <c r="H312" s="17">
        <v>1781</v>
      </c>
      <c r="I312" s="17">
        <v>989</v>
      </c>
      <c r="J312" s="17">
        <v>422</v>
      </c>
      <c r="K312" s="17">
        <v>119</v>
      </c>
      <c r="L312" s="17">
        <v>4</v>
      </c>
      <c r="M312" s="17">
        <v>880</v>
      </c>
      <c r="N312" s="17">
        <v>2538</v>
      </c>
      <c r="O312" s="17">
        <v>1555</v>
      </c>
      <c r="P312" s="17">
        <v>8034</v>
      </c>
      <c r="Q312" s="17">
        <v>130</v>
      </c>
      <c r="R312" s="17">
        <v>34</v>
      </c>
      <c r="S312" s="17">
        <v>2031</v>
      </c>
      <c r="T312" s="17">
        <v>5883</v>
      </c>
      <c r="U312" s="17">
        <v>3051</v>
      </c>
      <c r="V312" s="17">
        <v>1163</v>
      </c>
      <c r="W312" s="17">
        <v>335</v>
      </c>
      <c r="X312" s="17">
        <v>217</v>
      </c>
      <c r="Y312" s="17">
        <v>423</v>
      </c>
    </row>
    <row r="313" spans="1:25" x14ac:dyDescent="0.25">
      <c r="A313" t="s">
        <v>644</v>
      </c>
      <c r="B313" t="s">
        <v>645</v>
      </c>
      <c r="C313" s="17">
        <v>16600</v>
      </c>
      <c r="D313" s="19">
        <v>31.19</v>
      </c>
      <c r="E313" s="17">
        <v>3131</v>
      </c>
      <c r="F313" s="17">
        <v>6281</v>
      </c>
      <c r="G313" s="17">
        <v>4036</v>
      </c>
      <c r="H313" s="17">
        <v>1989</v>
      </c>
      <c r="I313" s="17">
        <v>966</v>
      </c>
      <c r="J313" s="17">
        <v>175</v>
      </c>
      <c r="K313" s="17">
        <v>18</v>
      </c>
      <c r="L313" s="17">
        <v>4</v>
      </c>
      <c r="M313" s="17">
        <v>154</v>
      </c>
      <c r="N313" s="17">
        <v>865</v>
      </c>
      <c r="O313" s="17">
        <v>1212</v>
      </c>
      <c r="P313" s="17">
        <v>14368</v>
      </c>
      <c r="Q313" s="17">
        <v>1</v>
      </c>
      <c r="R313" s="17">
        <v>68</v>
      </c>
      <c r="S313" s="17">
        <v>5169</v>
      </c>
      <c r="T313" s="17">
        <v>6750</v>
      </c>
      <c r="U313" s="17">
        <v>3226</v>
      </c>
      <c r="V313" s="17">
        <v>1229</v>
      </c>
      <c r="W313" s="17">
        <v>131</v>
      </c>
      <c r="X313" s="17">
        <v>25</v>
      </c>
      <c r="Y313" s="17">
        <v>2</v>
      </c>
    </row>
    <row r="314" spans="1:25" x14ac:dyDescent="0.25">
      <c r="A314" t="s">
        <v>646</v>
      </c>
      <c r="B314" t="s">
        <v>647</v>
      </c>
      <c r="C314" s="17">
        <v>3449</v>
      </c>
      <c r="D314" s="19">
        <v>0.14000000000000001</v>
      </c>
      <c r="E314" s="17">
        <v>1119</v>
      </c>
      <c r="F314" s="17">
        <v>997</v>
      </c>
      <c r="G314" s="17">
        <v>533</v>
      </c>
      <c r="H314" s="17">
        <v>325</v>
      </c>
      <c r="I314" s="17">
        <v>334</v>
      </c>
      <c r="J314" s="17">
        <v>103</v>
      </c>
      <c r="K314" s="17">
        <v>34</v>
      </c>
      <c r="L314" s="17">
        <v>4</v>
      </c>
      <c r="M314" s="17">
        <v>627</v>
      </c>
      <c r="N314" s="17">
        <v>702</v>
      </c>
      <c r="O314" s="17">
        <v>688</v>
      </c>
      <c r="P314" s="17">
        <v>1419</v>
      </c>
      <c r="Q314" s="17">
        <v>13</v>
      </c>
      <c r="R314" s="17">
        <v>5</v>
      </c>
      <c r="S314" s="17">
        <v>403</v>
      </c>
      <c r="T314" s="17">
        <v>1080</v>
      </c>
      <c r="U314" s="17">
        <v>1063</v>
      </c>
      <c r="V314" s="17">
        <v>411</v>
      </c>
      <c r="W314" s="17">
        <v>195</v>
      </c>
      <c r="X314" s="17">
        <v>277</v>
      </c>
      <c r="Y314" s="17">
        <v>15</v>
      </c>
    </row>
    <row r="315" spans="1:25" x14ac:dyDescent="0.25">
      <c r="A315" t="s">
        <v>648</v>
      </c>
      <c r="B315" t="s">
        <v>649</v>
      </c>
      <c r="C315" s="17">
        <v>13842</v>
      </c>
      <c r="D315" s="19">
        <v>33.97</v>
      </c>
      <c r="E315" s="17">
        <v>4772</v>
      </c>
      <c r="F315" s="17">
        <v>4606</v>
      </c>
      <c r="G315" s="17">
        <v>2751</v>
      </c>
      <c r="H315" s="17">
        <v>1049</v>
      </c>
      <c r="I315" s="17">
        <v>571</v>
      </c>
      <c r="J315" s="17">
        <v>73</v>
      </c>
      <c r="K315" s="17">
        <v>20</v>
      </c>
      <c r="L315" s="17">
        <v>0</v>
      </c>
      <c r="M315" s="17">
        <v>46</v>
      </c>
      <c r="N315" s="17">
        <v>124</v>
      </c>
      <c r="O315" s="17">
        <v>464</v>
      </c>
      <c r="P315" s="17">
        <v>13173</v>
      </c>
      <c r="Q315" s="17">
        <v>35</v>
      </c>
      <c r="R315" s="17">
        <v>17</v>
      </c>
      <c r="S315" s="17">
        <v>3310</v>
      </c>
      <c r="T315" s="17">
        <v>6490</v>
      </c>
      <c r="U315" s="17">
        <v>2675</v>
      </c>
      <c r="V315" s="17">
        <v>726</v>
      </c>
      <c r="W315" s="17">
        <v>181</v>
      </c>
      <c r="X315" s="17">
        <v>246</v>
      </c>
      <c r="Y315" s="17">
        <v>197</v>
      </c>
    </row>
    <row r="316" spans="1:25" x14ac:dyDescent="0.25">
      <c r="A316" t="s">
        <v>650</v>
      </c>
      <c r="B316" t="s">
        <v>651</v>
      </c>
      <c r="C316" s="17">
        <v>14980</v>
      </c>
      <c r="D316" s="19">
        <v>22.85</v>
      </c>
      <c r="E316" s="17">
        <v>266</v>
      </c>
      <c r="F316" s="17">
        <v>2166</v>
      </c>
      <c r="G316" s="17">
        <v>2854</v>
      </c>
      <c r="H316" s="17">
        <v>2700</v>
      </c>
      <c r="I316" s="17">
        <v>3036</v>
      </c>
      <c r="J316" s="17">
        <v>1492</v>
      </c>
      <c r="K316" s="17">
        <v>1937</v>
      </c>
      <c r="L316" s="17">
        <v>529</v>
      </c>
      <c r="M316" s="17">
        <v>824</v>
      </c>
      <c r="N316" s="17">
        <v>1038</v>
      </c>
      <c r="O316" s="17">
        <v>1096</v>
      </c>
      <c r="P316" s="17">
        <v>12004</v>
      </c>
      <c r="Q316" s="17">
        <v>18</v>
      </c>
      <c r="R316" s="17">
        <v>121</v>
      </c>
      <c r="S316" s="17">
        <v>2791</v>
      </c>
      <c r="T316" s="17">
        <v>4323</v>
      </c>
      <c r="U316" s="17">
        <v>3225</v>
      </c>
      <c r="V316" s="17">
        <v>1979</v>
      </c>
      <c r="W316" s="17">
        <v>1008</v>
      </c>
      <c r="X316" s="17">
        <v>1528</v>
      </c>
      <c r="Y316" s="17">
        <v>5</v>
      </c>
    </row>
    <row r="317" spans="1:25" x14ac:dyDescent="0.25">
      <c r="A317" t="s">
        <v>652</v>
      </c>
      <c r="B317" t="s">
        <v>653</v>
      </c>
      <c r="C317" s="17">
        <v>4358</v>
      </c>
      <c r="D317" s="19">
        <v>0.04</v>
      </c>
      <c r="E317" s="17">
        <v>1701</v>
      </c>
      <c r="F317" s="17">
        <v>594</v>
      </c>
      <c r="G317" s="17">
        <v>735</v>
      </c>
      <c r="H317" s="17">
        <v>616</v>
      </c>
      <c r="I317" s="17">
        <v>465</v>
      </c>
      <c r="J317" s="17">
        <v>189</v>
      </c>
      <c r="K317" s="17">
        <v>38</v>
      </c>
      <c r="L317" s="17">
        <v>20</v>
      </c>
      <c r="M317" s="17">
        <v>2100</v>
      </c>
      <c r="N317" s="17">
        <v>1272</v>
      </c>
      <c r="O317" s="17">
        <v>729</v>
      </c>
      <c r="P317" s="17">
        <v>257</v>
      </c>
      <c r="Q317" s="17">
        <v>0</v>
      </c>
      <c r="R317" s="17">
        <v>59</v>
      </c>
      <c r="S317" s="17">
        <v>371</v>
      </c>
      <c r="T317" s="17">
        <v>796</v>
      </c>
      <c r="U317" s="17">
        <v>1157</v>
      </c>
      <c r="V317" s="17">
        <v>817</v>
      </c>
      <c r="W317" s="17">
        <v>501</v>
      </c>
      <c r="X317" s="17">
        <v>657</v>
      </c>
      <c r="Y317" s="17">
        <v>0</v>
      </c>
    </row>
    <row r="318" spans="1:25" x14ac:dyDescent="0.25">
      <c r="A318" t="s">
        <v>654</v>
      </c>
      <c r="B318" t="s">
        <v>655</v>
      </c>
      <c r="C318" s="17">
        <v>14019</v>
      </c>
      <c r="D318" s="19">
        <v>12.82</v>
      </c>
      <c r="E318" s="17">
        <v>5265</v>
      </c>
      <c r="F318" s="17">
        <v>4522</v>
      </c>
      <c r="G318" s="17">
        <v>2022</v>
      </c>
      <c r="H318" s="17">
        <v>966</v>
      </c>
      <c r="I318" s="17">
        <v>769</v>
      </c>
      <c r="J318" s="17">
        <v>425</v>
      </c>
      <c r="K318" s="17">
        <v>49</v>
      </c>
      <c r="L318" s="17">
        <v>1</v>
      </c>
      <c r="M318" s="17">
        <v>955</v>
      </c>
      <c r="N318" s="17">
        <v>2066</v>
      </c>
      <c r="O318" s="17">
        <v>1315</v>
      </c>
      <c r="P318" s="17">
        <v>9672</v>
      </c>
      <c r="Q318" s="17">
        <v>11</v>
      </c>
      <c r="R318" s="17">
        <v>19</v>
      </c>
      <c r="S318" s="17">
        <v>2108</v>
      </c>
      <c r="T318" s="17">
        <v>5771</v>
      </c>
      <c r="U318" s="17">
        <v>3861</v>
      </c>
      <c r="V318" s="17">
        <v>1181</v>
      </c>
      <c r="W318" s="17">
        <v>333</v>
      </c>
      <c r="X318" s="17">
        <v>117</v>
      </c>
      <c r="Y318" s="17">
        <v>629</v>
      </c>
    </row>
    <row r="319" spans="1:25" x14ac:dyDescent="0.25">
      <c r="A319" t="s">
        <v>656</v>
      </c>
      <c r="B319" t="s">
        <v>657</v>
      </c>
      <c r="C319" s="17">
        <v>6980</v>
      </c>
      <c r="D319" s="19">
        <v>1.6</v>
      </c>
      <c r="E319" s="17">
        <v>84</v>
      </c>
      <c r="F319" s="17">
        <v>959</v>
      </c>
      <c r="G319" s="17">
        <v>1141</v>
      </c>
      <c r="H319" s="17">
        <v>1156</v>
      </c>
      <c r="I319" s="17">
        <v>1457</v>
      </c>
      <c r="J319" s="17">
        <v>1097</v>
      </c>
      <c r="K319" s="17">
        <v>974</v>
      </c>
      <c r="L319" s="17">
        <v>112</v>
      </c>
      <c r="M319" s="17">
        <v>1688</v>
      </c>
      <c r="N319" s="17">
        <v>1212</v>
      </c>
      <c r="O319" s="17">
        <v>1520</v>
      </c>
      <c r="P319" s="17">
        <v>2494</v>
      </c>
      <c r="Q319" s="17">
        <v>66</v>
      </c>
      <c r="R319" s="17">
        <v>51</v>
      </c>
      <c r="S319" s="17">
        <v>750</v>
      </c>
      <c r="T319" s="17">
        <v>2054</v>
      </c>
      <c r="U319" s="17">
        <v>1700</v>
      </c>
      <c r="V319" s="17">
        <v>1035</v>
      </c>
      <c r="W319" s="17">
        <v>691</v>
      </c>
      <c r="X319" s="17">
        <v>629</v>
      </c>
      <c r="Y319" s="17">
        <v>70</v>
      </c>
    </row>
    <row r="320" spans="1:25" x14ac:dyDescent="0.25">
      <c r="A320" t="s">
        <v>658</v>
      </c>
      <c r="B320" t="s">
        <v>659</v>
      </c>
      <c r="C320" s="17">
        <v>2079</v>
      </c>
      <c r="D320" s="19">
        <v>2.09</v>
      </c>
      <c r="E320" s="17">
        <v>766</v>
      </c>
      <c r="F320" s="17">
        <v>501</v>
      </c>
      <c r="G320" s="17">
        <v>288</v>
      </c>
      <c r="H320" s="17">
        <v>207</v>
      </c>
      <c r="I320" s="17">
        <v>222</v>
      </c>
      <c r="J320" s="17">
        <v>82</v>
      </c>
      <c r="K320" s="17">
        <v>13</v>
      </c>
      <c r="L320" s="17">
        <v>0</v>
      </c>
      <c r="M320" s="17">
        <v>596</v>
      </c>
      <c r="N320" s="17">
        <v>448</v>
      </c>
      <c r="O320" s="17">
        <v>395</v>
      </c>
      <c r="P320" s="17">
        <v>486</v>
      </c>
      <c r="Q320" s="17">
        <v>154</v>
      </c>
      <c r="R320" s="17">
        <v>45</v>
      </c>
      <c r="S320" s="17">
        <v>210</v>
      </c>
      <c r="T320" s="17">
        <v>556</v>
      </c>
      <c r="U320" s="17">
        <v>580</v>
      </c>
      <c r="V320" s="17">
        <v>245</v>
      </c>
      <c r="W320" s="17">
        <v>137</v>
      </c>
      <c r="X320" s="17">
        <v>128</v>
      </c>
      <c r="Y320" s="17">
        <v>178</v>
      </c>
    </row>
    <row r="321" spans="1:25" x14ac:dyDescent="0.25">
      <c r="A321" t="s">
        <v>660</v>
      </c>
      <c r="B321" t="s">
        <v>661</v>
      </c>
      <c r="C321" s="17">
        <v>1837</v>
      </c>
      <c r="D321" s="19">
        <v>1.22</v>
      </c>
      <c r="E321" s="17">
        <v>603</v>
      </c>
      <c r="F321" s="17">
        <v>442</v>
      </c>
      <c r="G321" s="17">
        <v>271</v>
      </c>
      <c r="H321" s="17">
        <v>236</v>
      </c>
      <c r="I321" s="17">
        <v>238</v>
      </c>
      <c r="J321" s="17">
        <v>41</v>
      </c>
      <c r="K321" s="17">
        <v>4</v>
      </c>
      <c r="L321" s="17">
        <v>2</v>
      </c>
      <c r="M321" s="17">
        <v>754</v>
      </c>
      <c r="N321" s="17">
        <v>313</v>
      </c>
      <c r="O321" s="17">
        <v>506</v>
      </c>
      <c r="P321" s="17">
        <v>152</v>
      </c>
      <c r="Q321" s="17">
        <v>112</v>
      </c>
      <c r="R321" s="17">
        <v>30</v>
      </c>
      <c r="S321" s="17">
        <v>178</v>
      </c>
      <c r="T321" s="17">
        <v>394</v>
      </c>
      <c r="U321" s="17">
        <v>576</v>
      </c>
      <c r="V321" s="17">
        <v>307</v>
      </c>
      <c r="W321" s="17">
        <v>135</v>
      </c>
      <c r="X321" s="17">
        <v>93</v>
      </c>
      <c r="Y321" s="17">
        <v>124</v>
      </c>
    </row>
    <row r="322" spans="1:25" x14ac:dyDescent="0.25">
      <c r="A322" t="s">
        <v>662</v>
      </c>
      <c r="B322" t="s">
        <v>663</v>
      </c>
      <c r="C322" s="17">
        <v>4570</v>
      </c>
      <c r="D322" s="19">
        <v>2.89</v>
      </c>
      <c r="E322" s="17">
        <v>259</v>
      </c>
      <c r="F322" s="17">
        <v>721</v>
      </c>
      <c r="G322" s="17">
        <v>981</v>
      </c>
      <c r="H322" s="17">
        <v>686</v>
      </c>
      <c r="I322" s="17">
        <v>999</v>
      </c>
      <c r="J322" s="17">
        <v>714</v>
      </c>
      <c r="K322" s="17">
        <v>209</v>
      </c>
      <c r="L322" s="17">
        <v>1</v>
      </c>
      <c r="M322" s="17">
        <v>1371</v>
      </c>
      <c r="N322" s="17">
        <v>1356</v>
      </c>
      <c r="O322" s="17">
        <v>574</v>
      </c>
      <c r="P322" s="17">
        <v>1260</v>
      </c>
      <c r="Q322" s="17">
        <v>9</v>
      </c>
      <c r="R322" s="17">
        <v>37</v>
      </c>
      <c r="S322" s="17">
        <v>321</v>
      </c>
      <c r="T322" s="17">
        <v>1039</v>
      </c>
      <c r="U322" s="17">
        <v>1143</v>
      </c>
      <c r="V322" s="17">
        <v>1057</v>
      </c>
      <c r="W322" s="17">
        <v>608</v>
      </c>
      <c r="X322" s="17">
        <v>329</v>
      </c>
      <c r="Y322" s="17">
        <v>36</v>
      </c>
    </row>
    <row r="323" spans="1:25" x14ac:dyDescent="0.25">
      <c r="A323" t="s">
        <v>664</v>
      </c>
      <c r="B323" t="s">
        <v>665</v>
      </c>
      <c r="C323" s="17">
        <v>5297</v>
      </c>
      <c r="D323" s="19">
        <v>8.7100000000000009</v>
      </c>
      <c r="E323" s="17">
        <v>842</v>
      </c>
      <c r="F323" s="17">
        <v>2230</v>
      </c>
      <c r="G323" s="17">
        <v>571</v>
      </c>
      <c r="H323" s="17">
        <v>697</v>
      </c>
      <c r="I323" s="17">
        <v>652</v>
      </c>
      <c r="J323" s="17">
        <v>245</v>
      </c>
      <c r="K323" s="17">
        <v>60</v>
      </c>
      <c r="L323" s="17">
        <v>0</v>
      </c>
      <c r="M323" s="17">
        <v>652</v>
      </c>
      <c r="N323" s="17">
        <v>1565</v>
      </c>
      <c r="O323" s="17">
        <v>1762</v>
      </c>
      <c r="P323" s="17">
        <v>1283</v>
      </c>
      <c r="Q323" s="17">
        <v>35</v>
      </c>
      <c r="R323" s="17">
        <v>78</v>
      </c>
      <c r="S323" s="17">
        <v>658</v>
      </c>
      <c r="T323" s="17">
        <v>2082</v>
      </c>
      <c r="U323" s="17">
        <v>1745</v>
      </c>
      <c r="V323" s="17">
        <v>448</v>
      </c>
      <c r="W323" s="17">
        <v>174</v>
      </c>
      <c r="X323" s="17">
        <v>76</v>
      </c>
      <c r="Y323" s="17">
        <v>36</v>
      </c>
    </row>
    <row r="324" spans="1:25" x14ac:dyDescent="0.25">
      <c r="A324" t="s">
        <v>666</v>
      </c>
      <c r="B324" t="s">
        <v>667</v>
      </c>
      <c r="C324" s="17">
        <v>6834</v>
      </c>
      <c r="D324" s="19">
        <v>2.85</v>
      </c>
      <c r="E324" s="17">
        <v>1898</v>
      </c>
      <c r="F324" s="17">
        <v>1291</v>
      </c>
      <c r="G324" s="17">
        <v>1206</v>
      </c>
      <c r="H324" s="17">
        <v>863</v>
      </c>
      <c r="I324" s="17">
        <v>786</v>
      </c>
      <c r="J324" s="17">
        <v>543</v>
      </c>
      <c r="K324" s="17">
        <v>234</v>
      </c>
      <c r="L324" s="17">
        <v>13</v>
      </c>
      <c r="M324" s="17">
        <v>941</v>
      </c>
      <c r="N324" s="17">
        <v>972</v>
      </c>
      <c r="O324" s="17">
        <v>853</v>
      </c>
      <c r="P324" s="17">
        <v>3970</v>
      </c>
      <c r="Q324" s="17">
        <v>98</v>
      </c>
      <c r="R324" s="17">
        <v>118</v>
      </c>
      <c r="S324" s="17">
        <v>1041</v>
      </c>
      <c r="T324" s="17">
        <v>2474</v>
      </c>
      <c r="U324" s="17">
        <v>1694</v>
      </c>
      <c r="V324" s="17">
        <v>764</v>
      </c>
      <c r="W324" s="17">
        <v>386</v>
      </c>
      <c r="X324" s="17">
        <v>244</v>
      </c>
      <c r="Y324" s="17">
        <v>113</v>
      </c>
    </row>
    <row r="325" spans="1:25" x14ac:dyDescent="0.25">
      <c r="A325" t="s">
        <v>668</v>
      </c>
      <c r="B325" t="s">
        <v>669</v>
      </c>
      <c r="C325" s="17">
        <v>5344</v>
      </c>
      <c r="D325" s="19">
        <v>0.48</v>
      </c>
      <c r="E325" s="17">
        <v>677</v>
      </c>
      <c r="F325" s="17">
        <v>1207</v>
      </c>
      <c r="G325" s="17">
        <v>287</v>
      </c>
      <c r="H325" s="17">
        <v>425</v>
      </c>
      <c r="I325" s="17">
        <v>1036</v>
      </c>
      <c r="J325" s="17">
        <v>919</v>
      </c>
      <c r="K325" s="17">
        <v>750</v>
      </c>
      <c r="L325" s="17">
        <v>43</v>
      </c>
      <c r="M325" s="17">
        <v>1410</v>
      </c>
      <c r="N325" s="17">
        <v>1339</v>
      </c>
      <c r="O325" s="17">
        <v>999</v>
      </c>
      <c r="P325" s="17">
        <v>1577</v>
      </c>
      <c r="Q325" s="17">
        <v>19</v>
      </c>
      <c r="R325" s="17">
        <v>18</v>
      </c>
      <c r="S325" s="17">
        <v>330</v>
      </c>
      <c r="T325" s="17">
        <v>1499</v>
      </c>
      <c r="U325" s="17">
        <v>1803</v>
      </c>
      <c r="V325" s="17">
        <v>697</v>
      </c>
      <c r="W325" s="17">
        <v>494</v>
      </c>
      <c r="X325" s="17">
        <v>474</v>
      </c>
      <c r="Y325" s="17">
        <v>29</v>
      </c>
    </row>
    <row r="326" spans="1:25" x14ac:dyDescent="0.25">
      <c r="A326" t="s">
        <v>670</v>
      </c>
      <c r="B326" t="s">
        <v>671</v>
      </c>
      <c r="C326" s="17">
        <v>6245</v>
      </c>
      <c r="D326" s="19">
        <v>0.3</v>
      </c>
      <c r="E326" s="17">
        <v>150</v>
      </c>
      <c r="F326" s="17">
        <v>810</v>
      </c>
      <c r="G326" s="17">
        <v>1213</v>
      </c>
      <c r="H326" s="17">
        <v>795</v>
      </c>
      <c r="I326" s="17">
        <v>1145</v>
      </c>
      <c r="J326" s="17">
        <v>1083</v>
      </c>
      <c r="K326" s="17">
        <v>1000</v>
      </c>
      <c r="L326" s="17">
        <v>49</v>
      </c>
      <c r="M326" s="17">
        <v>2325</v>
      </c>
      <c r="N326" s="17">
        <v>1688</v>
      </c>
      <c r="O326" s="17">
        <v>922</v>
      </c>
      <c r="P326" s="17">
        <v>1310</v>
      </c>
      <c r="Q326" s="17">
        <v>0</v>
      </c>
      <c r="R326" s="17">
        <v>49</v>
      </c>
      <c r="S326" s="17">
        <v>741</v>
      </c>
      <c r="T326" s="17">
        <v>1090</v>
      </c>
      <c r="U326" s="17">
        <v>1096</v>
      </c>
      <c r="V326" s="17">
        <v>1296</v>
      </c>
      <c r="W326" s="17">
        <v>869</v>
      </c>
      <c r="X326" s="17">
        <v>1104</v>
      </c>
      <c r="Y326" s="17">
        <v>0</v>
      </c>
    </row>
    <row r="327" spans="1:25" x14ac:dyDescent="0.25">
      <c r="A327" t="s">
        <v>672</v>
      </c>
      <c r="B327" t="s">
        <v>673</v>
      </c>
      <c r="C327" s="17">
        <v>7688</v>
      </c>
      <c r="D327" s="19">
        <v>0.25</v>
      </c>
      <c r="E327" s="17">
        <v>1708</v>
      </c>
      <c r="F327" s="17">
        <v>2653</v>
      </c>
      <c r="G327" s="17">
        <v>1196</v>
      </c>
      <c r="H327" s="17">
        <v>801</v>
      </c>
      <c r="I327" s="17">
        <v>843</v>
      </c>
      <c r="J327" s="17">
        <v>357</v>
      </c>
      <c r="K327" s="17">
        <v>122</v>
      </c>
      <c r="L327" s="17">
        <v>8</v>
      </c>
      <c r="M327" s="17">
        <v>2185</v>
      </c>
      <c r="N327" s="17">
        <v>2063</v>
      </c>
      <c r="O327" s="17">
        <v>1941</v>
      </c>
      <c r="P327" s="17">
        <v>1444</v>
      </c>
      <c r="Q327" s="17">
        <v>55</v>
      </c>
      <c r="R327" s="17">
        <v>121</v>
      </c>
      <c r="S327" s="17">
        <v>695</v>
      </c>
      <c r="T327" s="17">
        <v>2234</v>
      </c>
      <c r="U327" s="17">
        <v>2260</v>
      </c>
      <c r="V327" s="17">
        <v>1237</v>
      </c>
      <c r="W327" s="17">
        <v>1060</v>
      </c>
      <c r="X327" s="17">
        <v>0</v>
      </c>
      <c r="Y327" s="17">
        <v>81</v>
      </c>
    </row>
    <row r="328" spans="1:25" x14ac:dyDescent="0.25">
      <c r="A328" t="s">
        <v>674</v>
      </c>
      <c r="B328" t="s">
        <v>675</v>
      </c>
      <c r="C328" s="17">
        <v>4710</v>
      </c>
      <c r="D328" s="19">
        <v>0.12</v>
      </c>
      <c r="E328" s="17">
        <v>416</v>
      </c>
      <c r="F328" s="17">
        <v>994</v>
      </c>
      <c r="G328" s="17">
        <v>584</v>
      </c>
      <c r="H328" s="17">
        <v>578</v>
      </c>
      <c r="I328" s="17">
        <v>757</v>
      </c>
      <c r="J328" s="17">
        <v>721</v>
      </c>
      <c r="K328" s="17">
        <v>555</v>
      </c>
      <c r="L328" s="17">
        <v>105</v>
      </c>
      <c r="M328" s="17">
        <v>2206</v>
      </c>
      <c r="N328" s="17">
        <v>1108</v>
      </c>
      <c r="O328" s="17">
        <v>712</v>
      </c>
      <c r="P328" s="17">
        <v>672</v>
      </c>
      <c r="Q328" s="17">
        <v>12</v>
      </c>
      <c r="R328" s="17">
        <v>11</v>
      </c>
      <c r="S328" s="17">
        <v>464</v>
      </c>
      <c r="T328" s="17">
        <v>1134</v>
      </c>
      <c r="U328" s="17">
        <v>969</v>
      </c>
      <c r="V328" s="17">
        <v>881</v>
      </c>
      <c r="W328" s="17">
        <v>522</v>
      </c>
      <c r="X328" s="17">
        <v>712</v>
      </c>
      <c r="Y328" s="17">
        <v>17</v>
      </c>
    </row>
    <row r="329" spans="1:25" x14ac:dyDescent="0.25">
      <c r="A329" t="s">
        <v>676</v>
      </c>
      <c r="B329" t="s">
        <v>677</v>
      </c>
      <c r="C329" s="17">
        <v>5358</v>
      </c>
      <c r="D329" s="19">
        <v>0.12</v>
      </c>
      <c r="E329" s="17">
        <v>621</v>
      </c>
      <c r="F329" s="17">
        <v>1021</v>
      </c>
      <c r="G329" s="17">
        <v>822</v>
      </c>
      <c r="H329" s="17">
        <v>797</v>
      </c>
      <c r="I329" s="17">
        <v>904</v>
      </c>
      <c r="J329" s="17">
        <v>660</v>
      </c>
      <c r="K329" s="17">
        <v>471</v>
      </c>
      <c r="L329" s="17">
        <v>62</v>
      </c>
      <c r="M329" s="17">
        <v>2289</v>
      </c>
      <c r="N329" s="17">
        <v>1041</v>
      </c>
      <c r="O329" s="17">
        <v>728</v>
      </c>
      <c r="P329" s="17">
        <v>1293</v>
      </c>
      <c r="Q329" s="17">
        <v>7</v>
      </c>
      <c r="R329" s="17">
        <v>35</v>
      </c>
      <c r="S329" s="17">
        <v>668</v>
      </c>
      <c r="T329" s="17">
        <v>1337</v>
      </c>
      <c r="U329" s="17">
        <v>1028</v>
      </c>
      <c r="V329" s="17">
        <v>1006</v>
      </c>
      <c r="W329" s="17">
        <v>576</v>
      </c>
      <c r="X329" s="17">
        <v>686</v>
      </c>
      <c r="Y329" s="17">
        <v>22</v>
      </c>
    </row>
    <row r="330" spans="1:25" x14ac:dyDescent="0.25">
      <c r="A330" t="s">
        <v>678</v>
      </c>
      <c r="B330" t="s">
        <v>679</v>
      </c>
      <c r="C330" s="17">
        <v>8444</v>
      </c>
      <c r="D330" s="19">
        <v>8.49</v>
      </c>
      <c r="E330" s="17">
        <v>2761</v>
      </c>
      <c r="F330" s="17">
        <v>1942</v>
      </c>
      <c r="G330" s="17">
        <v>1516</v>
      </c>
      <c r="H330" s="17">
        <v>1477</v>
      </c>
      <c r="I330" s="17">
        <v>651</v>
      </c>
      <c r="J330" s="17">
        <v>90</v>
      </c>
      <c r="K330" s="17">
        <v>7</v>
      </c>
      <c r="L330" s="17">
        <v>0</v>
      </c>
      <c r="M330" s="17">
        <v>1013</v>
      </c>
      <c r="N330" s="17">
        <v>3286</v>
      </c>
      <c r="O330" s="17">
        <v>2948</v>
      </c>
      <c r="P330" s="17">
        <v>1196</v>
      </c>
      <c r="Q330" s="17">
        <v>1</v>
      </c>
      <c r="R330" s="17">
        <v>17</v>
      </c>
      <c r="S330" s="17">
        <v>598</v>
      </c>
      <c r="T330" s="17">
        <v>2093</v>
      </c>
      <c r="U330" s="17">
        <v>3209</v>
      </c>
      <c r="V330" s="17">
        <v>1749</v>
      </c>
      <c r="W330" s="17">
        <v>638</v>
      </c>
      <c r="X330" s="17">
        <v>139</v>
      </c>
      <c r="Y330" s="17">
        <v>1</v>
      </c>
    </row>
    <row r="331" spans="1:25" x14ac:dyDescent="0.25">
      <c r="A331" t="s">
        <v>680</v>
      </c>
      <c r="B331" t="s">
        <v>681</v>
      </c>
      <c r="C331" s="17">
        <v>7002</v>
      </c>
      <c r="D331" s="19">
        <v>0.23</v>
      </c>
      <c r="E331" s="17">
        <v>746</v>
      </c>
      <c r="F331" s="17">
        <v>1689</v>
      </c>
      <c r="G331" s="17">
        <v>1165</v>
      </c>
      <c r="H331" s="17">
        <v>989</v>
      </c>
      <c r="I331" s="17">
        <v>1242</v>
      </c>
      <c r="J331" s="17">
        <v>707</v>
      </c>
      <c r="K331" s="17">
        <v>408</v>
      </c>
      <c r="L331" s="17">
        <v>56</v>
      </c>
      <c r="M331" s="17">
        <v>2987</v>
      </c>
      <c r="N331" s="17">
        <v>1711</v>
      </c>
      <c r="O331" s="17">
        <v>1277</v>
      </c>
      <c r="P331" s="17">
        <v>1025</v>
      </c>
      <c r="Q331" s="17">
        <v>2</v>
      </c>
      <c r="R331" s="17">
        <v>25</v>
      </c>
      <c r="S331" s="17">
        <v>644</v>
      </c>
      <c r="T331" s="17">
        <v>1856</v>
      </c>
      <c r="U331" s="17">
        <v>1699</v>
      </c>
      <c r="V331" s="17">
        <v>1206</v>
      </c>
      <c r="W331" s="17">
        <v>717</v>
      </c>
      <c r="X331" s="17">
        <v>850</v>
      </c>
      <c r="Y331" s="17">
        <v>5</v>
      </c>
    </row>
    <row r="332" spans="1:25" x14ac:dyDescent="0.25">
      <c r="A332" t="s">
        <v>682</v>
      </c>
      <c r="B332" t="s">
        <v>683</v>
      </c>
      <c r="C332" s="17">
        <v>5459</v>
      </c>
      <c r="D332" s="19">
        <v>0.09</v>
      </c>
      <c r="E332" s="17">
        <v>575</v>
      </c>
      <c r="F332" s="17">
        <v>1174</v>
      </c>
      <c r="G332" s="17">
        <v>843</v>
      </c>
      <c r="H332" s="17">
        <v>756</v>
      </c>
      <c r="I332" s="17">
        <v>946</v>
      </c>
      <c r="J332" s="17">
        <v>607</v>
      </c>
      <c r="K332" s="17">
        <v>480</v>
      </c>
      <c r="L332" s="17">
        <v>78</v>
      </c>
      <c r="M332" s="17">
        <v>2674</v>
      </c>
      <c r="N332" s="17">
        <v>1198</v>
      </c>
      <c r="O332" s="17">
        <v>843</v>
      </c>
      <c r="P332" s="17">
        <v>734</v>
      </c>
      <c r="Q332" s="17">
        <v>10</v>
      </c>
      <c r="R332" s="17">
        <v>11</v>
      </c>
      <c r="S332" s="17">
        <v>543</v>
      </c>
      <c r="T332" s="17">
        <v>1190</v>
      </c>
      <c r="U332" s="17">
        <v>1346</v>
      </c>
      <c r="V332" s="17">
        <v>989</v>
      </c>
      <c r="W332" s="17">
        <v>589</v>
      </c>
      <c r="X332" s="17">
        <v>770</v>
      </c>
      <c r="Y332" s="17">
        <v>21</v>
      </c>
    </row>
    <row r="333" spans="1:25" x14ac:dyDescent="0.25">
      <c r="A333" t="s">
        <v>684</v>
      </c>
      <c r="B333" t="s">
        <v>685</v>
      </c>
      <c r="C333" s="17">
        <v>1395</v>
      </c>
      <c r="D333" s="19">
        <v>0.08</v>
      </c>
      <c r="E333" s="17">
        <v>497</v>
      </c>
      <c r="F333" s="17">
        <v>381</v>
      </c>
      <c r="G333" s="17">
        <v>231</v>
      </c>
      <c r="H333" s="17">
        <v>139</v>
      </c>
      <c r="I333" s="17">
        <v>111</v>
      </c>
      <c r="J333" s="17">
        <v>31</v>
      </c>
      <c r="K333" s="17">
        <v>4</v>
      </c>
      <c r="L333" s="17">
        <v>1</v>
      </c>
      <c r="M333" s="17">
        <v>635</v>
      </c>
      <c r="N333" s="17">
        <v>389</v>
      </c>
      <c r="O333" s="17">
        <v>231</v>
      </c>
      <c r="P333" s="17">
        <v>139</v>
      </c>
      <c r="Q333" s="17">
        <v>1</v>
      </c>
      <c r="R333" s="17">
        <v>32</v>
      </c>
      <c r="S333" s="17">
        <v>194</v>
      </c>
      <c r="T333" s="17">
        <v>423</v>
      </c>
      <c r="U333" s="17">
        <v>433</v>
      </c>
      <c r="V333" s="17">
        <v>187</v>
      </c>
      <c r="W333" s="17">
        <v>77</v>
      </c>
      <c r="X333" s="17">
        <v>48</v>
      </c>
      <c r="Y333" s="17">
        <v>1</v>
      </c>
    </row>
    <row r="334" spans="1:25" x14ac:dyDescent="0.25">
      <c r="A334" t="s">
        <v>686</v>
      </c>
      <c r="B334" t="s">
        <v>687</v>
      </c>
      <c r="C334" s="17">
        <v>4263</v>
      </c>
      <c r="D334" s="19">
        <v>0.18</v>
      </c>
      <c r="E334" s="17">
        <v>1023</v>
      </c>
      <c r="F334" s="17">
        <v>998</v>
      </c>
      <c r="G334" s="17">
        <v>631</v>
      </c>
      <c r="H334" s="17">
        <v>631</v>
      </c>
      <c r="I334" s="17">
        <v>630</v>
      </c>
      <c r="J334" s="17">
        <v>220</v>
      </c>
      <c r="K334" s="17">
        <v>118</v>
      </c>
      <c r="L334" s="17">
        <v>12</v>
      </c>
      <c r="M334" s="17">
        <v>1776</v>
      </c>
      <c r="N334" s="17">
        <v>923</v>
      </c>
      <c r="O334" s="17">
        <v>1206</v>
      </c>
      <c r="P334" s="17">
        <v>293</v>
      </c>
      <c r="Q334" s="17">
        <v>65</v>
      </c>
      <c r="R334" s="17">
        <v>29</v>
      </c>
      <c r="S334" s="17">
        <v>267</v>
      </c>
      <c r="T334" s="17">
        <v>856</v>
      </c>
      <c r="U334" s="17">
        <v>1666</v>
      </c>
      <c r="V334" s="17">
        <v>669</v>
      </c>
      <c r="W334" s="17">
        <v>364</v>
      </c>
      <c r="X334" s="17">
        <v>291</v>
      </c>
      <c r="Y334" s="17">
        <v>121</v>
      </c>
    </row>
    <row r="335" spans="1:25" x14ac:dyDescent="0.25">
      <c r="A335" t="s">
        <v>688</v>
      </c>
      <c r="B335" t="s">
        <v>689</v>
      </c>
      <c r="C335" s="17">
        <v>6828</v>
      </c>
      <c r="D335" s="19">
        <v>0.64</v>
      </c>
      <c r="E335" s="17">
        <v>769</v>
      </c>
      <c r="F335" s="17">
        <v>1462</v>
      </c>
      <c r="G335" s="17">
        <v>1331</v>
      </c>
      <c r="H335" s="17">
        <v>1085</v>
      </c>
      <c r="I335" s="17">
        <v>1089</v>
      </c>
      <c r="J335" s="17">
        <v>633</v>
      </c>
      <c r="K335" s="17">
        <v>422</v>
      </c>
      <c r="L335" s="17">
        <v>37</v>
      </c>
      <c r="M335" s="17">
        <v>2085</v>
      </c>
      <c r="N335" s="17">
        <v>1609</v>
      </c>
      <c r="O335" s="17">
        <v>1031</v>
      </c>
      <c r="P335" s="17">
        <v>1466</v>
      </c>
      <c r="Q335" s="17">
        <v>637</v>
      </c>
      <c r="R335" s="17">
        <v>28</v>
      </c>
      <c r="S335" s="17">
        <v>531</v>
      </c>
      <c r="T335" s="17">
        <v>1697</v>
      </c>
      <c r="U335" s="17">
        <v>1788</v>
      </c>
      <c r="V335" s="17">
        <v>946</v>
      </c>
      <c r="W335" s="17">
        <v>611</v>
      </c>
      <c r="X335" s="17">
        <v>561</v>
      </c>
      <c r="Y335" s="17">
        <v>666</v>
      </c>
    </row>
    <row r="336" spans="1:25" x14ac:dyDescent="0.25">
      <c r="A336" t="s">
        <v>690</v>
      </c>
      <c r="B336" t="s">
        <v>691</v>
      </c>
      <c r="C336" s="17">
        <v>9034</v>
      </c>
      <c r="D336" s="19">
        <v>9.08</v>
      </c>
      <c r="E336" s="17">
        <v>684</v>
      </c>
      <c r="F336" s="17">
        <v>1208</v>
      </c>
      <c r="G336" s="17">
        <v>967</v>
      </c>
      <c r="H336" s="17">
        <v>2121</v>
      </c>
      <c r="I336" s="17">
        <v>2334</v>
      </c>
      <c r="J336" s="17">
        <v>1140</v>
      </c>
      <c r="K336" s="17">
        <v>557</v>
      </c>
      <c r="L336" s="17">
        <v>23</v>
      </c>
      <c r="M336" s="17">
        <v>3221</v>
      </c>
      <c r="N336" s="17">
        <v>2318</v>
      </c>
      <c r="O336" s="17">
        <v>691</v>
      </c>
      <c r="P336" s="17">
        <v>2804</v>
      </c>
      <c r="Q336" s="17">
        <v>0</v>
      </c>
      <c r="R336" s="17">
        <v>120</v>
      </c>
      <c r="S336" s="17">
        <v>943</v>
      </c>
      <c r="T336" s="17">
        <v>1713</v>
      </c>
      <c r="U336" s="17">
        <v>1372</v>
      </c>
      <c r="V336" s="17">
        <v>2226</v>
      </c>
      <c r="W336" s="17">
        <v>1361</v>
      </c>
      <c r="X336" s="17">
        <v>1296</v>
      </c>
      <c r="Y336" s="17">
        <v>3</v>
      </c>
    </row>
    <row r="337" spans="1:25" x14ac:dyDescent="0.25">
      <c r="A337" t="s">
        <v>692</v>
      </c>
      <c r="B337" t="s">
        <v>693</v>
      </c>
      <c r="C337" s="17">
        <v>5868</v>
      </c>
      <c r="D337" s="19">
        <v>5.74</v>
      </c>
      <c r="E337" s="17">
        <v>2901</v>
      </c>
      <c r="F337" s="17">
        <v>554</v>
      </c>
      <c r="G337" s="17">
        <v>504</v>
      </c>
      <c r="H337" s="17">
        <v>1004</v>
      </c>
      <c r="I337" s="17">
        <v>620</v>
      </c>
      <c r="J337" s="17">
        <v>218</v>
      </c>
      <c r="K337" s="17">
        <v>67</v>
      </c>
      <c r="L337" s="17">
        <v>0</v>
      </c>
      <c r="M337" s="17">
        <v>733</v>
      </c>
      <c r="N337" s="17">
        <v>1799</v>
      </c>
      <c r="O337" s="17">
        <v>2657</v>
      </c>
      <c r="P337" s="17">
        <v>670</v>
      </c>
      <c r="Q337" s="17">
        <v>9</v>
      </c>
      <c r="R337" s="17">
        <v>41</v>
      </c>
      <c r="S337" s="17">
        <v>241</v>
      </c>
      <c r="T337" s="17">
        <v>1693</v>
      </c>
      <c r="U337" s="17">
        <v>2344</v>
      </c>
      <c r="V337" s="17">
        <v>1119</v>
      </c>
      <c r="W337" s="17">
        <v>258</v>
      </c>
      <c r="X337" s="17">
        <v>163</v>
      </c>
      <c r="Y337" s="17">
        <v>9</v>
      </c>
    </row>
    <row r="338" spans="1:25" x14ac:dyDescent="0.25">
      <c r="A338" t="s">
        <v>694</v>
      </c>
      <c r="B338" t="s">
        <v>695</v>
      </c>
      <c r="C338" s="17">
        <v>6236</v>
      </c>
      <c r="D338" s="19">
        <v>0.15</v>
      </c>
      <c r="E338" s="17">
        <v>3195</v>
      </c>
      <c r="F338" s="17">
        <v>1060</v>
      </c>
      <c r="G338" s="17">
        <v>672</v>
      </c>
      <c r="H338" s="17">
        <v>869</v>
      </c>
      <c r="I338" s="17">
        <v>358</v>
      </c>
      <c r="J338" s="17">
        <v>68</v>
      </c>
      <c r="K338" s="17">
        <v>11</v>
      </c>
      <c r="L338" s="17">
        <v>3</v>
      </c>
      <c r="M338" s="17">
        <v>1910</v>
      </c>
      <c r="N338" s="17">
        <v>2184</v>
      </c>
      <c r="O338" s="17">
        <v>1459</v>
      </c>
      <c r="P338" s="17">
        <v>617</v>
      </c>
      <c r="Q338" s="17">
        <v>66</v>
      </c>
      <c r="R338" s="17">
        <v>37</v>
      </c>
      <c r="S338" s="17">
        <v>579</v>
      </c>
      <c r="T338" s="17">
        <v>1598</v>
      </c>
      <c r="U338" s="17">
        <v>2217</v>
      </c>
      <c r="V338" s="17">
        <v>876</v>
      </c>
      <c r="W338" s="17">
        <v>392</v>
      </c>
      <c r="X338" s="17">
        <v>290</v>
      </c>
      <c r="Y338" s="17">
        <v>247</v>
      </c>
    </row>
    <row r="339" spans="1:25" x14ac:dyDescent="0.25">
      <c r="A339" t="s">
        <v>696</v>
      </c>
      <c r="B339" t="s">
        <v>697</v>
      </c>
      <c r="C339" s="17">
        <v>7238</v>
      </c>
      <c r="D339" s="19">
        <v>18.05</v>
      </c>
      <c r="E339" s="17">
        <v>3332</v>
      </c>
      <c r="F339" s="17">
        <v>2062</v>
      </c>
      <c r="G339" s="17">
        <v>753</v>
      </c>
      <c r="H339" s="17">
        <v>742</v>
      </c>
      <c r="I339" s="17">
        <v>249</v>
      </c>
      <c r="J339" s="17">
        <v>51</v>
      </c>
      <c r="K339" s="17">
        <v>34</v>
      </c>
      <c r="L339" s="17">
        <v>15</v>
      </c>
      <c r="M339" s="17">
        <v>189</v>
      </c>
      <c r="N339" s="17">
        <v>329</v>
      </c>
      <c r="O339" s="17">
        <v>697</v>
      </c>
      <c r="P339" s="17">
        <v>6023</v>
      </c>
      <c r="Q339" s="17">
        <v>0</v>
      </c>
      <c r="R339" s="17">
        <v>147</v>
      </c>
      <c r="S339" s="17">
        <v>2059</v>
      </c>
      <c r="T339" s="17">
        <v>3246</v>
      </c>
      <c r="U339" s="17">
        <v>951</v>
      </c>
      <c r="V339" s="17">
        <v>416</v>
      </c>
      <c r="W339" s="17">
        <v>335</v>
      </c>
      <c r="X339" s="17">
        <v>84</v>
      </c>
      <c r="Y339" s="17">
        <v>0</v>
      </c>
    </row>
    <row r="340" spans="1:25" x14ac:dyDescent="0.25">
      <c r="A340" t="s">
        <v>698</v>
      </c>
      <c r="B340" t="s">
        <v>699</v>
      </c>
      <c r="C340" s="17">
        <v>12479</v>
      </c>
      <c r="D340" s="19">
        <v>25.09</v>
      </c>
      <c r="E340" s="17">
        <v>3448</v>
      </c>
      <c r="F340" s="17">
        <v>3089</v>
      </c>
      <c r="G340" s="17">
        <v>1715</v>
      </c>
      <c r="H340" s="17">
        <v>2313</v>
      </c>
      <c r="I340" s="17">
        <v>1271</v>
      </c>
      <c r="J340" s="17">
        <v>376</v>
      </c>
      <c r="K340" s="17">
        <v>262</v>
      </c>
      <c r="L340" s="17">
        <v>5</v>
      </c>
      <c r="M340" s="17">
        <v>187</v>
      </c>
      <c r="N340" s="17">
        <v>1048</v>
      </c>
      <c r="O340" s="17">
        <v>1072</v>
      </c>
      <c r="P340" s="17">
        <v>10172</v>
      </c>
      <c r="Q340" s="17">
        <v>0</v>
      </c>
      <c r="R340" s="17">
        <v>719</v>
      </c>
      <c r="S340" s="17">
        <v>3623</v>
      </c>
      <c r="T340" s="17">
        <v>4913</v>
      </c>
      <c r="U340" s="17">
        <v>1681</v>
      </c>
      <c r="V340" s="17">
        <v>878</v>
      </c>
      <c r="W340" s="17">
        <v>363</v>
      </c>
      <c r="X340" s="17">
        <v>302</v>
      </c>
      <c r="Y340" s="17">
        <v>0</v>
      </c>
    </row>
    <row r="341" spans="1:25" x14ac:dyDescent="0.25">
      <c r="A341" t="s">
        <v>700</v>
      </c>
      <c r="B341" t="s">
        <v>701</v>
      </c>
      <c r="C341" s="17">
        <v>8102</v>
      </c>
      <c r="D341" s="19">
        <v>1.7</v>
      </c>
      <c r="E341" s="17">
        <v>313</v>
      </c>
      <c r="F341" s="17">
        <v>2820</v>
      </c>
      <c r="G341" s="17">
        <v>2265</v>
      </c>
      <c r="H341" s="17">
        <v>937</v>
      </c>
      <c r="I341" s="17">
        <v>814</v>
      </c>
      <c r="J341" s="17">
        <v>691</v>
      </c>
      <c r="K341" s="17">
        <v>250</v>
      </c>
      <c r="L341" s="17">
        <v>12</v>
      </c>
      <c r="M341" s="17">
        <v>1466</v>
      </c>
      <c r="N341" s="17">
        <v>1811</v>
      </c>
      <c r="O341" s="17">
        <v>3011</v>
      </c>
      <c r="P341" s="17">
        <v>1810</v>
      </c>
      <c r="Q341" s="17">
        <v>4</v>
      </c>
      <c r="R341" s="17">
        <v>0</v>
      </c>
      <c r="S341" s="17">
        <v>755</v>
      </c>
      <c r="T341" s="17">
        <v>1953</v>
      </c>
      <c r="U341" s="17">
        <v>2758</v>
      </c>
      <c r="V341" s="17">
        <v>1479</v>
      </c>
      <c r="W341" s="17">
        <v>576</v>
      </c>
      <c r="X341" s="17">
        <v>578</v>
      </c>
      <c r="Y341" s="17">
        <v>3</v>
      </c>
    </row>
    <row r="342" spans="1:25" x14ac:dyDescent="0.25">
      <c r="A342" t="s">
        <v>702</v>
      </c>
      <c r="B342" t="s">
        <v>703</v>
      </c>
      <c r="C342" s="17">
        <v>7196</v>
      </c>
      <c r="D342" s="19">
        <v>7.86</v>
      </c>
      <c r="E342" s="17">
        <v>353</v>
      </c>
      <c r="F342" s="17">
        <v>1558</v>
      </c>
      <c r="G342" s="17">
        <v>1427</v>
      </c>
      <c r="H342" s="17">
        <v>1037</v>
      </c>
      <c r="I342" s="17">
        <v>1368</v>
      </c>
      <c r="J342" s="17">
        <v>863</v>
      </c>
      <c r="K342" s="17">
        <v>548</v>
      </c>
      <c r="L342" s="17">
        <v>42</v>
      </c>
      <c r="M342" s="17">
        <v>1743</v>
      </c>
      <c r="N342" s="17">
        <v>2004</v>
      </c>
      <c r="O342" s="17">
        <v>1029</v>
      </c>
      <c r="P342" s="17">
        <v>2418</v>
      </c>
      <c r="Q342" s="17">
        <v>2</v>
      </c>
      <c r="R342" s="17">
        <v>10</v>
      </c>
      <c r="S342" s="17">
        <v>1002</v>
      </c>
      <c r="T342" s="17">
        <v>1692</v>
      </c>
      <c r="U342" s="17">
        <v>1469</v>
      </c>
      <c r="V342" s="17">
        <v>1702</v>
      </c>
      <c r="W342" s="17">
        <v>690</v>
      </c>
      <c r="X342" s="17">
        <v>629</v>
      </c>
      <c r="Y342" s="17">
        <v>2</v>
      </c>
    </row>
    <row r="343" spans="1:25" x14ac:dyDescent="0.25">
      <c r="A343" t="s">
        <v>704</v>
      </c>
      <c r="B343" t="s">
        <v>705</v>
      </c>
      <c r="C343" s="17">
        <v>5189</v>
      </c>
      <c r="D343" s="19">
        <v>0.03</v>
      </c>
      <c r="E343" s="17">
        <v>302</v>
      </c>
      <c r="F343" s="17">
        <v>954</v>
      </c>
      <c r="G343" s="17">
        <v>584</v>
      </c>
      <c r="H343" s="17">
        <v>804</v>
      </c>
      <c r="I343" s="17">
        <v>842</v>
      </c>
      <c r="J343" s="17">
        <v>887</v>
      </c>
      <c r="K343" s="17">
        <v>721</v>
      </c>
      <c r="L343" s="17">
        <v>95</v>
      </c>
      <c r="M343" s="17">
        <v>2320</v>
      </c>
      <c r="N343" s="17">
        <v>1276</v>
      </c>
      <c r="O343" s="17">
        <v>713</v>
      </c>
      <c r="P343" s="17">
        <v>874</v>
      </c>
      <c r="Q343" s="17">
        <v>6</v>
      </c>
      <c r="R343" s="17">
        <v>44</v>
      </c>
      <c r="S343" s="17">
        <v>480</v>
      </c>
      <c r="T343" s="17">
        <v>1332</v>
      </c>
      <c r="U343" s="17">
        <v>1393</v>
      </c>
      <c r="V343" s="17">
        <v>827</v>
      </c>
      <c r="W343" s="17">
        <v>518</v>
      </c>
      <c r="X343" s="17">
        <v>583</v>
      </c>
      <c r="Y343" s="17">
        <v>12</v>
      </c>
    </row>
    <row r="344" spans="1:25" x14ac:dyDescent="0.25">
      <c r="A344" t="s">
        <v>706</v>
      </c>
      <c r="B344" t="s">
        <v>707</v>
      </c>
      <c r="C344" s="17">
        <v>4323</v>
      </c>
      <c r="D344" s="19">
        <v>0.24</v>
      </c>
      <c r="E344" s="17">
        <v>2013</v>
      </c>
      <c r="F344" s="17">
        <v>656</v>
      </c>
      <c r="G344" s="17">
        <v>548</v>
      </c>
      <c r="H344" s="17">
        <v>503</v>
      </c>
      <c r="I344" s="17">
        <v>427</v>
      </c>
      <c r="J344" s="17">
        <v>148</v>
      </c>
      <c r="K344" s="17">
        <v>26</v>
      </c>
      <c r="L344" s="17">
        <v>2</v>
      </c>
      <c r="M344" s="17">
        <v>1491</v>
      </c>
      <c r="N344" s="17">
        <v>1509</v>
      </c>
      <c r="O344" s="17">
        <v>849</v>
      </c>
      <c r="P344" s="17">
        <v>474</v>
      </c>
      <c r="Q344" s="17">
        <v>0</v>
      </c>
      <c r="R344" s="17">
        <v>36</v>
      </c>
      <c r="S344" s="17">
        <v>457</v>
      </c>
      <c r="T344" s="17">
        <v>752</v>
      </c>
      <c r="U344" s="17">
        <v>1352</v>
      </c>
      <c r="V344" s="17">
        <v>905</v>
      </c>
      <c r="W344" s="17">
        <v>432</v>
      </c>
      <c r="X344" s="17">
        <v>389</v>
      </c>
      <c r="Y344" s="17">
        <v>0</v>
      </c>
    </row>
    <row r="345" spans="1:25" x14ac:dyDescent="0.25">
      <c r="A345" t="s">
        <v>708</v>
      </c>
      <c r="B345" t="s">
        <v>709</v>
      </c>
      <c r="C345" s="17">
        <v>5825</v>
      </c>
      <c r="D345" s="19">
        <v>0.15</v>
      </c>
      <c r="E345" s="17">
        <v>1551</v>
      </c>
      <c r="F345" s="17">
        <v>727</v>
      </c>
      <c r="G345" s="17">
        <v>798</v>
      </c>
      <c r="H345" s="17">
        <v>889</v>
      </c>
      <c r="I345" s="17">
        <v>1188</v>
      </c>
      <c r="J345" s="17">
        <v>538</v>
      </c>
      <c r="K345" s="17">
        <v>123</v>
      </c>
      <c r="L345" s="17">
        <v>11</v>
      </c>
      <c r="M345" s="17">
        <v>3158</v>
      </c>
      <c r="N345" s="17">
        <v>1558</v>
      </c>
      <c r="O345" s="17">
        <v>641</v>
      </c>
      <c r="P345" s="17">
        <v>468</v>
      </c>
      <c r="Q345" s="17">
        <v>0</v>
      </c>
      <c r="R345" s="17">
        <v>52</v>
      </c>
      <c r="S345" s="17">
        <v>599</v>
      </c>
      <c r="T345" s="17">
        <v>1008</v>
      </c>
      <c r="U345" s="17">
        <v>1403</v>
      </c>
      <c r="V345" s="17">
        <v>1138</v>
      </c>
      <c r="W345" s="17">
        <v>678</v>
      </c>
      <c r="X345" s="17">
        <v>947</v>
      </c>
      <c r="Y345" s="17">
        <v>0</v>
      </c>
    </row>
    <row r="346" spans="1:25" x14ac:dyDescent="0.25">
      <c r="A346" t="s">
        <v>710</v>
      </c>
      <c r="B346" t="s">
        <v>711</v>
      </c>
      <c r="C346" s="17">
        <v>4517</v>
      </c>
      <c r="D346" s="19">
        <v>0.16</v>
      </c>
      <c r="E346" s="17">
        <v>1021</v>
      </c>
      <c r="F346" s="17">
        <v>863</v>
      </c>
      <c r="G346" s="17">
        <v>313</v>
      </c>
      <c r="H346" s="17">
        <v>350</v>
      </c>
      <c r="I346" s="17">
        <v>513</v>
      </c>
      <c r="J346" s="17">
        <v>684</v>
      </c>
      <c r="K346" s="17">
        <v>694</v>
      </c>
      <c r="L346" s="17">
        <v>79</v>
      </c>
      <c r="M346" s="17">
        <v>1831</v>
      </c>
      <c r="N346" s="17">
        <v>708</v>
      </c>
      <c r="O346" s="17">
        <v>907</v>
      </c>
      <c r="P346" s="17">
        <v>1033</v>
      </c>
      <c r="Q346" s="17">
        <v>38</v>
      </c>
      <c r="R346" s="17">
        <v>31</v>
      </c>
      <c r="S346" s="17">
        <v>408</v>
      </c>
      <c r="T346" s="17">
        <v>1210</v>
      </c>
      <c r="U346" s="17">
        <v>1033</v>
      </c>
      <c r="V346" s="17">
        <v>820</v>
      </c>
      <c r="W346" s="17">
        <v>464</v>
      </c>
      <c r="X346" s="17">
        <v>513</v>
      </c>
      <c r="Y346" s="17">
        <v>38</v>
      </c>
    </row>
    <row r="347" spans="1:25" x14ac:dyDescent="0.25">
      <c r="A347" t="s">
        <v>712</v>
      </c>
      <c r="B347" t="s">
        <v>713</v>
      </c>
      <c r="C347" s="17">
        <v>4755</v>
      </c>
      <c r="D347" s="19">
        <v>7.0000000000000007E-2</v>
      </c>
      <c r="E347" s="17">
        <v>854</v>
      </c>
      <c r="F347" s="17">
        <v>730</v>
      </c>
      <c r="G347" s="17">
        <v>606</v>
      </c>
      <c r="H347" s="17">
        <v>495</v>
      </c>
      <c r="I347" s="17">
        <v>686</v>
      </c>
      <c r="J347" s="17">
        <v>483</v>
      </c>
      <c r="K347" s="17">
        <v>825</v>
      </c>
      <c r="L347" s="17">
        <v>76</v>
      </c>
      <c r="M347" s="17">
        <v>1671</v>
      </c>
      <c r="N347" s="17">
        <v>852</v>
      </c>
      <c r="O347" s="17">
        <v>731</v>
      </c>
      <c r="P347" s="17">
        <v>1459</v>
      </c>
      <c r="Q347" s="17">
        <v>42</v>
      </c>
      <c r="R347" s="17">
        <v>36</v>
      </c>
      <c r="S347" s="17">
        <v>819</v>
      </c>
      <c r="T347" s="17">
        <v>1130</v>
      </c>
      <c r="U347" s="17">
        <v>1058</v>
      </c>
      <c r="V347" s="17">
        <v>693</v>
      </c>
      <c r="W347" s="17">
        <v>407</v>
      </c>
      <c r="X347" s="17">
        <v>572</v>
      </c>
      <c r="Y347" s="17">
        <v>40</v>
      </c>
    </row>
    <row r="348" spans="1:25" x14ac:dyDescent="0.25">
      <c r="A348" t="s">
        <v>714</v>
      </c>
      <c r="B348" t="s">
        <v>715</v>
      </c>
      <c r="C348" s="17">
        <v>1692</v>
      </c>
      <c r="D348" s="19">
        <v>0.04</v>
      </c>
      <c r="E348" s="17">
        <v>596</v>
      </c>
      <c r="F348" s="17">
        <v>356</v>
      </c>
      <c r="G348" s="17">
        <v>405</v>
      </c>
      <c r="H348" s="17">
        <v>225</v>
      </c>
      <c r="I348" s="17">
        <v>100</v>
      </c>
      <c r="J348" s="17">
        <v>7</v>
      </c>
      <c r="K348" s="17">
        <v>3</v>
      </c>
      <c r="L348" s="17">
        <v>0</v>
      </c>
      <c r="M348" s="17">
        <v>1040</v>
      </c>
      <c r="N348" s="17">
        <v>235</v>
      </c>
      <c r="O348" s="17">
        <v>224</v>
      </c>
      <c r="P348" s="17">
        <v>15</v>
      </c>
      <c r="Q348" s="17">
        <v>178</v>
      </c>
      <c r="R348" s="17">
        <v>4</v>
      </c>
      <c r="S348" s="17">
        <v>94</v>
      </c>
      <c r="T348" s="17">
        <v>238</v>
      </c>
      <c r="U348" s="17">
        <v>669</v>
      </c>
      <c r="V348" s="17">
        <v>242</v>
      </c>
      <c r="W348" s="17">
        <v>166</v>
      </c>
      <c r="X348" s="17">
        <v>71</v>
      </c>
      <c r="Y348" s="17">
        <v>208</v>
      </c>
    </row>
    <row r="349" spans="1:25" x14ac:dyDescent="0.25">
      <c r="A349" t="s">
        <v>716</v>
      </c>
      <c r="B349" t="s">
        <v>717</v>
      </c>
      <c r="C349" s="17">
        <v>962</v>
      </c>
      <c r="D349" s="19">
        <v>0.03</v>
      </c>
      <c r="E349" s="17">
        <v>371</v>
      </c>
      <c r="F349" s="17">
        <v>184</v>
      </c>
      <c r="G349" s="17">
        <v>229</v>
      </c>
      <c r="H349" s="17">
        <v>109</v>
      </c>
      <c r="I349" s="17">
        <v>61</v>
      </c>
      <c r="J349" s="17">
        <v>5</v>
      </c>
      <c r="K349" s="17">
        <v>3</v>
      </c>
      <c r="L349" s="17">
        <v>0</v>
      </c>
      <c r="M349" s="17">
        <v>731</v>
      </c>
      <c r="N349" s="17">
        <v>129</v>
      </c>
      <c r="O349" s="17">
        <v>31</v>
      </c>
      <c r="P349" s="17">
        <v>5</v>
      </c>
      <c r="Q349" s="17">
        <v>66</v>
      </c>
      <c r="R349" s="17">
        <v>4</v>
      </c>
      <c r="S349" s="17">
        <v>77</v>
      </c>
      <c r="T349" s="17">
        <v>135</v>
      </c>
      <c r="U349" s="17">
        <v>312</v>
      </c>
      <c r="V349" s="17">
        <v>204</v>
      </c>
      <c r="W349" s="17">
        <v>91</v>
      </c>
      <c r="X349" s="17">
        <v>50</v>
      </c>
      <c r="Y349" s="17">
        <v>89</v>
      </c>
    </row>
    <row r="350" spans="1:25" x14ac:dyDescent="0.25">
      <c r="A350" t="s">
        <v>718</v>
      </c>
      <c r="B350" t="s">
        <v>719</v>
      </c>
      <c r="C350" s="17">
        <v>6424</v>
      </c>
      <c r="D350" s="19">
        <v>0.76</v>
      </c>
      <c r="E350" s="17">
        <v>1975</v>
      </c>
      <c r="F350" s="17">
        <v>973</v>
      </c>
      <c r="G350" s="17">
        <v>425</v>
      </c>
      <c r="H350" s="17">
        <v>728</v>
      </c>
      <c r="I350" s="17">
        <v>1177</v>
      </c>
      <c r="J350" s="17">
        <v>835</v>
      </c>
      <c r="K350" s="17">
        <v>304</v>
      </c>
      <c r="L350" s="17">
        <v>7</v>
      </c>
      <c r="M350" s="17">
        <v>2422</v>
      </c>
      <c r="N350" s="17">
        <v>1886</v>
      </c>
      <c r="O350" s="17">
        <v>1299</v>
      </c>
      <c r="P350" s="17">
        <v>761</v>
      </c>
      <c r="Q350" s="17">
        <v>56</v>
      </c>
      <c r="R350" s="17">
        <v>2</v>
      </c>
      <c r="S350" s="17">
        <v>285</v>
      </c>
      <c r="T350" s="17">
        <v>1773</v>
      </c>
      <c r="U350" s="17">
        <v>2363</v>
      </c>
      <c r="V350" s="17">
        <v>1029</v>
      </c>
      <c r="W350" s="17">
        <v>666</v>
      </c>
      <c r="X350" s="17">
        <v>249</v>
      </c>
      <c r="Y350" s="17">
        <v>57</v>
      </c>
    </row>
    <row r="351" spans="1:25" x14ac:dyDescent="0.25">
      <c r="A351" t="s">
        <v>720</v>
      </c>
      <c r="B351" t="s">
        <v>721</v>
      </c>
      <c r="C351" s="17">
        <v>10748</v>
      </c>
      <c r="D351" s="19">
        <v>30.4</v>
      </c>
      <c r="E351" s="17">
        <v>1236</v>
      </c>
      <c r="F351" s="17">
        <v>2013</v>
      </c>
      <c r="G351" s="17">
        <v>1820</v>
      </c>
      <c r="H351" s="17">
        <v>1512</v>
      </c>
      <c r="I351" s="17">
        <v>1797</v>
      </c>
      <c r="J351" s="17">
        <v>1466</v>
      </c>
      <c r="K351" s="17">
        <v>886</v>
      </c>
      <c r="L351" s="17">
        <v>18</v>
      </c>
      <c r="M351" s="17">
        <v>150</v>
      </c>
      <c r="N351" s="17">
        <v>650</v>
      </c>
      <c r="O351" s="17">
        <v>1770</v>
      </c>
      <c r="P351" s="17">
        <v>8124</v>
      </c>
      <c r="Q351" s="17">
        <v>54</v>
      </c>
      <c r="R351" s="17">
        <v>34</v>
      </c>
      <c r="S351" s="17">
        <v>2372</v>
      </c>
      <c r="T351" s="17">
        <v>3819</v>
      </c>
      <c r="U351" s="17">
        <v>1984</v>
      </c>
      <c r="V351" s="17">
        <v>1113</v>
      </c>
      <c r="W351" s="17">
        <v>495</v>
      </c>
      <c r="X351" s="17">
        <v>805</v>
      </c>
      <c r="Y351" s="17">
        <v>126</v>
      </c>
    </row>
    <row r="352" spans="1:25" x14ac:dyDescent="0.25">
      <c r="A352" t="s">
        <v>722</v>
      </c>
      <c r="B352" t="s">
        <v>723</v>
      </c>
      <c r="C352" s="17">
        <v>9897</v>
      </c>
      <c r="D352" s="19">
        <v>14.94</v>
      </c>
      <c r="E352" s="17">
        <v>2989</v>
      </c>
      <c r="F352" s="17">
        <v>2360</v>
      </c>
      <c r="G352" s="17">
        <v>1171</v>
      </c>
      <c r="H352" s="17">
        <v>1083</v>
      </c>
      <c r="I352" s="17">
        <v>1587</v>
      </c>
      <c r="J352" s="17">
        <v>445</v>
      </c>
      <c r="K352" s="17">
        <v>250</v>
      </c>
      <c r="L352" s="17">
        <v>12</v>
      </c>
      <c r="M352" s="17">
        <v>1082</v>
      </c>
      <c r="N352" s="17">
        <v>843</v>
      </c>
      <c r="O352" s="17">
        <v>656</v>
      </c>
      <c r="P352" s="17">
        <v>7311</v>
      </c>
      <c r="Q352" s="17">
        <v>5</v>
      </c>
      <c r="R352" s="17">
        <v>243</v>
      </c>
      <c r="S352" s="17">
        <v>2302</v>
      </c>
      <c r="T352" s="17">
        <v>3354</v>
      </c>
      <c r="U352" s="17">
        <v>1368</v>
      </c>
      <c r="V352" s="17">
        <v>1138</v>
      </c>
      <c r="W352" s="17">
        <v>692</v>
      </c>
      <c r="X352" s="17">
        <v>794</v>
      </c>
      <c r="Y352" s="17">
        <v>6</v>
      </c>
    </row>
    <row r="353" spans="1:25" x14ac:dyDescent="0.25">
      <c r="A353" t="s">
        <v>724</v>
      </c>
      <c r="B353" t="s">
        <v>725</v>
      </c>
      <c r="C353" s="17">
        <v>7204</v>
      </c>
      <c r="D353" s="19">
        <v>0.67</v>
      </c>
      <c r="E353" s="17">
        <v>1820</v>
      </c>
      <c r="F353" s="17">
        <v>1835</v>
      </c>
      <c r="G353" s="17">
        <v>802</v>
      </c>
      <c r="H353" s="17">
        <v>880</v>
      </c>
      <c r="I353" s="17">
        <v>1091</v>
      </c>
      <c r="J353" s="17">
        <v>514</v>
      </c>
      <c r="K353" s="17">
        <v>255</v>
      </c>
      <c r="L353" s="17">
        <v>7</v>
      </c>
      <c r="M353" s="17">
        <v>2059</v>
      </c>
      <c r="N353" s="17">
        <v>1837</v>
      </c>
      <c r="O353" s="17">
        <v>1880</v>
      </c>
      <c r="P353" s="17">
        <v>1422</v>
      </c>
      <c r="Q353" s="17">
        <v>6</v>
      </c>
      <c r="R353" s="17">
        <v>1</v>
      </c>
      <c r="S353" s="17">
        <v>470</v>
      </c>
      <c r="T353" s="17">
        <v>2326</v>
      </c>
      <c r="U353" s="17">
        <v>2626</v>
      </c>
      <c r="V353" s="17">
        <v>998</v>
      </c>
      <c r="W353" s="17">
        <v>473</v>
      </c>
      <c r="X353" s="17">
        <v>303</v>
      </c>
      <c r="Y353" s="17">
        <v>7</v>
      </c>
    </row>
    <row r="354" spans="1:25" x14ac:dyDescent="0.25">
      <c r="A354" t="s">
        <v>726</v>
      </c>
      <c r="B354" t="s">
        <v>727</v>
      </c>
      <c r="C354" s="17">
        <v>4275</v>
      </c>
      <c r="D354" s="19">
        <v>0.2</v>
      </c>
      <c r="E354" s="17">
        <v>399</v>
      </c>
      <c r="F354" s="17">
        <v>813</v>
      </c>
      <c r="G354" s="17">
        <v>441</v>
      </c>
      <c r="H354" s="17">
        <v>572</v>
      </c>
      <c r="I354" s="17">
        <v>876</v>
      </c>
      <c r="J354" s="17">
        <v>829</v>
      </c>
      <c r="K354" s="17">
        <v>330</v>
      </c>
      <c r="L354" s="17">
        <v>15</v>
      </c>
      <c r="M354" s="17">
        <v>2403</v>
      </c>
      <c r="N354" s="17">
        <v>1211</v>
      </c>
      <c r="O354" s="17">
        <v>463</v>
      </c>
      <c r="P354" s="17">
        <v>198</v>
      </c>
      <c r="Q354" s="17">
        <v>0</v>
      </c>
      <c r="R354" s="17">
        <v>53</v>
      </c>
      <c r="S354" s="17">
        <v>349</v>
      </c>
      <c r="T354" s="17">
        <v>543</v>
      </c>
      <c r="U354" s="17">
        <v>997</v>
      </c>
      <c r="V354" s="17">
        <v>891</v>
      </c>
      <c r="W354" s="17">
        <v>596</v>
      </c>
      <c r="X354" s="17">
        <v>846</v>
      </c>
      <c r="Y354" s="17">
        <v>0</v>
      </c>
    </row>
    <row r="355" spans="1:25" x14ac:dyDescent="0.25">
      <c r="A355" t="s">
        <v>728</v>
      </c>
      <c r="B355" t="s">
        <v>729</v>
      </c>
      <c r="C355" s="17">
        <v>1950</v>
      </c>
      <c r="D355" s="19">
        <v>7.0000000000000007E-2</v>
      </c>
      <c r="E355" s="17">
        <v>395</v>
      </c>
      <c r="F355" s="17">
        <v>471</v>
      </c>
      <c r="G355" s="17">
        <v>460</v>
      </c>
      <c r="H355" s="17">
        <v>362</v>
      </c>
      <c r="I355" s="17">
        <v>235</v>
      </c>
      <c r="J355" s="17">
        <v>23</v>
      </c>
      <c r="K355" s="17">
        <v>4</v>
      </c>
      <c r="L355" s="17">
        <v>0</v>
      </c>
      <c r="M355" s="17">
        <v>1682</v>
      </c>
      <c r="N355" s="17">
        <v>243</v>
      </c>
      <c r="O355" s="17">
        <v>11</v>
      </c>
      <c r="P355" s="17">
        <v>11</v>
      </c>
      <c r="Q355" s="17">
        <v>3</v>
      </c>
      <c r="R355" s="17">
        <v>19</v>
      </c>
      <c r="S355" s="17">
        <v>140</v>
      </c>
      <c r="T355" s="17">
        <v>452</v>
      </c>
      <c r="U355" s="17">
        <v>671</v>
      </c>
      <c r="V355" s="17">
        <v>382</v>
      </c>
      <c r="W355" s="17">
        <v>171</v>
      </c>
      <c r="X355" s="17">
        <v>110</v>
      </c>
      <c r="Y355" s="17">
        <v>5</v>
      </c>
    </row>
    <row r="356" spans="1:25" x14ac:dyDescent="0.25">
      <c r="A356" t="s">
        <v>730</v>
      </c>
      <c r="B356" t="s">
        <v>731</v>
      </c>
      <c r="C356" s="17">
        <v>6416</v>
      </c>
      <c r="D356" s="19">
        <v>0.01</v>
      </c>
      <c r="E356" s="17">
        <v>634</v>
      </c>
      <c r="F356" s="17">
        <v>1168</v>
      </c>
      <c r="G356" s="17">
        <v>1388</v>
      </c>
      <c r="H356" s="17">
        <v>1167</v>
      </c>
      <c r="I356" s="17">
        <v>1263</v>
      </c>
      <c r="J356" s="17">
        <v>544</v>
      </c>
      <c r="K356" s="17">
        <v>229</v>
      </c>
      <c r="L356" s="17">
        <v>23</v>
      </c>
      <c r="M356" s="17">
        <v>3891</v>
      </c>
      <c r="N356" s="17">
        <v>1392</v>
      </c>
      <c r="O356" s="17">
        <v>512</v>
      </c>
      <c r="P356" s="17">
        <v>242</v>
      </c>
      <c r="Q356" s="17">
        <v>379</v>
      </c>
      <c r="R356" s="17">
        <v>51</v>
      </c>
      <c r="S356" s="17">
        <v>326</v>
      </c>
      <c r="T356" s="17">
        <v>1052</v>
      </c>
      <c r="U356" s="17">
        <v>2135</v>
      </c>
      <c r="V356" s="17">
        <v>1217</v>
      </c>
      <c r="W356" s="17">
        <v>586</v>
      </c>
      <c r="X356" s="17">
        <v>574</v>
      </c>
      <c r="Y356" s="17">
        <v>475</v>
      </c>
    </row>
    <row r="357" spans="1:25" x14ac:dyDescent="0.25">
      <c r="A357" t="s">
        <v>732</v>
      </c>
      <c r="B357" t="s">
        <v>733</v>
      </c>
      <c r="C357" s="17">
        <v>5702</v>
      </c>
      <c r="D357" s="19">
        <v>0.3</v>
      </c>
      <c r="E357" s="17">
        <v>85</v>
      </c>
      <c r="F357" s="17">
        <v>284</v>
      </c>
      <c r="G357" s="17">
        <v>464</v>
      </c>
      <c r="H357" s="17">
        <v>892</v>
      </c>
      <c r="I357" s="17">
        <v>1344</v>
      </c>
      <c r="J357" s="17">
        <v>1204</v>
      </c>
      <c r="K357" s="17">
        <v>1396</v>
      </c>
      <c r="L357" s="17">
        <v>33</v>
      </c>
      <c r="M357" s="17">
        <v>3208</v>
      </c>
      <c r="N357" s="17">
        <v>1721</v>
      </c>
      <c r="O357" s="17">
        <v>367</v>
      </c>
      <c r="P357" s="17">
        <v>406</v>
      </c>
      <c r="Q357" s="17">
        <v>0</v>
      </c>
      <c r="R357" s="17">
        <v>53</v>
      </c>
      <c r="S357" s="17">
        <v>247</v>
      </c>
      <c r="T357" s="17">
        <v>849</v>
      </c>
      <c r="U357" s="17">
        <v>717</v>
      </c>
      <c r="V357" s="17">
        <v>1471</v>
      </c>
      <c r="W357" s="17">
        <v>1054</v>
      </c>
      <c r="X357" s="17">
        <v>1311</v>
      </c>
      <c r="Y357" s="17">
        <v>0</v>
      </c>
    </row>
    <row r="358" spans="1:25" x14ac:dyDescent="0.25">
      <c r="A358" t="s">
        <v>734</v>
      </c>
      <c r="B358" t="s">
        <v>735</v>
      </c>
      <c r="C358" s="17">
        <v>9082</v>
      </c>
      <c r="D358" s="19">
        <v>2.04</v>
      </c>
      <c r="E358" s="17">
        <v>4111</v>
      </c>
      <c r="F358" s="17">
        <v>2545</v>
      </c>
      <c r="G358" s="17">
        <v>688</v>
      </c>
      <c r="H358" s="17">
        <v>772</v>
      </c>
      <c r="I358" s="17">
        <v>637</v>
      </c>
      <c r="J358" s="17">
        <v>225</v>
      </c>
      <c r="K358" s="17">
        <v>101</v>
      </c>
      <c r="L358" s="17">
        <v>3</v>
      </c>
      <c r="M358" s="17">
        <v>1409</v>
      </c>
      <c r="N358" s="17">
        <v>2577</v>
      </c>
      <c r="O358" s="17">
        <v>2545</v>
      </c>
      <c r="P358" s="17">
        <v>2551</v>
      </c>
      <c r="Q358" s="17">
        <v>0</v>
      </c>
      <c r="R358" s="17">
        <v>31</v>
      </c>
      <c r="S358" s="17">
        <v>811</v>
      </c>
      <c r="T358" s="17">
        <v>2425</v>
      </c>
      <c r="U358" s="17">
        <v>2512</v>
      </c>
      <c r="V358" s="17">
        <v>2633</v>
      </c>
      <c r="W358" s="17">
        <v>396</v>
      </c>
      <c r="X358" s="17">
        <v>273</v>
      </c>
      <c r="Y358" s="17">
        <v>1</v>
      </c>
    </row>
    <row r="359" spans="1:25" x14ac:dyDescent="0.25">
      <c r="A359" t="s">
        <v>736</v>
      </c>
      <c r="B359" t="s">
        <v>737</v>
      </c>
      <c r="C359" s="17">
        <v>6790</v>
      </c>
      <c r="D359" s="19">
        <v>0.05</v>
      </c>
      <c r="E359" s="17">
        <v>3435</v>
      </c>
      <c r="F359" s="17">
        <v>935</v>
      </c>
      <c r="G359" s="17">
        <v>984</v>
      </c>
      <c r="H359" s="17">
        <v>995</v>
      </c>
      <c r="I359" s="17">
        <v>364</v>
      </c>
      <c r="J359" s="17">
        <v>59</v>
      </c>
      <c r="K359" s="17">
        <v>14</v>
      </c>
      <c r="L359" s="17">
        <v>4</v>
      </c>
      <c r="M359" s="17">
        <v>2812</v>
      </c>
      <c r="N359" s="17">
        <v>1518</v>
      </c>
      <c r="O359" s="17">
        <v>1422</v>
      </c>
      <c r="P359" s="17">
        <v>920</v>
      </c>
      <c r="Q359" s="17">
        <v>118</v>
      </c>
      <c r="R359" s="17">
        <v>23</v>
      </c>
      <c r="S359" s="17">
        <v>649</v>
      </c>
      <c r="T359" s="17">
        <v>1975</v>
      </c>
      <c r="U359" s="17">
        <v>2093</v>
      </c>
      <c r="V359" s="17">
        <v>972</v>
      </c>
      <c r="W359" s="17">
        <v>433</v>
      </c>
      <c r="X359" s="17">
        <v>311</v>
      </c>
      <c r="Y359" s="17">
        <v>334</v>
      </c>
    </row>
    <row r="360" spans="1:25" x14ac:dyDescent="0.25">
      <c r="A360" t="s">
        <v>738</v>
      </c>
      <c r="B360" t="s">
        <v>739</v>
      </c>
      <c r="C360" s="17">
        <v>8480</v>
      </c>
      <c r="D360" s="19">
        <v>6.09</v>
      </c>
      <c r="E360" s="17">
        <v>4099</v>
      </c>
      <c r="F360" s="17">
        <v>1494</v>
      </c>
      <c r="G360" s="17">
        <v>777</v>
      </c>
      <c r="H360" s="17">
        <v>883</v>
      </c>
      <c r="I360" s="17">
        <v>826</v>
      </c>
      <c r="J360" s="17">
        <v>329</v>
      </c>
      <c r="K360" s="17">
        <v>64</v>
      </c>
      <c r="L360" s="17">
        <v>8</v>
      </c>
      <c r="M360" s="17">
        <v>1159</v>
      </c>
      <c r="N360" s="17">
        <v>1897</v>
      </c>
      <c r="O360" s="17">
        <v>2249</v>
      </c>
      <c r="P360" s="17">
        <v>3164</v>
      </c>
      <c r="Q360" s="17">
        <v>11</v>
      </c>
      <c r="R360" s="17">
        <v>65</v>
      </c>
      <c r="S360" s="17">
        <v>1015</v>
      </c>
      <c r="T360" s="17">
        <v>2546</v>
      </c>
      <c r="U360" s="17">
        <v>2254</v>
      </c>
      <c r="V360" s="17">
        <v>1742</v>
      </c>
      <c r="W360" s="17">
        <v>546</v>
      </c>
      <c r="X360" s="17">
        <v>301</v>
      </c>
      <c r="Y360" s="17">
        <v>11</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61"/>
  <sheetViews>
    <sheetView workbookViewId="0"/>
  </sheetViews>
  <sheetFormatPr defaultColWidth="11.54296875" defaultRowHeight="15" x14ac:dyDescent="0.25"/>
  <cols>
    <col min="1" max="1" width="13.6328125" customWidth="1"/>
    <col min="2" max="2" width="52.6328125" customWidth="1"/>
    <col min="3" max="13" width="13.6328125" customWidth="1"/>
    <col min="14" max="14" width="17.54296875" customWidth="1"/>
    <col min="15" max="25" width="13.6328125" customWidth="1"/>
  </cols>
  <sheetData>
    <row r="1" spans="1:25" ht="25.5" customHeight="1" x14ac:dyDescent="0.4">
      <c r="A1" s="30" t="s">
        <v>744</v>
      </c>
    </row>
    <row r="2" spans="1:25" x14ac:dyDescent="0.25">
      <c r="A2" t="s">
        <v>25</v>
      </c>
    </row>
    <row r="3" spans="1:25" x14ac:dyDescent="0.25">
      <c r="A3" s="21" t="str">
        <f>HYPERLINK("#'Table of contents'!A1", "Back to contents")</f>
        <v>Back to contents</v>
      </c>
    </row>
    <row r="4" spans="1:25" ht="63" customHeight="1" x14ac:dyDescent="0.25">
      <c r="A4" s="15" t="s">
        <v>757</v>
      </c>
      <c r="B4" s="15" t="s">
        <v>787</v>
      </c>
      <c r="C4" s="14" t="s">
        <v>28</v>
      </c>
      <c r="D4" s="14" t="s">
        <v>29</v>
      </c>
      <c r="E4" s="14" t="s">
        <v>766</v>
      </c>
      <c r="F4" s="14" t="s">
        <v>767</v>
      </c>
      <c r="G4" s="14" t="s">
        <v>768</v>
      </c>
      <c r="H4" s="14" t="s">
        <v>769</v>
      </c>
      <c r="I4" s="14" t="s">
        <v>770</v>
      </c>
      <c r="J4" s="14" t="s">
        <v>771</v>
      </c>
      <c r="K4" s="14" t="s">
        <v>772</v>
      </c>
      <c r="L4" s="14" t="s">
        <v>773</v>
      </c>
      <c r="M4" s="14" t="s">
        <v>774</v>
      </c>
      <c r="N4" s="14" t="s">
        <v>775</v>
      </c>
      <c r="O4" s="14" t="s">
        <v>776</v>
      </c>
      <c r="P4" s="14" t="s">
        <v>777</v>
      </c>
      <c r="Q4" s="14" t="s">
        <v>778</v>
      </c>
      <c r="R4" s="14" t="s">
        <v>779</v>
      </c>
      <c r="S4" s="14" t="s">
        <v>780</v>
      </c>
      <c r="T4" s="14" t="s">
        <v>781</v>
      </c>
      <c r="U4" s="14" t="s">
        <v>782</v>
      </c>
      <c r="V4" s="14" t="s">
        <v>783</v>
      </c>
      <c r="W4" s="14" t="s">
        <v>784</v>
      </c>
      <c r="X4" s="14" t="s">
        <v>785</v>
      </c>
      <c r="Y4" s="14" t="s">
        <v>786</v>
      </c>
    </row>
    <row r="5" spans="1:25" ht="15.75" customHeight="1" x14ac:dyDescent="0.3">
      <c r="A5" s="20" t="s">
        <v>30</v>
      </c>
      <c r="B5" s="20" t="s">
        <v>31</v>
      </c>
      <c r="C5" s="16">
        <v>2493838</v>
      </c>
      <c r="D5" s="18">
        <v>0.32</v>
      </c>
      <c r="E5" s="16">
        <v>553571</v>
      </c>
      <c r="F5" s="16">
        <v>592634</v>
      </c>
      <c r="G5" s="16">
        <v>396840</v>
      </c>
      <c r="H5" s="16">
        <v>321108</v>
      </c>
      <c r="I5" s="16">
        <v>324822</v>
      </c>
      <c r="J5" s="16">
        <v>178639</v>
      </c>
      <c r="K5" s="16">
        <v>113809</v>
      </c>
      <c r="L5" s="16">
        <v>12415</v>
      </c>
      <c r="M5" s="16">
        <v>519525</v>
      </c>
      <c r="N5" s="16">
        <v>494987</v>
      </c>
      <c r="O5" s="16">
        <v>514959</v>
      </c>
      <c r="P5" s="16">
        <v>951654</v>
      </c>
      <c r="Q5" s="16">
        <v>12713</v>
      </c>
      <c r="R5" s="16">
        <v>19231</v>
      </c>
      <c r="S5" s="16">
        <v>301326</v>
      </c>
      <c r="T5" s="16">
        <v>733858</v>
      </c>
      <c r="U5" s="16">
        <v>666438</v>
      </c>
      <c r="V5" s="16">
        <v>410329</v>
      </c>
      <c r="W5" s="16">
        <v>180564</v>
      </c>
      <c r="X5" s="16">
        <v>147370</v>
      </c>
      <c r="Y5" s="16">
        <v>34722</v>
      </c>
    </row>
    <row r="6" spans="1:25" x14ac:dyDescent="0.25">
      <c r="A6" t="s">
        <v>32</v>
      </c>
      <c r="B6" t="s">
        <v>33</v>
      </c>
      <c r="C6" s="17">
        <v>5370</v>
      </c>
      <c r="D6" s="19">
        <v>0.23</v>
      </c>
      <c r="E6" s="17">
        <v>768</v>
      </c>
      <c r="F6" s="17">
        <v>1438</v>
      </c>
      <c r="G6" s="17">
        <v>790</v>
      </c>
      <c r="H6" s="17">
        <v>802</v>
      </c>
      <c r="I6" s="17">
        <v>801</v>
      </c>
      <c r="J6" s="17">
        <v>460</v>
      </c>
      <c r="K6" s="17">
        <v>300</v>
      </c>
      <c r="L6" s="17">
        <v>11</v>
      </c>
      <c r="M6" s="17">
        <v>2031</v>
      </c>
      <c r="N6" s="17">
        <v>1364</v>
      </c>
      <c r="O6" s="17">
        <v>1217</v>
      </c>
      <c r="P6" s="17">
        <v>744</v>
      </c>
      <c r="Q6" s="17">
        <v>14</v>
      </c>
      <c r="R6" s="17">
        <v>0</v>
      </c>
      <c r="S6" s="17">
        <v>453</v>
      </c>
      <c r="T6" s="17">
        <v>1495</v>
      </c>
      <c r="U6" s="17">
        <v>1520</v>
      </c>
      <c r="V6" s="17">
        <v>1040</v>
      </c>
      <c r="W6" s="17">
        <v>834</v>
      </c>
      <c r="X6" s="17">
        <v>0</v>
      </c>
      <c r="Y6" s="17">
        <v>28</v>
      </c>
    </row>
    <row r="7" spans="1:25" x14ac:dyDescent="0.25">
      <c r="A7" t="s">
        <v>34</v>
      </c>
      <c r="B7" t="s">
        <v>35</v>
      </c>
      <c r="C7" s="17">
        <v>4990</v>
      </c>
      <c r="D7" s="19">
        <v>0.03</v>
      </c>
      <c r="E7" s="17">
        <v>442</v>
      </c>
      <c r="F7" s="17">
        <v>727</v>
      </c>
      <c r="G7" s="17">
        <v>423</v>
      </c>
      <c r="H7" s="17">
        <v>846</v>
      </c>
      <c r="I7" s="17">
        <v>862</v>
      </c>
      <c r="J7" s="17">
        <v>745</v>
      </c>
      <c r="K7" s="17">
        <v>906</v>
      </c>
      <c r="L7" s="17">
        <v>39</v>
      </c>
      <c r="M7" s="17">
        <v>2914</v>
      </c>
      <c r="N7" s="17">
        <v>1373</v>
      </c>
      <c r="O7" s="17">
        <v>337</v>
      </c>
      <c r="P7" s="17">
        <v>366</v>
      </c>
      <c r="Q7" s="17">
        <v>0</v>
      </c>
      <c r="R7" s="17">
        <v>72</v>
      </c>
      <c r="S7" s="17">
        <v>533</v>
      </c>
      <c r="T7" s="17">
        <v>669</v>
      </c>
      <c r="U7" s="17">
        <v>1073</v>
      </c>
      <c r="V7" s="17">
        <v>920</v>
      </c>
      <c r="W7" s="17">
        <v>633</v>
      </c>
      <c r="X7" s="17">
        <v>1090</v>
      </c>
      <c r="Y7" s="17">
        <v>0</v>
      </c>
    </row>
    <row r="8" spans="1:25" x14ac:dyDescent="0.25">
      <c r="A8" t="s">
        <v>36</v>
      </c>
      <c r="B8" t="s">
        <v>37</v>
      </c>
      <c r="C8" s="17">
        <v>5080</v>
      </c>
      <c r="D8" s="19">
        <v>0.02</v>
      </c>
      <c r="E8" s="17">
        <v>538</v>
      </c>
      <c r="F8" s="17">
        <v>673</v>
      </c>
      <c r="G8" s="17">
        <v>687</v>
      </c>
      <c r="H8" s="17">
        <v>819</v>
      </c>
      <c r="I8" s="17">
        <v>1419</v>
      </c>
      <c r="J8" s="17">
        <v>616</v>
      </c>
      <c r="K8" s="17">
        <v>290</v>
      </c>
      <c r="L8" s="17">
        <v>38</v>
      </c>
      <c r="M8" s="17">
        <v>3145</v>
      </c>
      <c r="N8" s="17">
        <v>921</v>
      </c>
      <c r="O8" s="17">
        <v>508</v>
      </c>
      <c r="P8" s="17">
        <v>255</v>
      </c>
      <c r="Q8" s="17">
        <v>251</v>
      </c>
      <c r="R8" s="17">
        <v>11</v>
      </c>
      <c r="S8" s="17">
        <v>279</v>
      </c>
      <c r="T8" s="17">
        <v>841</v>
      </c>
      <c r="U8" s="17">
        <v>1404</v>
      </c>
      <c r="V8" s="17">
        <v>987</v>
      </c>
      <c r="W8" s="17">
        <v>595</v>
      </c>
      <c r="X8" s="17">
        <v>677</v>
      </c>
      <c r="Y8" s="17">
        <v>286</v>
      </c>
    </row>
    <row r="9" spans="1:25" x14ac:dyDescent="0.25">
      <c r="A9" t="s">
        <v>38</v>
      </c>
      <c r="B9" t="s">
        <v>39</v>
      </c>
      <c r="C9" s="17">
        <v>7714</v>
      </c>
      <c r="D9" s="19">
        <v>16.79</v>
      </c>
      <c r="E9" s="17">
        <v>2848</v>
      </c>
      <c r="F9" s="17">
        <v>2187</v>
      </c>
      <c r="G9" s="17">
        <v>1189</v>
      </c>
      <c r="H9" s="17">
        <v>550</v>
      </c>
      <c r="I9" s="17">
        <v>481</v>
      </c>
      <c r="J9" s="17">
        <v>300</v>
      </c>
      <c r="K9" s="17">
        <v>158</v>
      </c>
      <c r="L9" s="17">
        <v>1</v>
      </c>
      <c r="M9" s="17">
        <v>666</v>
      </c>
      <c r="N9" s="17">
        <v>1281</v>
      </c>
      <c r="O9" s="17">
        <v>1273</v>
      </c>
      <c r="P9" s="17">
        <v>4491</v>
      </c>
      <c r="Q9" s="17">
        <v>3</v>
      </c>
      <c r="R9" s="17">
        <v>47</v>
      </c>
      <c r="S9" s="17">
        <v>879</v>
      </c>
      <c r="T9" s="17">
        <v>2729</v>
      </c>
      <c r="U9" s="17">
        <v>2453</v>
      </c>
      <c r="V9" s="17">
        <v>1083</v>
      </c>
      <c r="W9" s="17">
        <v>275</v>
      </c>
      <c r="X9" s="17">
        <v>243</v>
      </c>
      <c r="Y9" s="17">
        <v>5</v>
      </c>
    </row>
    <row r="10" spans="1:25" x14ac:dyDescent="0.25">
      <c r="A10" t="s">
        <v>40</v>
      </c>
      <c r="B10" t="s">
        <v>41</v>
      </c>
      <c r="C10" s="17">
        <v>8048</v>
      </c>
      <c r="D10" s="19">
        <v>0.9</v>
      </c>
      <c r="E10" s="17">
        <v>2568</v>
      </c>
      <c r="F10" s="17">
        <v>2012</v>
      </c>
      <c r="G10" s="17">
        <v>1053</v>
      </c>
      <c r="H10" s="17">
        <v>916</v>
      </c>
      <c r="I10" s="17">
        <v>986</v>
      </c>
      <c r="J10" s="17">
        <v>426</v>
      </c>
      <c r="K10" s="17">
        <v>84</v>
      </c>
      <c r="L10" s="17">
        <v>3</v>
      </c>
      <c r="M10" s="17">
        <v>1581</v>
      </c>
      <c r="N10" s="17">
        <v>1633</v>
      </c>
      <c r="O10" s="17">
        <v>2778</v>
      </c>
      <c r="P10" s="17">
        <v>2026</v>
      </c>
      <c r="Q10" s="17">
        <v>30</v>
      </c>
      <c r="R10" s="17">
        <v>45</v>
      </c>
      <c r="S10" s="17">
        <v>496</v>
      </c>
      <c r="T10" s="17">
        <v>2203</v>
      </c>
      <c r="U10" s="17">
        <v>2705</v>
      </c>
      <c r="V10" s="17">
        <v>1657</v>
      </c>
      <c r="W10" s="17">
        <v>531</v>
      </c>
      <c r="X10" s="17">
        <v>374</v>
      </c>
      <c r="Y10" s="17">
        <v>37</v>
      </c>
    </row>
    <row r="11" spans="1:25" x14ac:dyDescent="0.25">
      <c r="A11" t="s">
        <v>42</v>
      </c>
      <c r="B11" t="s">
        <v>43</v>
      </c>
      <c r="C11" s="17">
        <v>8211</v>
      </c>
      <c r="D11" s="19">
        <v>1.69</v>
      </c>
      <c r="E11" s="17">
        <v>1548</v>
      </c>
      <c r="F11" s="17">
        <v>1962</v>
      </c>
      <c r="G11" s="17">
        <v>1314</v>
      </c>
      <c r="H11" s="17">
        <v>1641</v>
      </c>
      <c r="I11" s="17">
        <v>1146</v>
      </c>
      <c r="J11" s="17">
        <v>539</v>
      </c>
      <c r="K11" s="17">
        <v>58</v>
      </c>
      <c r="L11" s="17">
        <v>3</v>
      </c>
      <c r="M11" s="17">
        <v>1753</v>
      </c>
      <c r="N11" s="17">
        <v>2367</v>
      </c>
      <c r="O11" s="17">
        <v>2804</v>
      </c>
      <c r="P11" s="17">
        <v>1281</v>
      </c>
      <c r="Q11" s="17">
        <v>6</v>
      </c>
      <c r="R11" s="17">
        <v>26</v>
      </c>
      <c r="S11" s="17">
        <v>363</v>
      </c>
      <c r="T11" s="17">
        <v>1385</v>
      </c>
      <c r="U11" s="17">
        <v>2611</v>
      </c>
      <c r="V11" s="17">
        <v>2802</v>
      </c>
      <c r="W11" s="17">
        <v>712</v>
      </c>
      <c r="X11" s="17">
        <v>302</v>
      </c>
      <c r="Y11" s="17">
        <v>10</v>
      </c>
    </row>
    <row r="12" spans="1:25" x14ac:dyDescent="0.25">
      <c r="A12" t="s">
        <v>44</v>
      </c>
      <c r="B12" t="s">
        <v>45</v>
      </c>
      <c r="C12" s="17">
        <v>8204</v>
      </c>
      <c r="D12" s="19">
        <v>20.329999999999998</v>
      </c>
      <c r="E12" s="17">
        <v>1053</v>
      </c>
      <c r="F12" s="17">
        <v>1713</v>
      </c>
      <c r="G12" s="17">
        <v>1125</v>
      </c>
      <c r="H12" s="17">
        <v>633</v>
      </c>
      <c r="I12" s="17">
        <v>1962</v>
      </c>
      <c r="J12" s="17">
        <v>1158</v>
      </c>
      <c r="K12" s="17">
        <v>542</v>
      </c>
      <c r="L12" s="17">
        <v>18</v>
      </c>
      <c r="M12" s="17">
        <v>520</v>
      </c>
      <c r="N12" s="17">
        <v>2601</v>
      </c>
      <c r="O12" s="17">
        <v>1312</v>
      </c>
      <c r="P12" s="17">
        <v>3771</v>
      </c>
      <c r="Q12" s="17">
        <v>0</v>
      </c>
      <c r="R12" s="17">
        <v>185</v>
      </c>
      <c r="S12" s="17">
        <v>1683</v>
      </c>
      <c r="T12" s="17">
        <v>1702</v>
      </c>
      <c r="U12" s="17">
        <v>2236</v>
      </c>
      <c r="V12" s="17">
        <v>1317</v>
      </c>
      <c r="W12" s="17">
        <v>588</v>
      </c>
      <c r="X12" s="17">
        <v>493</v>
      </c>
      <c r="Y12" s="17">
        <v>0</v>
      </c>
    </row>
    <row r="13" spans="1:25" x14ac:dyDescent="0.25">
      <c r="A13" t="s">
        <v>46</v>
      </c>
      <c r="B13" t="s">
        <v>47</v>
      </c>
      <c r="C13" s="17">
        <v>13741</v>
      </c>
      <c r="D13" s="19">
        <v>2.37</v>
      </c>
      <c r="E13" s="17">
        <v>1764</v>
      </c>
      <c r="F13" s="17">
        <v>1857</v>
      </c>
      <c r="G13" s="17">
        <v>2173</v>
      </c>
      <c r="H13" s="17">
        <v>2117</v>
      </c>
      <c r="I13" s="17">
        <v>2097</v>
      </c>
      <c r="J13" s="17">
        <v>1742</v>
      </c>
      <c r="K13" s="17">
        <v>1581</v>
      </c>
      <c r="L13" s="17">
        <v>410</v>
      </c>
      <c r="M13" s="17">
        <v>3203</v>
      </c>
      <c r="N13" s="17">
        <v>2636</v>
      </c>
      <c r="O13" s="17">
        <v>3200</v>
      </c>
      <c r="P13" s="17">
        <v>4688</v>
      </c>
      <c r="Q13" s="17">
        <v>14</v>
      </c>
      <c r="R13" s="17">
        <v>51</v>
      </c>
      <c r="S13" s="17">
        <v>996</v>
      </c>
      <c r="T13" s="17">
        <v>3252</v>
      </c>
      <c r="U13" s="17">
        <v>2779</v>
      </c>
      <c r="V13" s="17">
        <v>3645</v>
      </c>
      <c r="W13" s="17">
        <v>1696</v>
      </c>
      <c r="X13" s="17">
        <v>1308</v>
      </c>
      <c r="Y13" s="17">
        <v>14</v>
      </c>
    </row>
    <row r="14" spans="1:25" x14ac:dyDescent="0.25">
      <c r="A14" t="s">
        <v>48</v>
      </c>
      <c r="B14" t="s">
        <v>49</v>
      </c>
      <c r="C14" s="17">
        <v>3503</v>
      </c>
      <c r="D14" s="19">
        <v>0.19</v>
      </c>
      <c r="E14" s="17">
        <v>301</v>
      </c>
      <c r="F14" s="17">
        <v>439</v>
      </c>
      <c r="G14" s="17">
        <v>664</v>
      </c>
      <c r="H14" s="17">
        <v>666</v>
      </c>
      <c r="I14" s="17">
        <v>585</v>
      </c>
      <c r="J14" s="17">
        <v>379</v>
      </c>
      <c r="K14" s="17">
        <v>414</v>
      </c>
      <c r="L14" s="17">
        <v>55</v>
      </c>
      <c r="M14" s="17">
        <v>1744</v>
      </c>
      <c r="N14" s="17">
        <v>899</v>
      </c>
      <c r="O14" s="17">
        <v>432</v>
      </c>
      <c r="P14" s="17">
        <v>410</v>
      </c>
      <c r="Q14" s="17">
        <v>18</v>
      </c>
      <c r="R14" s="17">
        <v>9</v>
      </c>
      <c r="S14" s="17">
        <v>280</v>
      </c>
      <c r="T14" s="17">
        <v>860</v>
      </c>
      <c r="U14" s="17">
        <v>738</v>
      </c>
      <c r="V14" s="17">
        <v>632</v>
      </c>
      <c r="W14" s="17">
        <v>374</v>
      </c>
      <c r="X14" s="17">
        <v>591</v>
      </c>
      <c r="Y14" s="17">
        <v>19</v>
      </c>
    </row>
    <row r="15" spans="1:25" x14ac:dyDescent="0.25">
      <c r="A15" t="s">
        <v>50</v>
      </c>
      <c r="B15" t="s">
        <v>51</v>
      </c>
      <c r="C15" s="17">
        <v>1521</v>
      </c>
      <c r="D15" s="19">
        <v>0.04</v>
      </c>
      <c r="E15" s="17">
        <v>511</v>
      </c>
      <c r="F15" s="17">
        <v>567</v>
      </c>
      <c r="G15" s="17">
        <v>283</v>
      </c>
      <c r="H15" s="17">
        <v>111</v>
      </c>
      <c r="I15" s="17">
        <v>49</v>
      </c>
      <c r="J15" s="17">
        <v>0</v>
      </c>
      <c r="K15" s="17">
        <v>0</v>
      </c>
      <c r="L15" s="17">
        <v>0</v>
      </c>
      <c r="M15" s="17">
        <v>1232</v>
      </c>
      <c r="N15" s="17">
        <v>185</v>
      </c>
      <c r="O15" s="17">
        <v>16</v>
      </c>
      <c r="P15" s="17">
        <v>2</v>
      </c>
      <c r="Q15" s="17">
        <v>86</v>
      </c>
      <c r="R15" s="17">
        <v>1</v>
      </c>
      <c r="S15" s="17">
        <v>90</v>
      </c>
      <c r="T15" s="17">
        <v>244</v>
      </c>
      <c r="U15" s="17">
        <v>745</v>
      </c>
      <c r="V15" s="17">
        <v>209</v>
      </c>
      <c r="W15" s="17">
        <v>81</v>
      </c>
      <c r="X15" s="17">
        <v>48</v>
      </c>
      <c r="Y15" s="17">
        <v>103</v>
      </c>
    </row>
    <row r="16" spans="1:25" x14ac:dyDescent="0.25">
      <c r="A16" t="s">
        <v>52</v>
      </c>
      <c r="B16" t="s">
        <v>53</v>
      </c>
      <c r="C16" s="17">
        <v>14855</v>
      </c>
      <c r="D16" s="19">
        <v>30.68</v>
      </c>
      <c r="E16" s="17">
        <v>2991</v>
      </c>
      <c r="F16" s="17">
        <v>1879</v>
      </c>
      <c r="G16" s="17">
        <v>2794</v>
      </c>
      <c r="H16" s="17">
        <v>2641</v>
      </c>
      <c r="I16" s="17">
        <v>2062</v>
      </c>
      <c r="J16" s="17">
        <v>1967</v>
      </c>
      <c r="K16" s="17">
        <v>478</v>
      </c>
      <c r="L16" s="17">
        <v>43</v>
      </c>
      <c r="M16" s="17">
        <v>11</v>
      </c>
      <c r="N16" s="17">
        <v>3</v>
      </c>
      <c r="O16" s="17">
        <v>27</v>
      </c>
      <c r="P16" s="17">
        <v>14617</v>
      </c>
      <c r="Q16" s="17">
        <v>197</v>
      </c>
      <c r="R16" s="17">
        <v>648</v>
      </c>
      <c r="S16" s="17">
        <v>3559</v>
      </c>
      <c r="T16" s="17">
        <v>4909</v>
      </c>
      <c r="U16" s="17">
        <v>3630</v>
      </c>
      <c r="V16" s="17">
        <v>888</v>
      </c>
      <c r="W16" s="17">
        <v>631</v>
      </c>
      <c r="X16" s="17">
        <v>248</v>
      </c>
      <c r="Y16" s="17">
        <v>342</v>
      </c>
    </row>
    <row r="17" spans="1:25" x14ac:dyDescent="0.25">
      <c r="A17" t="s">
        <v>54</v>
      </c>
      <c r="B17" t="s">
        <v>55</v>
      </c>
      <c r="C17" s="17">
        <v>4747</v>
      </c>
      <c r="D17" s="19">
        <v>7.0000000000000007E-2</v>
      </c>
      <c r="E17" s="17">
        <v>734</v>
      </c>
      <c r="F17" s="17">
        <v>1356</v>
      </c>
      <c r="G17" s="17">
        <v>943</v>
      </c>
      <c r="H17" s="17">
        <v>662</v>
      </c>
      <c r="I17" s="17">
        <v>661</v>
      </c>
      <c r="J17" s="17">
        <v>294</v>
      </c>
      <c r="K17" s="17">
        <v>87</v>
      </c>
      <c r="L17" s="17">
        <v>10</v>
      </c>
      <c r="M17" s="17">
        <v>1763</v>
      </c>
      <c r="N17" s="17">
        <v>1092</v>
      </c>
      <c r="O17" s="17">
        <v>1382</v>
      </c>
      <c r="P17" s="17">
        <v>504</v>
      </c>
      <c r="Q17" s="17">
        <v>6</v>
      </c>
      <c r="R17" s="17">
        <v>1</v>
      </c>
      <c r="S17" s="17">
        <v>392</v>
      </c>
      <c r="T17" s="17">
        <v>1162</v>
      </c>
      <c r="U17" s="17">
        <v>1529</v>
      </c>
      <c r="V17" s="17">
        <v>898</v>
      </c>
      <c r="W17" s="17">
        <v>737</v>
      </c>
      <c r="X17" s="17">
        <v>0</v>
      </c>
      <c r="Y17" s="17">
        <v>28</v>
      </c>
    </row>
    <row r="18" spans="1:25" x14ac:dyDescent="0.25">
      <c r="A18" t="s">
        <v>56</v>
      </c>
      <c r="B18" t="s">
        <v>57</v>
      </c>
      <c r="C18" s="17">
        <v>7330</v>
      </c>
      <c r="D18" s="19">
        <v>0.08</v>
      </c>
      <c r="E18" s="17">
        <v>957</v>
      </c>
      <c r="F18" s="17">
        <v>1955</v>
      </c>
      <c r="G18" s="17">
        <v>1273</v>
      </c>
      <c r="H18" s="17">
        <v>967</v>
      </c>
      <c r="I18" s="17">
        <v>1085</v>
      </c>
      <c r="J18" s="17">
        <v>735</v>
      </c>
      <c r="K18" s="17">
        <v>340</v>
      </c>
      <c r="L18" s="17">
        <v>18</v>
      </c>
      <c r="M18" s="17">
        <v>2882</v>
      </c>
      <c r="N18" s="17">
        <v>1449</v>
      </c>
      <c r="O18" s="17">
        <v>2203</v>
      </c>
      <c r="P18" s="17">
        <v>786</v>
      </c>
      <c r="Q18" s="17">
        <v>10</v>
      </c>
      <c r="R18" s="17">
        <v>32</v>
      </c>
      <c r="S18" s="17">
        <v>700</v>
      </c>
      <c r="T18" s="17">
        <v>2007</v>
      </c>
      <c r="U18" s="17">
        <v>2120</v>
      </c>
      <c r="V18" s="17">
        <v>1084</v>
      </c>
      <c r="W18" s="17">
        <v>1354</v>
      </c>
      <c r="X18" s="17">
        <v>0</v>
      </c>
      <c r="Y18" s="17">
        <v>33</v>
      </c>
    </row>
    <row r="19" spans="1:25" x14ac:dyDescent="0.25">
      <c r="A19" t="s">
        <v>58</v>
      </c>
      <c r="B19" t="s">
        <v>59</v>
      </c>
      <c r="C19" s="17">
        <v>6904</v>
      </c>
      <c r="D19" s="19">
        <v>0.32</v>
      </c>
      <c r="E19" s="17">
        <v>1001</v>
      </c>
      <c r="F19" s="17">
        <v>2557</v>
      </c>
      <c r="G19" s="17">
        <v>984</v>
      </c>
      <c r="H19" s="17">
        <v>810</v>
      </c>
      <c r="I19" s="17">
        <v>1033</v>
      </c>
      <c r="J19" s="17">
        <v>366</v>
      </c>
      <c r="K19" s="17">
        <v>145</v>
      </c>
      <c r="L19" s="17">
        <v>8</v>
      </c>
      <c r="M19" s="17">
        <v>2084</v>
      </c>
      <c r="N19" s="17">
        <v>1600</v>
      </c>
      <c r="O19" s="17">
        <v>2629</v>
      </c>
      <c r="P19" s="17">
        <v>576</v>
      </c>
      <c r="Q19" s="17">
        <v>15</v>
      </c>
      <c r="R19" s="17">
        <v>25</v>
      </c>
      <c r="S19" s="17">
        <v>659</v>
      </c>
      <c r="T19" s="17">
        <v>1912</v>
      </c>
      <c r="U19" s="17">
        <v>2179</v>
      </c>
      <c r="V19" s="17">
        <v>1121</v>
      </c>
      <c r="W19" s="17">
        <v>991</v>
      </c>
      <c r="X19" s="17">
        <v>0</v>
      </c>
      <c r="Y19" s="17">
        <v>17</v>
      </c>
    </row>
    <row r="20" spans="1:25" x14ac:dyDescent="0.25">
      <c r="A20" t="s">
        <v>60</v>
      </c>
      <c r="B20" t="s">
        <v>61</v>
      </c>
      <c r="C20" s="17">
        <v>6102</v>
      </c>
      <c r="D20" s="19">
        <v>0.38</v>
      </c>
      <c r="E20" s="17">
        <v>1713</v>
      </c>
      <c r="F20" s="17">
        <v>1010</v>
      </c>
      <c r="G20" s="17">
        <v>623</v>
      </c>
      <c r="H20" s="17">
        <v>624</v>
      </c>
      <c r="I20" s="17">
        <v>1024</v>
      </c>
      <c r="J20" s="17">
        <v>711</v>
      </c>
      <c r="K20" s="17">
        <v>384</v>
      </c>
      <c r="L20" s="17">
        <v>13</v>
      </c>
      <c r="M20" s="17">
        <v>1969</v>
      </c>
      <c r="N20" s="17">
        <v>1477</v>
      </c>
      <c r="O20" s="17">
        <v>1506</v>
      </c>
      <c r="P20" s="17">
        <v>1146</v>
      </c>
      <c r="Q20" s="17">
        <v>4</v>
      </c>
      <c r="R20" s="17">
        <v>20</v>
      </c>
      <c r="S20" s="17">
        <v>346</v>
      </c>
      <c r="T20" s="17">
        <v>1453</v>
      </c>
      <c r="U20" s="17">
        <v>1898</v>
      </c>
      <c r="V20" s="17">
        <v>1051</v>
      </c>
      <c r="W20" s="17">
        <v>599</v>
      </c>
      <c r="X20" s="17">
        <v>731</v>
      </c>
      <c r="Y20" s="17">
        <v>4</v>
      </c>
    </row>
    <row r="21" spans="1:25" x14ac:dyDescent="0.25">
      <c r="A21" t="s">
        <v>62</v>
      </c>
      <c r="B21" t="s">
        <v>63</v>
      </c>
      <c r="C21" s="17">
        <v>6272</v>
      </c>
      <c r="D21" s="19">
        <v>1.41</v>
      </c>
      <c r="E21" s="17">
        <v>2936</v>
      </c>
      <c r="F21" s="17">
        <v>1808</v>
      </c>
      <c r="G21" s="17">
        <v>607</v>
      </c>
      <c r="H21" s="17">
        <v>604</v>
      </c>
      <c r="I21" s="17">
        <v>216</v>
      </c>
      <c r="J21" s="17">
        <v>62</v>
      </c>
      <c r="K21" s="17">
        <v>36</v>
      </c>
      <c r="L21" s="17">
        <v>3</v>
      </c>
      <c r="M21" s="17">
        <v>571</v>
      </c>
      <c r="N21" s="17">
        <v>1007</v>
      </c>
      <c r="O21" s="17">
        <v>1822</v>
      </c>
      <c r="P21" s="17">
        <v>2869</v>
      </c>
      <c r="Q21" s="17">
        <v>3</v>
      </c>
      <c r="R21" s="17">
        <v>84</v>
      </c>
      <c r="S21" s="17">
        <v>1293</v>
      </c>
      <c r="T21" s="17">
        <v>2084</v>
      </c>
      <c r="U21" s="17">
        <v>1673</v>
      </c>
      <c r="V21" s="17">
        <v>749</v>
      </c>
      <c r="W21" s="17">
        <v>199</v>
      </c>
      <c r="X21" s="17">
        <v>187</v>
      </c>
      <c r="Y21" s="17">
        <v>3</v>
      </c>
    </row>
    <row r="22" spans="1:25" x14ac:dyDescent="0.25">
      <c r="A22" t="s">
        <v>64</v>
      </c>
      <c r="B22" t="s">
        <v>65</v>
      </c>
      <c r="C22" s="17">
        <v>8635</v>
      </c>
      <c r="D22" s="19">
        <v>0.33</v>
      </c>
      <c r="E22" s="17">
        <v>1923</v>
      </c>
      <c r="F22" s="17">
        <v>2201</v>
      </c>
      <c r="G22" s="17">
        <v>1101</v>
      </c>
      <c r="H22" s="17">
        <v>1366</v>
      </c>
      <c r="I22" s="17">
        <v>1315</v>
      </c>
      <c r="J22" s="17">
        <v>481</v>
      </c>
      <c r="K22" s="17">
        <v>211</v>
      </c>
      <c r="L22" s="17">
        <v>37</v>
      </c>
      <c r="M22" s="17">
        <v>3159</v>
      </c>
      <c r="N22" s="17">
        <v>1494</v>
      </c>
      <c r="O22" s="17">
        <v>2137</v>
      </c>
      <c r="P22" s="17">
        <v>1734</v>
      </c>
      <c r="Q22" s="17">
        <v>111</v>
      </c>
      <c r="R22" s="17">
        <v>85</v>
      </c>
      <c r="S22" s="17">
        <v>1018</v>
      </c>
      <c r="T22" s="17">
        <v>2217</v>
      </c>
      <c r="U22" s="17">
        <v>1795</v>
      </c>
      <c r="V22" s="17">
        <v>1643</v>
      </c>
      <c r="W22" s="17">
        <v>933</v>
      </c>
      <c r="X22" s="17">
        <v>834</v>
      </c>
      <c r="Y22" s="17">
        <v>110</v>
      </c>
    </row>
    <row r="23" spans="1:25" x14ac:dyDescent="0.25">
      <c r="A23" t="s">
        <v>66</v>
      </c>
      <c r="B23" t="s">
        <v>67</v>
      </c>
      <c r="C23" s="17">
        <v>5335</v>
      </c>
      <c r="D23" s="19">
        <v>17.09</v>
      </c>
      <c r="E23" s="17">
        <v>2664</v>
      </c>
      <c r="F23" s="17">
        <v>819</v>
      </c>
      <c r="G23" s="17">
        <v>599</v>
      </c>
      <c r="H23" s="17">
        <v>541</v>
      </c>
      <c r="I23" s="17">
        <v>546</v>
      </c>
      <c r="J23" s="17">
        <v>154</v>
      </c>
      <c r="K23" s="17">
        <v>12</v>
      </c>
      <c r="L23" s="17">
        <v>0</v>
      </c>
      <c r="M23" s="17">
        <v>771</v>
      </c>
      <c r="N23" s="17">
        <v>1374</v>
      </c>
      <c r="O23" s="17">
        <v>1270</v>
      </c>
      <c r="P23" s="17">
        <v>1917</v>
      </c>
      <c r="Q23" s="17">
        <v>3</v>
      </c>
      <c r="R23" s="17">
        <v>9</v>
      </c>
      <c r="S23" s="17">
        <v>538</v>
      </c>
      <c r="T23" s="17">
        <v>1521</v>
      </c>
      <c r="U23" s="17">
        <v>1700</v>
      </c>
      <c r="V23" s="17">
        <v>1225</v>
      </c>
      <c r="W23" s="17">
        <v>224</v>
      </c>
      <c r="X23" s="17">
        <v>115</v>
      </c>
      <c r="Y23" s="17">
        <v>3</v>
      </c>
    </row>
    <row r="24" spans="1:25" x14ac:dyDescent="0.25">
      <c r="A24" t="s">
        <v>68</v>
      </c>
      <c r="B24" t="s">
        <v>69</v>
      </c>
      <c r="C24" s="17">
        <v>6771</v>
      </c>
      <c r="D24" s="19">
        <v>1.73</v>
      </c>
      <c r="E24" s="17">
        <v>2417</v>
      </c>
      <c r="F24" s="17">
        <v>1579</v>
      </c>
      <c r="G24" s="17">
        <v>637</v>
      </c>
      <c r="H24" s="17">
        <v>648</v>
      </c>
      <c r="I24" s="17">
        <v>1168</v>
      </c>
      <c r="J24" s="17">
        <v>188</v>
      </c>
      <c r="K24" s="17">
        <v>121</v>
      </c>
      <c r="L24" s="17">
        <v>13</v>
      </c>
      <c r="M24" s="17">
        <v>1695</v>
      </c>
      <c r="N24" s="17">
        <v>1814</v>
      </c>
      <c r="O24" s="17">
        <v>1927</v>
      </c>
      <c r="P24" s="17">
        <v>1334</v>
      </c>
      <c r="Q24" s="17">
        <v>1</v>
      </c>
      <c r="R24" s="17">
        <v>4</v>
      </c>
      <c r="S24" s="17">
        <v>522</v>
      </c>
      <c r="T24" s="17">
        <v>1517</v>
      </c>
      <c r="U24" s="17">
        <v>1940</v>
      </c>
      <c r="V24" s="17">
        <v>1736</v>
      </c>
      <c r="W24" s="17">
        <v>797</v>
      </c>
      <c r="X24" s="17">
        <v>254</v>
      </c>
      <c r="Y24" s="17">
        <v>1</v>
      </c>
    </row>
    <row r="25" spans="1:25" x14ac:dyDescent="0.25">
      <c r="A25" t="s">
        <v>70</v>
      </c>
      <c r="B25" t="s">
        <v>71</v>
      </c>
      <c r="C25" s="17">
        <v>2948</v>
      </c>
      <c r="D25" s="19">
        <v>7.0000000000000007E-2</v>
      </c>
      <c r="E25" s="17">
        <v>408</v>
      </c>
      <c r="F25" s="17">
        <v>416</v>
      </c>
      <c r="G25" s="17">
        <v>496</v>
      </c>
      <c r="H25" s="17">
        <v>589</v>
      </c>
      <c r="I25" s="17">
        <v>734</v>
      </c>
      <c r="J25" s="17">
        <v>271</v>
      </c>
      <c r="K25" s="17">
        <v>32</v>
      </c>
      <c r="L25" s="17">
        <v>2</v>
      </c>
      <c r="M25" s="17">
        <v>1647</v>
      </c>
      <c r="N25" s="17">
        <v>777</v>
      </c>
      <c r="O25" s="17">
        <v>382</v>
      </c>
      <c r="P25" s="17">
        <v>94</v>
      </c>
      <c r="Q25" s="17">
        <v>48</v>
      </c>
      <c r="R25" s="17">
        <v>33</v>
      </c>
      <c r="S25" s="17">
        <v>264</v>
      </c>
      <c r="T25" s="17">
        <v>416</v>
      </c>
      <c r="U25" s="17">
        <v>817</v>
      </c>
      <c r="V25" s="17">
        <v>671</v>
      </c>
      <c r="W25" s="17">
        <v>308</v>
      </c>
      <c r="X25" s="17">
        <v>391</v>
      </c>
      <c r="Y25" s="17">
        <v>48</v>
      </c>
    </row>
    <row r="26" spans="1:25" x14ac:dyDescent="0.25">
      <c r="A26" t="s">
        <v>72</v>
      </c>
      <c r="B26" t="s">
        <v>73</v>
      </c>
      <c r="C26" s="17">
        <v>7082</v>
      </c>
      <c r="D26" s="19">
        <v>0.31</v>
      </c>
      <c r="E26" s="17">
        <v>1121</v>
      </c>
      <c r="F26" s="17">
        <v>1403</v>
      </c>
      <c r="G26" s="17">
        <v>926</v>
      </c>
      <c r="H26" s="17">
        <v>918</v>
      </c>
      <c r="I26" s="17">
        <v>1353</v>
      </c>
      <c r="J26" s="17">
        <v>822</v>
      </c>
      <c r="K26" s="17">
        <v>524</v>
      </c>
      <c r="L26" s="17">
        <v>15</v>
      </c>
      <c r="M26" s="17">
        <v>2323</v>
      </c>
      <c r="N26" s="17">
        <v>1496</v>
      </c>
      <c r="O26" s="17">
        <v>2099</v>
      </c>
      <c r="P26" s="17">
        <v>1137</v>
      </c>
      <c r="Q26" s="17">
        <v>27</v>
      </c>
      <c r="R26" s="17">
        <v>68</v>
      </c>
      <c r="S26" s="17">
        <v>527</v>
      </c>
      <c r="T26" s="17">
        <v>1177</v>
      </c>
      <c r="U26" s="17">
        <v>1678</v>
      </c>
      <c r="V26" s="17">
        <v>1928</v>
      </c>
      <c r="W26" s="17">
        <v>812</v>
      </c>
      <c r="X26" s="17">
        <v>864</v>
      </c>
      <c r="Y26" s="17">
        <v>28</v>
      </c>
    </row>
    <row r="27" spans="1:25" x14ac:dyDescent="0.25">
      <c r="A27" t="s">
        <v>74</v>
      </c>
      <c r="B27" t="s">
        <v>75</v>
      </c>
      <c r="C27" s="17">
        <v>5761</v>
      </c>
      <c r="D27" s="19">
        <v>17.04</v>
      </c>
      <c r="E27" s="17">
        <v>241</v>
      </c>
      <c r="F27" s="17">
        <v>1279</v>
      </c>
      <c r="G27" s="17">
        <v>1646</v>
      </c>
      <c r="H27" s="17">
        <v>796</v>
      </c>
      <c r="I27" s="17">
        <v>1311</v>
      </c>
      <c r="J27" s="17">
        <v>395</v>
      </c>
      <c r="K27" s="17">
        <v>93</v>
      </c>
      <c r="L27" s="17">
        <v>0</v>
      </c>
      <c r="M27" s="17">
        <v>1522</v>
      </c>
      <c r="N27" s="17">
        <v>1509</v>
      </c>
      <c r="O27" s="17">
        <v>2084</v>
      </c>
      <c r="P27" s="17">
        <v>626</v>
      </c>
      <c r="Q27" s="17">
        <v>20</v>
      </c>
      <c r="R27" s="17">
        <v>5</v>
      </c>
      <c r="S27" s="17">
        <v>290</v>
      </c>
      <c r="T27" s="17">
        <v>928</v>
      </c>
      <c r="U27" s="17">
        <v>2350</v>
      </c>
      <c r="V27" s="17">
        <v>1600</v>
      </c>
      <c r="W27" s="17">
        <v>380</v>
      </c>
      <c r="X27" s="17">
        <v>188</v>
      </c>
      <c r="Y27" s="17">
        <v>20</v>
      </c>
    </row>
    <row r="28" spans="1:25" x14ac:dyDescent="0.25">
      <c r="A28" t="s">
        <v>76</v>
      </c>
      <c r="B28" t="s">
        <v>77</v>
      </c>
      <c r="C28" s="17">
        <v>8546</v>
      </c>
      <c r="D28" s="19">
        <v>15.05</v>
      </c>
      <c r="E28" s="17">
        <v>1631</v>
      </c>
      <c r="F28" s="17">
        <v>3414</v>
      </c>
      <c r="G28" s="17">
        <v>1725</v>
      </c>
      <c r="H28" s="17">
        <v>1294</v>
      </c>
      <c r="I28" s="17">
        <v>402</v>
      </c>
      <c r="J28" s="17">
        <v>74</v>
      </c>
      <c r="K28" s="17">
        <v>4</v>
      </c>
      <c r="L28" s="17">
        <v>2</v>
      </c>
      <c r="M28" s="17">
        <v>273</v>
      </c>
      <c r="N28" s="17">
        <v>2297</v>
      </c>
      <c r="O28" s="17">
        <v>1818</v>
      </c>
      <c r="P28" s="17">
        <v>4147</v>
      </c>
      <c r="Q28" s="17">
        <v>11</v>
      </c>
      <c r="R28" s="17">
        <v>4</v>
      </c>
      <c r="S28" s="17">
        <v>1336</v>
      </c>
      <c r="T28" s="17">
        <v>2985</v>
      </c>
      <c r="U28" s="17">
        <v>2854</v>
      </c>
      <c r="V28" s="17">
        <v>1094</v>
      </c>
      <c r="W28" s="17">
        <v>167</v>
      </c>
      <c r="X28" s="17">
        <v>98</v>
      </c>
      <c r="Y28" s="17">
        <v>8</v>
      </c>
    </row>
    <row r="29" spans="1:25" x14ac:dyDescent="0.25">
      <c r="A29" t="s">
        <v>78</v>
      </c>
      <c r="B29" t="s">
        <v>79</v>
      </c>
      <c r="C29" s="17">
        <v>8565</v>
      </c>
      <c r="D29" s="19">
        <v>4.1100000000000003</v>
      </c>
      <c r="E29" s="17">
        <v>964</v>
      </c>
      <c r="F29" s="17">
        <v>638</v>
      </c>
      <c r="G29" s="17">
        <v>724</v>
      </c>
      <c r="H29" s="17">
        <v>980</v>
      </c>
      <c r="I29" s="17">
        <v>1838</v>
      </c>
      <c r="J29" s="17">
        <v>1689</v>
      </c>
      <c r="K29" s="17">
        <v>1592</v>
      </c>
      <c r="L29" s="17">
        <v>140</v>
      </c>
      <c r="M29" s="17">
        <v>3587</v>
      </c>
      <c r="N29" s="17">
        <v>1094</v>
      </c>
      <c r="O29" s="17">
        <v>421</v>
      </c>
      <c r="P29" s="17">
        <v>3440</v>
      </c>
      <c r="Q29" s="17">
        <v>23</v>
      </c>
      <c r="R29" s="17">
        <v>32</v>
      </c>
      <c r="S29" s="17">
        <v>1073</v>
      </c>
      <c r="T29" s="17">
        <v>1743</v>
      </c>
      <c r="U29" s="17">
        <v>1384</v>
      </c>
      <c r="V29" s="17">
        <v>1558</v>
      </c>
      <c r="W29" s="17">
        <v>1304</v>
      </c>
      <c r="X29" s="17">
        <v>1448</v>
      </c>
      <c r="Y29" s="17">
        <v>23</v>
      </c>
    </row>
    <row r="30" spans="1:25" x14ac:dyDescent="0.25">
      <c r="A30" t="s">
        <v>80</v>
      </c>
      <c r="B30" t="s">
        <v>81</v>
      </c>
      <c r="C30" s="17">
        <v>7044</v>
      </c>
      <c r="D30" s="19">
        <v>0.03</v>
      </c>
      <c r="E30" s="17">
        <v>345</v>
      </c>
      <c r="F30" s="17">
        <v>1374</v>
      </c>
      <c r="G30" s="17">
        <v>1649</v>
      </c>
      <c r="H30" s="17">
        <v>922</v>
      </c>
      <c r="I30" s="17">
        <v>1424</v>
      </c>
      <c r="J30" s="17">
        <v>802</v>
      </c>
      <c r="K30" s="17">
        <v>492</v>
      </c>
      <c r="L30" s="17">
        <v>36</v>
      </c>
      <c r="M30" s="17">
        <v>3497</v>
      </c>
      <c r="N30" s="17">
        <v>1605</v>
      </c>
      <c r="O30" s="17">
        <v>1006</v>
      </c>
      <c r="P30" s="17">
        <v>799</v>
      </c>
      <c r="Q30" s="17">
        <v>137</v>
      </c>
      <c r="R30" s="17">
        <v>26</v>
      </c>
      <c r="S30" s="17">
        <v>702</v>
      </c>
      <c r="T30" s="17">
        <v>1636</v>
      </c>
      <c r="U30" s="17">
        <v>1830</v>
      </c>
      <c r="V30" s="17">
        <v>1162</v>
      </c>
      <c r="W30" s="17">
        <v>680</v>
      </c>
      <c r="X30" s="17">
        <v>801</v>
      </c>
      <c r="Y30" s="17">
        <v>207</v>
      </c>
    </row>
    <row r="31" spans="1:25" x14ac:dyDescent="0.25">
      <c r="A31" t="s">
        <v>82</v>
      </c>
      <c r="B31" t="s">
        <v>83</v>
      </c>
      <c r="C31" s="17">
        <v>8980</v>
      </c>
      <c r="D31" s="19">
        <v>8.9600000000000009</v>
      </c>
      <c r="E31" s="17">
        <v>817</v>
      </c>
      <c r="F31" s="17">
        <v>1566</v>
      </c>
      <c r="G31" s="17">
        <v>1854</v>
      </c>
      <c r="H31" s="17">
        <v>2432</v>
      </c>
      <c r="I31" s="17">
        <v>1581</v>
      </c>
      <c r="J31" s="17">
        <v>606</v>
      </c>
      <c r="K31" s="17">
        <v>124</v>
      </c>
      <c r="L31" s="17">
        <v>0</v>
      </c>
      <c r="M31" s="17">
        <v>1353</v>
      </c>
      <c r="N31" s="17">
        <v>3168</v>
      </c>
      <c r="O31" s="17">
        <v>2179</v>
      </c>
      <c r="P31" s="17">
        <v>2255</v>
      </c>
      <c r="Q31" s="17">
        <v>25</v>
      </c>
      <c r="R31" s="17">
        <v>6</v>
      </c>
      <c r="S31" s="17">
        <v>615</v>
      </c>
      <c r="T31" s="17">
        <v>3279</v>
      </c>
      <c r="U31" s="17">
        <v>2604</v>
      </c>
      <c r="V31" s="17">
        <v>1540</v>
      </c>
      <c r="W31" s="17">
        <v>533</v>
      </c>
      <c r="X31" s="17">
        <v>151</v>
      </c>
      <c r="Y31" s="17">
        <v>252</v>
      </c>
    </row>
    <row r="32" spans="1:25" x14ac:dyDescent="0.25">
      <c r="A32" t="s">
        <v>84</v>
      </c>
      <c r="B32" t="s">
        <v>85</v>
      </c>
      <c r="C32" s="17">
        <v>6755</v>
      </c>
      <c r="D32" s="19">
        <v>0.2</v>
      </c>
      <c r="E32" s="17">
        <v>4000</v>
      </c>
      <c r="F32" s="17">
        <v>760</v>
      </c>
      <c r="G32" s="17">
        <v>457</v>
      </c>
      <c r="H32" s="17">
        <v>707</v>
      </c>
      <c r="I32" s="17">
        <v>591</v>
      </c>
      <c r="J32" s="17">
        <v>185</v>
      </c>
      <c r="K32" s="17">
        <v>42</v>
      </c>
      <c r="L32" s="17">
        <v>13</v>
      </c>
      <c r="M32" s="17">
        <v>1374</v>
      </c>
      <c r="N32" s="17">
        <v>1854</v>
      </c>
      <c r="O32" s="17">
        <v>2232</v>
      </c>
      <c r="P32" s="17">
        <v>1291</v>
      </c>
      <c r="Q32" s="17">
        <v>4</v>
      </c>
      <c r="R32" s="17">
        <v>16</v>
      </c>
      <c r="S32" s="17">
        <v>522</v>
      </c>
      <c r="T32" s="17">
        <v>1598</v>
      </c>
      <c r="U32" s="17">
        <v>2818</v>
      </c>
      <c r="V32" s="17">
        <v>1168</v>
      </c>
      <c r="W32" s="17">
        <v>315</v>
      </c>
      <c r="X32" s="17">
        <v>315</v>
      </c>
      <c r="Y32" s="17">
        <v>3</v>
      </c>
    </row>
    <row r="33" spans="1:25" x14ac:dyDescent="0.25">
      <c r="A33" t="s">
        <v>86</v>
      </c>
      <c r="B33" t="s">
        <v>87</v>
      </c>
      <c r="C33" s="17">
        <v>4809</v>
      </c>
      <c r="D33" s="19">
        <v>0.09</v>
      </c>
      <c r="E33" s="17">
        <v>173</v>
      </c>
      <c r="F33" s="17">
        <v>470</v>
      </c>
      <c r="G33" s="17">
        <v>401</v>
      </c>
      <c r="H33" s="17">
        <v>633</v>
      </c>
      <c r="I33" s="17">
        <v>768</v>
      </c>
      <c r="J33" s="17">
        <v>951</v>
      </c>
      <c r="K33" s="17">
        <v>1266</v>
      </c>
      <c r="L33" s="17">
        <v>147</v>
      </c>
      <c r="M33" s="17">
        <v>2865</v>
      </c>
      <c r="N33" s="17">
        <v>972</v>
      </c>
      <c r="O33" s="17">
        <v>516</v>
      </c>
      <c r="P33" s="17">
        <v>456</v>
      </c>
      <c r="Q33" s="17">
        <v>0</v>
      </c>
      <c r="R33" s="17">
        <v>46</v>
      </c>
      <c r="S33" s="17">
        <v>430</v>
      </c>
      <c r="T33" s="17">
        <v>564</v>
      </c>
      <c r="U33" s="17">
        <v>841</v>
      </c>
      <c r="V33" s="17">
        <v>921</v>
      </c>
      <c r="W33" s="17">
        <v>657</v>
      </c>
      <c r="X33" s="17">
        <v>1350</v>
      </c>
      <c r="Y33" s="17">
        <v>0</v>
      </c>
    </row>
    <row r="34" spans="1:25" x14ac:dyDescent="0.25">
      <c r="A34" t="s">
        <v>88</v>
      </c>
      <c r="B34" t="s">
        <v>89</v>
      </c>
      <c r="C34" s="17">
        <v>5422</v>
      </c>
      <c r="D34" s="19">
        <v>0.22</v>
      </c>
      <c r="E34" s="17">
        <v>2344</v>
      </c>
      <c r="F34" s="17">
        <v>828</v>
      </c>
      <c r="G34" s="17">
        <v>667</v>
      </c>
      <c r="H34" s="17">
        <v>662</v>
      </c>
      <c r="I34" s="17">
        <v>697</v>
      </c>
      <c r="J34" s="17">
        <v>174</v>
      </c>
      <c r="K34" s="17">
        <v>46</v>
      </c>
      <c r="L34" s="17">
        <v>4</v>
      </c>
      <c r="M34" s="17">
        <v>1984</v>
      </c>
      <c r="N34" s="17">
        <v>1865</v>
      </c>
      <c r="O34" s="17">
        <v>911</v>
      </c>
      <c r="P34" s="17">
        <v>662</v>
      </c>
      <c r="Q34" s="17">
        <v>0</v>
      </c>
      <c r="R34" s="17">
        <v>54</v>
      </c>
      <c r="S34" s="17">
        <v>663</v>
      </c>
      <c r="T34" s="17">
        <v>991</v>
      </c>
      <c r="U34" s="17">
        <v>1566</v>
      </c>
      <c r="V34" s="17">
        <v>1085</v>
      </c>
      <c r="W34" s="17">
        <v>515</v>
      </c>
      <c r="X34" s="17">
        <v>548</v>
      </c>
      <c r="Y34" s="17">
        <v>0</v>
      </c>
    </row>
    <row r="35" spans="1:25" x14ac:dyDescent="0.25">
      <c r="A35" t="s">
        <v>90</v>
      </c>
      <c r="B35" t="s">
        <v>91</v>
      </c>
      <c r="C35" s="17">
        <v>4830</v>
      </c>
      <c r="D35" s="19">
        <v>1.43</v>
      </c>
      <c r="E35" s="17">
        <v>1752</v>
      </c>
      <c r="F35" s="17">
        <v>1360</v>
      </c>
      <c r="G35" s="17">
        <v>547</v>
      </c>
      <c r="H35" s="17">
        <v>429</v>
      </c>
      <c r="I35" s="17">
        <v>496</v>
      </c>
      <c r="J35" s="17">
        <v>181</v>
      </c>
      <c r="K35" s="17">
        <v>63</v>
      </c>
      <c r="L35" s="17">
        <v>2</v>
      </c>
      <c r="M35" s="17">
        <v>856</v>
      </c>
      <c r="N35" s="17">
        <v>1410</v>
      </c>
      <c r="O35" s="17">
        <v>1763</v>
      </c>
      <c r="P35" s="17">
        <v>741</v>
      </c>
      <c r="Q35" s="17">
        <v>60</v>
      </c>
      <c r="R35" s="17">
        <v>0</v>
      </c>
      <c r="S35" s="17">
        <v>405</v>
      </c>
      <c r="T35" s="17">
        <v>1742</v>
      </c>
      <c r="U35" s="17">
        <v>1757</v>
      </c>
      <c r="V35" s="17">
        <v>559</v>
      </c>
      <c r="W35" s="17">
        <v>210</v>
      </c>
      <c r="X35" s="17">
        <v>97</v>
      </c>
      <c r="Y35" s="17">
        <v>60</v>
      </c>
    </row>
    <row r="36" spans="1:25" x14ac:dyDescent="0.25">
      <c r="A36" t="s">
        <v>92</v>
      </c>
      <c r="B36" t="s">
        <v>93</v>
      </c>
      <c r="C36" s="17">
        <v>753</v>
      </c>
      <c r="D36" s="19">
        <v>0.08</v>
      </c>
      <c r="E36" s="17">
        <v>301</v>
      </c>
      <c r="F36" s="17">
        <v>167</v>
      </c>
      <c r="G36" s="17">
        <v>153</v>
      </c>
      <c r="H36" s="17">
        <v>84</v>
      </c>
      <c r="I36" s="17">
        <v>46</v>
      </c>
      <c r="J36" s="17">
        <v>1</v>
      </c>
      <c r="K36" s="17">
        <v>1</v>
      </c>
      <c r="L36" s="17">
        <v>0</v>
      </c>
      <c r="M36" s="17">
        <v>532</v>
      </c>
      <c r="N36" s="17">
        <v>98</v>
      </c>
      <c r="O36" s="17">
        <v>24</v>
      </c>
      <c r="P36" s="17">
        <v>3</v>
      </c>
      <c r="Q36" s="17">
        <v>96</v>
      </c>
      <c r="R36" s="17">
        <v>0</v>
      </c>
      <c r="S36" s="17">
        <v>57</v>
      </c>
      <c r="T36" s="17">
        <v>77</v>
      </c>
      <c r="U36" s="17">
        <v>241</v>
      </c>
      <c r="V36" s="17">
        <v>171</v>
      </c>
      <c r="W36" s="17">
        <v>62</v>
      </c>
      <c r="X36" s="17">
        <v>33</v>
      </c>
      <c r="Y36" s="17">
        <v>112</v>
      </c>
    </row>
    <row r="37" spans="1:25" x14ac:dyDescent="0.25">
      <c r="A37" t="s">
        <v>94</v>
      </c>
      <c r="B37" t="s">
        <v>95</v>
      </c>
      <c r="C37" s="17">
        <v>8164</v>
      </c>
      <c r="D37" s="19">
        <v>3.64</v>
      </c>
      <c r="E37" s="17">
        <v>880</v>
      </c>
      <c r="F37" s="17">
        <v>2907</v>
      </c>
      <c r="G37" s="17">
        <v>1361</v>
      </c>
      <c r="H37" s="17">
        <v>1257</v>
      </c>
      <c r="I37" s="17">
        <v>1058</v>
      </c>
      <c r="J37" s="17">
        <v>502</v>
      </c>
      <c r="K37" s="17">
        <v>188</v>
      </c>
      <c r="L37" s="17">
        <v>11</v>
      </c>
      <c r="M37" s="17">
        <v>1257</v>
      </c>
      <c r="N37" s="17">
        <v>2473</v>
      </c>
      <c r="O37" s="17">
        <v>1261</v>
      </c>
      <c r="P37" s="17">
        <v>3151</v>
      </c>
      <c r="Q37" s="17">
        <v>22</v>
      </c>
      <c r="R37" s="17">
        <v>35</v>
      </c>
      <c r="S37" s="17">
        <v>847</v>
      </c>
      <c r="T37" s="17">
        <v>2563</v>
      </c>
      <c r="U37" s="17">
        <v>2231</v>
      </c>
      <c r="V37" s="17">
        <v>1749</v>
      </c>
      <c r="W37" s="17">
        <v>481</v>
      </c>
      <c r="X37" s="17">
        <v>241</v>
      </c>
      <c r="Y37" s="17">
        <v>17</v>
      </c>
    </row>
    <row r="38" spans="1:25" x14ac:dyDescent="0.25">
      <c r="A38" t="s">
        <v>96</v>
      </c>
      <c r="B38" t="s">
        <v>97</v>
      </c>
      <c r="C38" s="17">
        <v>9335</v>
      </c>
      <c r="D38" s="19">
        <v>4.9400000000000004</v>
      </c>
      <c r="E38" s="17">
        <v>1670</v>
      </c>
      <c r="F38" s="17">
        <v>3124</v>
      </c>
      <c r="G38" s="17">
        <v>1592</v>
      </c>
      <c r="H38" s="17">
        <v>804</v>
      </c>
      <c r="I38" s="17">
        <v>935</v>
      </c>
      <c r="J38" s="17">
        <v>952</v>
      </c>
      <c r="K38" s="17">
        <v>251</v>
      </c>
      <c r="L38" s="17">
        <v>7</v>
      </c>
      <c r="M38" s="17">
        <v>1979</v>
      </c>
      <c r="N38" s="17">
        <v>2161</v>
      </c>
      <c r="O38" s="17">
        <v>2385</v>
      </c>
      <c r="P38" s="17">
        <v>2807</v>
      </c>
      <c r="Q38" s="17">
        <v>3</v>
      </c>
      <c r="R38" s="17">
        <v>6</v>
      </c>
      <c r="S38" s="17">
        <v>980</v>
      </c>
      <c r="T38" s="17">
        <v>2935</v>
      </c>
      <c r="U38" s="17">
        <v>2251</v>
      </c>
      <c r="V38" s="17">
        <v>1748</v>
      </c>
      <c r="W38" s="17">
        <v>657</v>
      </c>
      <c r="X38" s="17">
        <v>730</v>
      </c>
      <c r="Y38" s="17">
        <v>28</v>
      </c>
    </row>
    <row r="39" spans="1:25" x14ac:dyDescent="0.25">
      <c r="A39" t="s">
        <v>98</v>
      </c>
      <c r="B39" t="s">
        <v>99</v>
      </c>
      <c r="C39" s="17">
        <v>5627</v>
      </c>
      <c r="D39" s="19">
        <v>12.55</v>
      </c>
      <c r="E39" s="17">
        <v>68</v>
      </c>
      <c r="F39" s="17">
        <v>49</v>
      </c>
      <c r="G39" s="17">
        <v>329</v>
      </c>
      <c r="H39" s="17">
        <v>526</v>
      </c>
      <c r="I39" s="17">
        <v>1611</v>
      </c>
      <c r="J39" s="17">
        <v>1167</v>
      </c>
      <c r="K39" s="17">
        <v>1691</v>
      </c>
      <c r="L39" s="17">
        <v>186</v>
      </c>
      <c r="M39" s="17">
        <v>2515</v>
      </c>
      <c r="N39" s="17">
        <v>1830</v>
      </c>
      <c r="O39" s="17">
        <v>458</v>
      </c>
      <c r="P39" s="17">
        <v>824</v>
      </c>
      <c r="Q39" s="17">
        <v>0</v>
      </c>
      <c r="R39" s="17">
        <v>44</v>
      </c>
      <c r="S39" s="17">
        <v>192</v>
      </c>
      <c r="T39" s="17">
        <v>539</v>
      </c>
      <c r="U39" s="17">
        <v>1222</v>
      </c>
      <c r="V39" s="17">
        <v>1697</v>
      </c>
      <c r="W39" s="17">
        <v>950</v>
      </c>
      <c r="X39" s="17">
        <v>932</v>
      </c>
      <c r="Y39" s="17">
        <v>51</v>
      </c>
    </row>
    <row r="40" spans="1:25" x14ac:dyDescent="0.25">
      <c r="A40" t="s">
        <v>100</v>
      </c>
      <c r="B40" t="s">
        <v>101</v>
      </c>
      <c r="C40" s="17">
        <v>5352</v>
      </c>
      <c r="D40" s="19">
        <v>11.56</v>
      </c>
      <c r="E40" s="17">
        <v>1</v>
      </c>
      <c r="F40" s="17">
        <v>8</v>
      </c>
      <c r="G40" s="17">
        <v>96</v>
      </c>
      <c r="H40" s="17">
        <v>728</v>
      </c>
      <c r="I40" s="17">
        <v>1258</v>
      </c>
      <c r="J40" s="17">
        <v>1409</v>
      </c>
      <c r="K40" s="17">
        <v>1701</v>
      </c>
      <c r="L40" s="17">
        <v>151</v>
      </c>
      <c r="M40" s="17">
        <v>2349</v>
      </c>
      <c r="N40" s="17">
        <v>1565</v>
      </c>
      <c r="O40" s="17">
        <v>672</v>
      </c>
      <c r="P40" s="17">
        <v>764</v>
      </c>
      <c r="Q40" s="17">
        <v>2</v>
      </c>
      <c r="R40" s="17">
        <v>13</v>
      </c>
      <c r="S40" s="17">
        <v>100</v>
      </c>
      <c r="T40" s="17">
        <v>474</v>
      </c>
      <c r="U40" s="17">
        <v>1734</v>
      </c>
      <c r="V40" s="17">
        <v>1569</v>
      </c>
      <c r="W40" s="17">
        <v>848</v>
      </c>
      <c r="X40" s="17">
        <v>587</v>
      </c>
      <c r="Y40" s="17">
        <v>27</v>
      </c>
    </row>
    <row r="41" spans="1:25" x14ac:dyDescent="0.25">
      <c r="A41" t="s">
        <v>102</v>
      </c>
      <c r="B41" t="s">
        <v>103</v>
      </c>
      <c r="C41" s="17">
        <v>7128</v>
      </c>
      <c r="D41" s="19">
        <v>8.61</v>
      </c>
      <c r="E41" s="17">
        <v>4043</v>
      </c>
      <c r="F41" s="17">
        <v>1236</v>
      </c>
      <c r="G41" s="17">
        <v>676</v>
      </c>
      <c r="H41" s="17">
        <v>463</v>
      </c>
      <c r="I41" s="17">
        <v>466</v>
      </c>
      <c r="J41" s="17">
        <v>236</v>
      </c>
      <c r="K41" s="17">
        <v>8</v>
      </c>
      <c r="L41" s="17">
        <v>0</v>
      </c>
      <c r="M41" s="17">
        <v>751</v>
      </c>
      <c r="N41" s="17">
        <v>1122</v>
      </c>
      <c r="O41" s="17">
        <v>2994</v>
      </c>
      <c r="P41" s="17">
        <v>2258</v>
      </c>
      <c r="Q41" s="17">
        <v>3</v>
      </c>
      <c r="R41" s="17">
        <v>23</v>
      </c>
      <c r="S41" s="17">
        <v>1044</v>
      </c>
      <c r="T41" s="17">
        <v>2315</v>
      </c>
      <c r="U41" s="17">
        <v>1999</v>
      </c>
      <c r="V41" s="17">
        <v>1251</v>
      </c>
      <c r="W41" s="17">
        <v>324</v>
      </c>
      <c r="X41" s="17">
        <v>167</v>
      </c>
      <c r="Y41" s="17">
        <v>5</v>
      </c>
    </row>
    <row r="42" spans="1:25" x14ac:dyDescent="0.25">
      <c r="A42" t="s">
        <v>104</v>
      </c>
      <c r="B42" t="s">
        <v>105</v>
      </c>
      <c r="C42" s="17">
        <v>7821</v>
      </c>
      <c r="D42" s="19">
        <v>0.89</v>
      </c>
      <c r="E42" s="17">
        <v>251</v>
      </c>
      <c r="F42" s="17">
        <v>686</v>
      </c>
      <c r="G42" s="17">
        <v>1409</v>
      </c>
      <c r="H42" s="17">
        <v>1097</v>
      </c>
      <c r="I42" s="17">
        <v>2828</v>
      </c>
      <c r="J42" s="17">
        <v>1050</v>
      </c>
      <c r="K42" s="17">
        <v>474</v>
      </c>
      <c r="L42" s="17">
        <v>26</v>
      </c>
      <c r="M42" s="17">
        <v>2607</v>
      </c>
      <c r="N42" s="17">
        <v>3065</v>
      </c>
      <c r="O42" s="17">
        <v>1052</v>
      </c>
      <c r="P42" s="17">
        <v>1091</v>
      </c>
      <c r="Q42" s="17">
        <v>6</v>
      </c>
      <c r="R42" s="17">
        <v>0</v>
      </c>
      <c r="S42" s="17">
        <v>394</v>
      </c>
      <c r="T42" s="17">
        <v>1646</v>
      </c>
      <c r="U42" s="17">
        <v>1974</v>
      </c>
      <c r="V42" s="17">
        <v>2325</v>
      </c>
      <c r="W42" s="17">
        <v>938</v>
      </c>
      <c r="X42" s="17">
        <v>470</v>
      </c>
      <c r="Y42" s="17">
        <v>74</v>
      </c>
    </row>
    <row r="43" spans="1:25" x14ac:dyDescent="0.25">
      <c r="A43" t="s">
        <v>106</v>
      </c>
      <c r="B43" t="s">
        <v>107</v>
      </c>
      <c r="C43" s="17">
        <v>6394</v>
      </c>
      <c r="D43" s="19">
        <v>15.12</v>
      </c>
      <c r="E43" s="17">
        <v>175</v>
      </c>
      <c r="F43" s="17">
        <v>435</v>
      </c>
      <c r="G43" s="17">
        <v>1113</v>
      </c>
      <c r="H43" s="17">
        <v>1468</v>
      </c>
      <c r="I43" s="17">
        <v>2179</v>
      </c>
      <c r="J43" s="17">
        <v>815</v>
      </c>
      <c r="K43" s="17">
        <v>209</v>
      </c>
      <c r="L43" s="17">
        <v>0</v>
      </c>
      <c r="M43" s="17">
        <v>1438</v>
      </c>
      <c r="N43" s="17">
        <v>2659</v>
      </c>
      <c r="O43" s="17">
        <v>959</v>
      </c>
      <c r="P43" s="17">
        <v>1228</v>
      </c>
      <c r="Q43" s="17">
        <v>110</v>
      </c>
      <c r="R43" s="17">
        <v>10</v>
      </c>
      <c r="S43" s="17">
        <v>558</v>
      </c>
      <c r="T43" s="17">
        <v>1412</v>
      </c>
      <c r="U43" s="17">
        <v>1377</v>
      </c>
      <c r="V43" s="17">
        <v>2033</v>
      </c>
      <c r="W43" s="17">
        <v>587</v>
      </c>
      <c r="X43" s="17">
        <v>194</v>
      </c>
      <c r="Y43" s="17">
        <v>223</v>
      </c>
    </row>
    <row r="44" spans="1:25" x14ac:dyDescent="0.25">
      <c r="A44" t="s">
        <v>108</v>
      </c>
      <c r="B44" t="s">
        <v>109</v>
      </c>
      <c r="C44" s="17">
        <v>4423</v>
      </c>
      <c r="D44" s="19">
        <v>4.5199999999999996</v>
      </c>
      <c r="E44" s="17">
        <v>209</v>
      </c>
      <c r="F44" s="17">
        <v>519</v>
      </c>
      <c r="G44" s="17">
        <v>461</v>
      </c>
      <c r="H44" s="17">
        <v>1080</v>
      </c>
      <c r="I44" s="17">
        <v>827</v>
      </c>
      <c r="J44" s="17">
        <v>559</v>
      </c>
      <c r="K44" s="17">
        <v>698</v>
      </c>
      <c r="L44" s="17">
        <v>70</v>
      </c>
      <c r="M44" s="17">
        <v>1622</v>
      </c>
      <c r="N44" s="17">
        <v>1440</v>
      </c>
      <c r="O44" s="17">
        <v>567</v>
      </c>
      <c r="P44" s="17">
        <v>772</v>
      </c>
      <c r="Q44" s="17">
        <v>22</v>
      </c>
      <c r="R44" s="17">
        <v>4</v>
      </c>
      <c r="S44" s="17">
        <v>211</v>
      </c>
      <c r="T44" s="17">
        <v>745</v>
      </c>
      <c r="U44" s="17">
        <v>718</v>
      </c>
      <c r="V44" s="17">
        <v>1604</v>
      </c>
      <c r="W44" s="17">
        <v>559</v>
      </c>
      <c r="X44" s="17">
        <v>564</v>
      </c>
      <c r="Y44" s="17">
        <v>18</v>
      </c>
    </row>
    <row r="45" spans="1:25" x14ac:dyDescent="0.25">
      <c r="A45" t="s">
        <v>110</v>
      </c>
      <c r="B45" t="s">
        <v>111</v>
      </c>
      <c r="C45" s="17">
        <v>4352</v>
      </c>
      <c r="D45" s="19">
        <v>0.17</v>
      </c>
      <c r="E45" s="17">
        <v>236</v>
      </c>
      <c r="F45" s="17">
        <v>656</v>
      </c>
      <c r="G45" s="17">
        <v>725</v>
      </c>
      <c r="H45" s="17">
        <v>618</v>
      </c>
      <c r="I45" s="17">
        <v>944</v>
      </c>
      <c r="J45" s="17">
        <v>679</v>
      </c>
      <c r="K45" s="17">
        <v>475</v>
      </c>
      <c r="L45" s="17">
        <v>19</v>
      </c>
      <c r="M45" s="17">
        <v>2603</v>
      </c>
      <c r="N45" s="17">
        <v>865</v>
      </c>
      <c r="O45" s="17">
        <v>603</v>
      </c>
      <c r="P45" s="17">
        <v>101</v>
      </c>
      <c r="Q45" s="17">
        <v>180</v>
      </c>
      <c r="R45" s="17">
        <v>22</v>
      </c>
      <c r="S45" s="17">
        <v>214</v>
      </c>
      <c r="T45" s="17">
        <v>678</v>
      </c>
      <c r="U45" s="17">
        <v>1192</v>
      </c>
      <c r="V45" s="17">
        <v>860</v>
      </c>
      <c r="W45" s="17">
        <v>552</v>
      </c>
      <c r="X45" s="17">
        <v>629</v>
      </c>
      <c r="Y45" s="17">
        <v>205</v>
      </c>
    </row>
    <row r="46" spans="1:25" x14ac:dyDescent="0.25">
      <c r="A46" t="s">
        <v>112</v>
      </c>
      <c r="B46" t="s">
        <v>113</v>
      </c>
      <c r="C46" s="17">
        <v>5252</v>
      </c>
      <c r="D46" s="19">
        <v>7.0000000000000007E-2</v>
      </c>
      <c r="E46" s="17">
        <v>781</v>
      </c>
      <c r="F46" s="17">
        <v>998</v>
      </c>
      <c r="G46" s="17">
        <v>816</v>
      </c>
      <c r="H46" s="17">
        <v>903</v>
      </c>
      <c r="I46" s="17">
        <v>869</v>
      </c>
      <c r="J46" s="17">
        <v>470</v>
      </c>
      <c r="K46" s="17">
        <v>365</v>
      </c>
      <c r="L46" s="17">
        <v>50</v>
      </c>
      <c r="M46" s="17">
        <v>2446</v>
      </c>
      <c r="N46" s="17">
        <v>911</v>
      </c>
      <c r="O46" s="17">
        <v>810</v>
      </c>
      <c r="P46" s="17">
        <v>1072</v>
      </c>
      <c r="Q46" s="17">
        <v>13</v>
      </c>
      <c r="R46" s="17">
        <v>15</v>
      </c>
      <c r="S46" s="17">
        <v>601</v>
      </c>
      <c r="T46" s="17">
        <v>1332</v>
      </c>
      <c r="U46" s="17">
        <v>1256</v>
      </c>
      <c r="V46" s="17">
        <v>883</v>
      </c>
      <c r="W46" s="17">
        <v>533</v>
      </c>
      <c r="X46" s="17">
        <v>620</v>
      </c>
      <c r="Y46" s="17">
        <v>12</v>
      </c>
    </row>
    <row r="47" spans="1:25" x14ac:dyDescent="0.25">
      <c r="A47" t="s">
        <v>114</v>
      </c>
      <c r="B47" t="s">
        <v>115</v>
      </c>
      <c r="C47" s="17">
        <v>7719</v>
      </c>
      <c r="D47" s="19">
        <v>13.16</v>
      </c>
      <c r="E47" s="17">
        <v>4090</v>
      </c>
      <c r="F47" s="17">
        <v>1296</v>
      </c>
      <c r="G47" s="17">
        <v>631</v>
      </c>
      <c r="H47" s="17">
        <v>1070</v>
      </c>
      <c r="I47" s="17">
        <v>355</v>
      </c>
      <c r="J47" s="17">
        <v>261</v>
      </c>
      <c r="K47" s="17">
        <v>16</v>
      </c>
      <c r="L47" s="17">
        <v>0</v>
      </c>
      <c r="M47" s="17">
        <v>813</v>
      </c>
      <c r="N47" s="17">
        <v>1681</v>
      </c>
      <c r="O47" s="17">
        <v>3354</v>
      </c>
      <c r="P47" s="17">
        <v>1864</v>
      </c>
      <c r="Q47" s="17">
        <v>7</v>
      </c>
      <c r="R47" s="17">
        <v>20</v>
      </c>
      <c r="S47" s="17">
        <v>747</v>
      </c>
      <c r="T47" s="17">
        <v>2853</v>
      </c>
      <c r="U47" s="17">
        <v>2224</v>
      </c>
      <c r="V47" s="17">
        <v>1485</v>
      </c>
      <c r="W47" s="17">
        <v>238</v>
      </c>
      <c r="X47" s="17">
        <v>150</v>
      </c>
      <c r="Y47" s="17">
        <v>2</v>
      </c>
    </row>
    <row r="48" spans="1:25" x14ac:dyDescent="0.25">
      <c r="A48" t="s">
        <v>116</v>
      </c>
      <c r="B48" t="s">
        <v>117</v>
      </c>
      <c r="C48" s="17">
        <v>7242</v>
      </c>
      <c r="D48" s="19">
        <v>2.62</v>
      </c>
      <c r="E48" s="17">
        <v>2666</v>
      </c>
      <c r="F48" s="17">
        <v>1882</v>
      </c>
      <c r="G48" s="17">
        <v>633</v>
      </c>
      <c r="H48" s="17">
        <v>774</v>
      </c>
      <c r="I48" s="17">
        <v>673</v>
      </c>
      <c r="J48" s="17">
        <v>388</v>
      </c>
      <c r="K48" s="17">
        <v>215</v>
      </c>
      <c r="L48" s="17">
        <v>11</v>
      </c>
      <c r="M48" s="17">
        <v>1381</v>
      </c>
      <c r="N48" s="17">
        <v>1782</v>
      </c>
      <c r="O48" s="17">
        <v>2135</v>
      </c>
      <c r="P48" s="17">
        <v>1903</v>
      </c>
      <c r="Q48" s="17">
        <v>41</v>
      </c>
      <c r="R48" s="17">
        <v>71</v>
      </c>
      <c r="S48" s="17">
        <v>661</v>
      </c>
      <c r="T48" s="17">
        <v>2702</v>
      </c>
      <c r="U48" s="17">
        <v>2602</v>
      </c>
      <c r="V48" s="17">
        <v>626</v>
      </c>
      <c r="W48" s="17">
        <v>327</v>
      </c>
      <c r="X48" s="17">
        <v>208</v>
      </c>
      <c r="Y48" s="17">
        <v>45</v>
      </c>
    </row>
    <row r="49" spans="1:25" x14ac:dyDescent="0.25">
      <c r="A49" t="s">
        <v>118</v>
      </c>
      <c r="B49" t="s">
        <v>119</v>
      </c>
      <c r="C49" s="17">
        <v>6913</v>
      </c>
      <c r="D49" s="19">
        <v>2.27</v>
      </c>
      <c r="E49" s="17">
        <v>1101</v>
      </c>
      <c r="F49" s="17">
        <v>1674</v>
      </c>
      <c r="G49" s="17">
        <v>634</v>
      </c>
      <c r="H49" s="17">
        <v>932</v>
      </c>
      <c r="I49" s="17">
        <v>1156</v>
      </c>
      <c r="J49" s="17">
        <v>1052</v>
      </c>
      <c r="K49" s="17">
        <v>352</v>
      </c>
      <c r="L49" s="17">
        <v>12</v>
      </c>
      <c r="M49" s="17">
        <v>2420</v>
      </c>
      <c r="N49" s="17">
        <v>1987</v>
      </c>
      <c r="O49" s="17">
        <v>1341</v>
      </c>
      <c r="P49" s="17">
        <v>1144</v>
      </c>
      <c r="Q49" s="17">
        <v>21</v>
      </c>
      <c r="R49" s="17">
        <v>6</v>
      </c>
      <c r="S49" s="17">
        <v>360</v>
      </c>
      <c r="T49" s="17">
        <v>2120</v>
      </c>
      <c r="U49" s="17">
        <v>2132</v>
      </c>
      <c r="V49" s="17">
        <v>1094</v>
      </c>
      <c r="W49" s="17">
        <v>792</v>
      </c>
      <c r="X49" s="17">
        <v>374</v>
      </c>
      <c r="Y49" s="17">
        <v>35</v>
      </c>
    </row>
    <row r="50" spans="1:25" x14ac:dyDescent="0.25">
      <c r="A50" t="s">
        <v>120</v>
      </c>
      <c r="B50" t="s">
        <v>121</v>
      </c>
      <c r="C50" s="17">
        <v>6591</v>
      </c>
      <c r="D50" s="19">
        <v>5.47</v>
      </c>
      <c r="E50" s="17">
        <v>167</v>
      </c>
      <c r="F50" s="17">
        <v>1860</v>
      </c>
      <c r="G50" s="17">
        <v>1974</v>
      </c>
      <c r="H50" s="17">
        <v>685</v>
      </c>
      <c r="I50" s="17">
        <v>1053</v>
      </c>
      <c r="J50" s="17">
        <v>515</v>
      </c>
      <c r="K50" s="17">
        <v>299</v>
      </c>
      <c r="L50" s="17">
        <v>38</v>
      </c>
      <c r="M50" s="17">
        <v>1355</v>
      </c>
      <c r="N50" s="17">
        <v>1720</v>
      </c>
      <c r="O50" s="17">
        <v>2348</v>
      </c>
      <c r="P50" s="17">
        <v>1116</v>
      </c>
      <c r="Q50" s="17">
        <v>52</v>
      </c>
      <c r="R50" s="17">
        <v>1</v>
      </c>
      <c r="S50" s="17">
        <v>406</v>
      </c>
      <c r="T50" s="17">
        <v>1214</v>
      </c>
      <c r="U50" s="17">
        <v>2138</v>
      </c>
      <c r="V50" s="17">
        <v>1897</v>
      </c>
      <c r="W50" s="17">
        <v>479</v>
      </c>
      <c r="X50" s="17">
        <v>403</v>
      </c>
      <c r="Y50" s="17">
        <v>53</v>
      </c>
    </row>
    <row r="51" spans="1:25" x14ac:dyDescent="0.25">
      <c r="A51" t="s">
        <v>122</v>
      </c>
      <c r="B51" t="s">
        <v>123</v>
      </c>
      <c r="C51" s="17">
        <v>5557</v>
      </c>
      <c r="D51" s="19">
        <v>7.15</v>
      </c>
      <c r="E51" s="17">
        <v>1172</v>
      </c>
      <c r="F51" s="17">
        <v>995</v>
      </c>
      <c r="G51" s="17">
        <v>318</v>
      </c>
      <c r="H51" s="17">
        <v>550</v>
      </c>
      <c r="I51" s="17">
        <v>655</v>
      </c>
      <c r="J51" s="17">
        <v>724</v>
      </c>
      <c r="K51" s="17">
        <v>975</v>
      </c>
      <c r="L51" s="17">
        <v>168</v>
      </c>
      <c r="M51" s="17">
        <v>1775</v>
      </c>
      <c r="N51" s="17">
        <v>675</v>
      </c>
      <c r="O51" s="17">
        <v>1353</v>
      </c>
      <c r="P51" s="17">
        <v>1751</v>
      </c>
      <c r="Q51" s="17">
        <v>3</v>
      </c>
      <c r="R51" s="17">
        <v>30</v>
      </c>
      <c r="S51" s="17">
        <v>724</v>
      </c>
      <c r="T51" s="17">
        <v>1302</v>
      </c>
      <c r="U51" s="17">
        <v>1162</v>
      </c>
      <c r="V51" s="17">
        <v>940</v>
      </c>
      <c r="W51" s="17">
        <v>516</v>
      </c>
      <c r="X51" s="17">
        <v>879</v>
      </c>
      <c r="Y51" s="17">
        <v>4</v>
      </c>
    </row>
    <row r="52" spans="1:25" x14ac:dyDescent="0.25">
      <c r="A52" t="s">
        <v>124</v>
      </c>
      <c r="B52" t="s">
        <v>125</v>
      </c>
      <c r="C52" s="17">
        <v>5798</v>
      </c>
      <c r="D52" s="19">
        <v>0.08</v>
      </c>
      <c r="E52" s="17">
        <v>2096</v>
      </c>
      <c r="F52" s="17">
        <v>1147</v>
      </c>
      <c r="G52" s="17">
        <v>771</v>
      </c>
      <c r="H52" s="17">
        <v>635</v>
      </c>
      <c r="I52" s="17">
        <v>611</v>
      </c>
      <c r="J52" s="17">
        <v>332</v>
      </c>
      <c r="K52" s="17">
        <v>167</v>
      </c>
      <c r="L52" s="17">
        <v>39</v>
      </c>
      <c r="M52" s="17">
        <v>1908</v>
      </c>
      <c r="N52" s="17">
        <v>1234</v>
      </c>
      <c r="O52" s="17">
        <v>995</v>
      </c>
      <c r="P52" s="17">
        <v>1643</v>
      </c>
      <c r="Q52" s="17">
        <v>18</v>
      </c>
      <c r="R52" s="17">
        <v>17</v>
      </c>
      <c r="S52" s="17">
        <v>887</v>
      </c>
      <c r="T52" s="17">
        <v>1622</v>
      </c>
      <c r="U52" s="17">
        <v>1422</v>
      </c>
      <c r="V52" s="17">
        <v>818</v>
      </c>
      <c r="W52" s="17">
        <v>448</v>
      </c>
      <c r="X52" s="17">
        <v>565</v>
      </c>
      <c r="Y52" s="17">
        <v>19</v>
      </c>
    </row>
    <row r="53" spans="1:25" x14ac:dyDescent="0.25">
      <c r="A53" t="s">
        <v>126</v>
      </c>
      <c r="B53" t="s">
        <v>127</v>
      </c>
      <c r="C53" s="17">
        <v>8073</v>
      </c>
      <c r="D53" s="19">
        <v>2.92</v>
      </c>
      <c r="E53" s="17">
        <v>369</v>
      </c>
      <c r="F53" s="17">
        <v>1174</v>
      </c>
      <c r="G53" s="17">
        <v>1542</v>
      </c>
      <c r="H53" s="17">
        <v>1505</v>
      </c>
      <c r="I53" s="17">
        <v>2309</v>
      </c>
      <c r="J53" s="17">
        <v>850</v>
      </c>
      <c r="K53" s="17">
        <v>321</v>
      </c>
      <c r="L53" s="17">
        <v>3</v>
      </c>
      <c r="M53" s="17">
        <v>1975</v>
      </c>
      <c r="N53" s="17">
        <v>3357</v>
      </c>
      <c r="O53" s="17">
        <v>1640</v>
      </c>
      <c r="P53" s="17">
        <v>1101</v>
      </c>
      <c r="Q53" s="17">
        <v>0</v>
      </c>
      <c r="R53" s="17">
        <v>104</v>
      </c>
      <c r="S53" s="17">
        <v>1062</v>
      </c>
      <c r="T53" s="17">
        <v>1571</v>
      </c>
      <c r="U53" s="17">
        <v>1646</v>
      </c>
      <c r="V53" s="17">
        <v>2001</v>
      </c>
      <c r="W53" s="17">
        <v>1124</v>
      </c>
      <c r="X53" s="17">
        <v>565</v>
      </c>
      <c r="Y53" s="17">
        <v>0</v>
      </c>
    </row>
    <row r="54" spans="1:25" x14ac:dyDescent="0.25">
      <c r="A54" t="s">
        <v>128</v>
      </c>
      <c r="B54" t="s">
        <v>129</v>
      </c>
      <c r="C54" s="17">
        <v>8268</v>
      </c>
      <c r="D54" s="19">
        <v>2.56</v>
      </c>
      <c r="E54" s="17">
        <v>1541</v>
      </c>
      <c r="F54" s="17">
        <v>3139</v>
      </c>
      <c r="G54" s="17">
        <v>838</v>
      </c>
      <c r="H54" s="17">
        <v>1066</v>
      </c>
      <c r="I54" s="17">
        <v>817</v>
      </c>
      <c r="J54" s="17">
        <v>704</v>
      </c>
      <c r="K54" s="17">
        <v>153</v>
      </c>
      <c r="L54" s="17">
        <v>10</v>
      </c>
      <c r="M54" s="17">
        <v>1710</v>
      </c>
      <c r="N54" s="17">
        <v>1750</v>
      </c>
      <c r="O54" s="17">
        <v>2606</v>
      </c>
      <c r="P54" s="17">
        <v>2184</v>
      </c>
      <c r="Q54" s="17">
        <v>18</v>
      </c>
      <c r="R54" s="17">
        <v>28</v>
      </c>
      <c r="S54" s="17">
        <v>922</v>
      </c>
      <c r="T54" s="17">
        <v>1985</v>
      </c>
      <c r="U54" s="17">
        <v>2267</v>
      </c>
      <c r="V54" s="17">
        <v>1936</v>
      </c>
      <c r="W54" s="17">
        <v>799</v>
      </c>
      <c r="X54" s="17">
        <v>312</v>
      </c>
      <c r="Y54" s="17">
        <v>19</v>
      </c>
    </row>
    <row r="55" spans="1:25" x14ac:dyDescent="0.25">
      <c r="A55" t="s">
        <v>130</v>
      </c>
      <c r="B55" t="s">
        <v>131</v>
      </c>
      <c r="C55" s="17">
        <v>9411</v>
      </c>
      <c r="D55" s="19">
        <v>3.44</v>
      </c>
      <c r="E55" s="17">
        <v>5558</v>
      </c>
      <c r="F55" s="17">
        <v>2777</v>
      </c>
      <c r="G55" s="17">
        <v>541</v>
      </c>
      <c r="H55" s="17">
        <v>327</v>
      </c>
      <c r="I55" s="17">
        <v>166</v>
      </c>
      <c r="J55" s="17">
        <v>33</v>
      </c>
      <c r="K55" s="17">
        <v>8</v>
      </c>
      <c r="L55" s="17">
        <v>1</v>
      </c>
      <c r="M55" s="17">
        <v>478</v>
      </c>
      <c r="N55" s="17">
        <v>2128</v>
      </c>
      <c r="O55" s="17">
        <v>2753</v>
      </c>
      <c r="P55" s="17">
        <v>4050</v>
      </c>
      <c r="Q55" s="17">
        <v>2</v>
      </c>
      <c r="R55" s="17">
        <v>34</v>
      </c>
      <c r="S55" s="17">
        <v>1200</v>
      </c>
      <c r="T55" s="17">
        <v>4284</v>
      </c>
      <c r="U55" s="17">
        <v>2999</v>
      </c>
      <c r="V55" s="17">
        <v>681</v>
      </c>
      <c r="W55" s="17">
        <v>127</v>
      </c>
      <c r="X55" s="17">
        <v>84</v>
      </c>
      <c r="Y55" s="17">
        <v>2</v>
      </c>
    </row>
    <row r="56" spans="1:25" x14ac:dyDescent="0.25">
      <c r="A56" t="s">
        <v>132</v>
      </c>
      <c r="B56" t="s">
        <v>133</v>
      </c>
      <c r="C56" s="17">
        <v>4763</v>
      </c>
      <c r="D56" s="19">
        <v>0.9</v>
      </c>
      <c r="E56" s="17">
        <v>2122</v>
      </c>
      <c r="F56" s="17">
        <v>967</v>
      </c>
      <c r="G56" s="17">
        <v>621</v>
      </c>
      <c r="H56" s="17">
        <v>572</v>
      </c>
      <c r="I56" s="17">
        <v>393</v>
      </c>
      <c r="J56" s="17">
        <v>76</v>
      </c>
      <c r="K56" s="17">
        <v>10</v>
      </c>
      <c r="L56" s="17">
        <v>2</v>
      </c>
      <c r="M56" s="17">
        <v>1303</v>
      </c>
      <c r="N56" s="17">
        <v>1967</v>
      </c>
      <c r="O56" s="17">
        <v>909</v>
      </c>
      <c r="P56" s="17">
        <v>584</v>
      </c>
      <c r="Q56" s="17">
        <v>0</v>
      </c>
      <c r="R56" s="17">
        <v>55</v>
      </c>
      <c r="S56" s="17">
        <v>495</v>
      </c>
      <c r="T56" s="17">
        <v>733</v>
      </c>
      <c r="U56" s="17">
        <v>1308</v>
      </c>
      <c r="V56" s="17">
        <v>1079</v>
      </c>
      <c r="W56" s="17">
        <v>542</v>
      </c>
      <c r="X56" s="17">
        <v>551</v>
      </c>
      <c r="Y56" s="17">
        <v>0</v>
      </c>
    </row>
    <row r="57" spans="1:25" x14ac:dyDescent="0.25">
      <c r="A57" t="s">
        <v>134</v>
      </c>
      <c r="B57" t="s">
        <v>135</v>
      </c>
      <c r="C57" s="17">
        <v>6743</v>
      </c>
      <c r="D57" s="19">
        <v>1.1299999999999999</v>
      </c>
      <c r="E57" s="17">
        <v>1769</v>
      </c>
      <c r="F57" s="17">
        <v>1150</v>
      </c>
      <c r="G57" s="17">
        <v>737</v>
      </c>
      <c r="H57" s="17">
        <v>701</v>
      </c>
      <c r="I57" s="17">
        <v>1085</v>
      </c>
      <c r="J57" s="17">
        <v>912</v>
      </c>
      <c r="K57" s="17">
        <v>359</v>
      </c>
      <c r="L57" s="17">
        <v>30</v>
      </c>
      <c r="M57" s="17">
        <v>2269</v>
      </c>
      <c r="N57" s="17">
        <v>1383</v>
      </c>
      <c r="O57" s="17">
        <v>838</v>
      </c>
      <c r="P57" s="17">
        <v>2248</v>
      </c>
      <c r="Q57" s="17">
        <v>5</v>
      </c>
      <c r="R57" s="17">
        <v>38</v>
      </c>
      <c r="S57" s="17">
        <v>750</v>
      </c>
      <c r="T57" s="17">
        <v>2058</v>
      </c>
      <c r="U57" s="17">
        <v>1834</v>
      </c>
      <c r="V57" s="17">
        <v>957</v>
      </c>
      <c r="W57" s="17">
        <v>616</v>
      </c>
      <c r="X57" s="17">
        <v>485</v>
      </c>
      <c r="Y57" s="17">
        <v>5</v>
      </c>
    </row>
    <row r="58" spans="1:25" x14ac:dyDescent="0.25">
      <c r="A58" t="s">
        <v>136</v>
      </c>
      <c r="B58" t="s">
        <v>137</v>
      </c>
      <c r="C58" s="17">
        <v>13923</v>
      </c>
      <c r="D58" s="19">
        <v>19.63</v>
      </c>
      <c r="E58" s="17">
        <v>4873</v>
      </c>
      <c r="F58" s="17">
        <v>4055</v>
      </c>
      <c r="G58" s="17">
        <v>2560</v>
      </c>
      <c r="H58" s="17">
        <v>1359</v>
      </c>
      <c r="I58" s="17">
        <v>613</v>
      </c>
      <c r="J58" s="17">
        <v>424</v>
      </c>
      <c r="K58" s="17">
        <v>32</v>
      </c>
      <c r="L58" s="17">
        <v>7</v>
      </c>
      <c r="M58" s="17">
        <v>44</v>
      </c>
      <c r="N58" s="17">
        <v>276</v>
      </c>
      <c r="O58" s="17">
        <v>1574</v>
      </c>
      <c r="P58" s="17">
        <v>11735</v>
      </c>
      <c r="Q58" s="17">
        <v>294</v>
      </c>
      <c r="R58" s="17">
        <v>210</v>
      </c>
      <c r="S58" s="17">
        <v>3376</v>
      </c>
      <c r="T58" s="17">
        <v>6343</v>
      </c>
      <c r="U58" s="17">
        <v>2295</v>
      </c>
      <c r="V58" s="17">
        <v>931</v>
      </c>
      <c r="W58" s="17">
        <v>227</v>
      </c>
      <c r="X58" s="17">
        <v>20</v>
      </c>
      <c r="Y58" s="17">
        <v>521</v>
      </c>
    </row>
    <row r="59" spans="1:25" x14ac:dyDescent="0.25">
      <c r="A59" t="s">
        <v>138</v>
      </c>
      <c r="B59" t="s">
        <v>139</v>
      </c>
      <c r="C59" s="17">
        <v>5797</v>
      </c>
      <c r="D59" s="19">
        <v>5.61</v>
      </c>
      <c r="E59" s="17">
        <v>437</v>
      </c>
      <c r="F59" s="17">
        <v>1473</v>
      </c>
      <c r="G59" s="17">
        <v>1173</v>
      </c>
      <c r="H59" s="17">
        <v>762</v>
      </c>
      <c r="I59" s="17">
        <v>1443</v>
      </c>
      <c r="J59" s="17">
        <v>479</v>
      </c>
      <c r="K59" s="17">
        <v>30</v>
      </c>
      <c r="L59" s="17">
        <v>0</v>
      </c>
      <c r="M59" s="17">
        <v>1726</v>
      </c>
      <c r="N59" s="17">
        <v>1550</v>
      </c>
      <c r="O59" s="17">
        <v>1150</v>
      </c>
      <c r="P59" s="17">
        <v>1367</v>
      </c>
      <c r="Q59" s="17">
        <v>4</v>
      </c>
      <c r="R59" s="17">
        <v>2</v>
      </c>
      <c r="S59" s="17">
        <v>182</v>
      </c>
      <c r="T59" s="17">
        <v>1578</v>
      </c>
      <c r="U59" s="17">
        <v>1350</v>
      </c>
      <c r="V59" s="17">
        <v>1480</v>
      </c>
      <c r="W59" s="17">
        <v>895</v>
      </c>
      <c r="X59" s="17">
        <v>306</v>
      </c>
      <c r="Y59" s="17">
        <v>4</v>
      </c>
    </row>
    <row r="60" spans="1:25" x14ac:dyDescent="0.25">
      <c r="A60" t="s">
        <v>140</v>
      </c>
      <c r="B60" t="s">
        <v>141</v>
      </c>
      <c r="C60" s="17">
        <v>6824</v>
      </c>
      <c r="D60" s="19">
        <v>13.58</v>
      </c>
      <c r="E60" s="17">
        <v>1551</v>
      </c>
      <c r="F60" s="17">
        <v>999</v>
      </c>
      <c r="G60" s="17">
        <v>1283</v>
      </c>
      <c r="H60" s="17">
        <v>882</v>
      </c>
      <c r="I60" s="17">
        <v>1046</v>
      </c>
      <c r="J60" s="17">
        <v>796</v>
      </c>
      <c r="K60" s="17">
        <v>267</v>
      </c>
      <c r="L60" s="17">
        <v>0</v>
      </c>
      <c r="M60" s="17">
        <v>955</v>
      </c>
      <c r="N60" s="17">
        <v>2011</v>
      </c>
      <c r="O60" s="17">
        <v>843</v>
      </c>
      <c r="P60" s="17">
        <v>3013</v>
      </c>
      <c r="Q60" s="17">
        <v>2</v>
      </c>
      <c r="R60" s="17">
        <v>32</v>
      </c>
      <c r="S60" s="17">
        <v>453</v>
      </c>
      <c r="T60" s="17">
        <v>2915</v>
      </c>
      <c r="U60" s="17">
        <v>1349</v>
      </c>
      <c r="V60" s="17">
        <v>1006</v>
      </c>
      <c r="W60" s="17">
        <v>469</v>
      </c>
      <c r="X60" s="17">
        <v>598</v>
      </c>
      <c r="Y60" s="17">
        <v>2</v>
      </c>
    </row>
    <row r="61" spans="1:25" x14ac:dyDescent="0.25">
      <c r="A61" t="s">
        <v>142</v>
      </c>
      <c r="B61" t="s">
        <v>143</v>
      </c>
      <c r="C61" s="17">
        <v>12900</v>
      </c>
      <c r="D61" s="19">
        <v>17.87</v>
      </c>
      <c r="E61" s="17">
        <v>5417</v>
      </c>
      <c r="F61" s="17">
        <v>3826</v>
      </c>
      <c r="G61" s="17">
        <v>2415</v>
      </c>
      <c r="H61" s="17">
        <v>865</v>
      </c>
      <c r="I61" s="17">
        <v>315</v>
      </c>
      <c r="J61" s="17">
        <v>53</v>
      </c>
      <c r="K61" s="17">
        <v>8</v>
      </c>
      <c r="L61" s="17">
        <v>1</v>
      </c>
      <c r="M61" s="17">
        <v>182</v>
      </c>
      <c r="N61" s="17">
        <v>1787</v>
      </c>
      <c r="O61" s="17">
        <v>2230</v>
      </c>
      <c r="P61" s="17">
        <v>8679</v>
      </c>
      <c r="Q61" s="17">
        <v>22</v>
      </c>
      <c r="R61" s="17">
        <v>357</v>
      </c>
      <c r="S61" s="17">
        <v>1764</v>
      </c>
      <c r="T61" s="17">
        <v>6283</v>
      </c>
      <c r="U61" s="17">
        <v>3365</v>
      </c>
      <c r="V61" s="17">
        <v>750</v>
      </c>
      <c r="W61" s="17">
        <v>141</v>
      </c>
      <c r="X61" s="17">
        <v>47</v>
      </c>
      <c r="Y61" s="17">
        <v>193</v>
      </c>
    </row>
    <row r="62" spans="1:25" x14ac:dyDescent="0.25">
      <c r="A62" t="s">
        <v>144</v>
      </c>
      <c r="B62" t="s">
        <v>145</v>
      </c>
      <c r="C62" s="17">
        <v>3774</v>
      </c>
      <c r="D62" s="19">
        <v>0.02</v>
      </c>
      <c r="E62" s="17">
        <v>142</v>
      </c>
      <c r="F62" s="17">
        <v>527</v>
      </c>
      <c r="G62" s="17">
        <v>1689</v>
      </c>
      <c r="H62" s="17">
        <v>417</v>
      </c>
      <c r="I62" s="17">
        <v>617</v>
      </c>
      <c r="J62" s="17">
        <v>298</v>
      </c>
      <c r="K62" s="17">
        <v>67</v>
      </c>
      <c r="L62" s="17">
        <v>17</v>
      </c>
      <c r="M62" s="17">
        <v>1257</v>
      </c>
      <c r="N62" s="17">
        <v>959</v>
      </c>
      <c r="O62" s="17">
        <v>1169</v>
      </c>
      <c r="P62" s="17">
        <v>164</v>
      </c>
      <c r="Q62" s="17">
        <v>225</v>
      </c>
      <c r="R62" s="17">
        <v>4</v>
      </c>
      <c r="S62" s="17">
        <v>215</v>
      </c>
      <c r="T62" s="17">
        <v>802</v>
      </c>
      <c r="U62" s="17">
        <v>1466</v>
      </c>
      <c r="V62" s="17">
        <v>504</v>
      </c>
      <c r="W62" s="17">
        <v>242</v>
      </c>
      <c r="X62" s="17">
        <v>281</v>
      </c>
      <c r="Y62" s="17">
        <v>260</v>
      </c>
    </row>
    <row r="63" spans="1:25" x14ac:dyDescent="0.25">
      <c r="A63" t="s">
        <v>146</v>
      </c>
      <c r="B63" t="s">
        <v>147</v>
      </c>
      <c r="C63" s="17">
        <v>13970</v>
      </c>
      <c r="D63" s="19">
        <v>19.84</v>
      </c>
      <c r="E63" s="17">
        <v>1941</v>
      </c>
      <c r="F63" s="17">
        <v>3131</v>
      </c>
      <c r="G63" s="17">
        <v>5770</v>
      </c>
      <c r="H63" s="17">
        <v>2032</v>
      </c>
      <c r="I63" s="17">
        <v>837</v>
      </c>
      <c r="J63" s="17">
        <v>246</v>
      </c>
      <c r="K63" s="17">
        <v>13</v>
      </c>
      <c r="L63" s="17">
        <v>0</v>
      </c>
      <c r="M63" s="17">
        <v>306</v>
      </c>
      <c r="N63" s="17">
        <v>2201</v>
      </c>
      <c r="O63" s="17">
        <v>2503</v>
      </c>
      <c r="P63" s="17">
        <v>8949</v>
      </c>
      <c r="Q63" s="17">
        <v>11</v>
      </c>
      <c r="R63" s="17">
        <v>0</v>
      </c>
      <c r="S63" s="17">
        <v>1581</v>
      </c>
      <c r="T63" s="17">
        <v>3594</v>
      </c>
      <c r="U63" s="17">
        <v>6060</v>
      </c>
      <c r="V63" s="17">
        <v>1566</v>
      </c>
      <c r="W63" s="17">
        <v>221</v>
      </c>
      <c r="X63" s="17">
        <v>164</v>
      </c>
      <c r="Y63" s="17">
        <v>784</v>
      </c>
    </row>
    <row r="64" spans="1:25" x14ac:dyDescent="0.25">
      <c r="A64" t="s">
        <v>148</v>
      </c>
      <c r="B64" t="s">
        <v>149</v>
      </c>
      <c r="C64" s="17">
        <v>6018</v>
      </c>
      <c r="D64" s="19">
        <v>0.71</v>
      </c>
      <c r="E64" s="17">
        <v>718</v>
      </c>
      <c r="F64" s="17">
        <v>1383</v>
      </c>
      <c r="G64" s="17">
        <v>1121</v>
      </c>
      <c r="H64" s="17">
        <v>1298</v>
      </c>
      <c r="I64" s="17">
        <v>1074</v>
      </c>
      <c r="J64" s="17">
        <v>294</v>
      </c>
      <c r="K64" s="17">
        <v>119</v>
      </c>
      <c r="L64" s="17">
        <v>11</v>
      </c>
      <c r="M64" s="17">
        <v>2204</v>
      </c>
      <c r="N64" s="17">
        <v>1902</v>
      </c>
      <c r="O64" s="17">
        <v>1191</v>
      </c>
      <c r="P64" s="17">
        <v>687</v>
      </c>
      <c r="Q64" s="17">
        <v>34</v>
      </c>
      <c r="R64" s="17">
        <v>4</v>
      </c>
      <c r="S64" s="17">
        <v>472</v>
      </c>
      <c r="T64" s="17">
        <v>1584</v>
      </c>
      <c r="U64" s="17">
        <v>1408</v>
      </c>
      <c r="V64" s="17">
        <v>1179</v>
      </c>
      <c r="W64" s="17">
        <v>679</v>
      </c>
      <c r="X64" s="17">
        <v>658</v>
      </c>
      <c r="Y64" s="17">
        <v>34</v>
      </c>
    </row>
    <row r="65" spans="1:25" x14ac:dyDescent="0.25">
      <c r="A65" t="s">
        <v>150</v>
      </c>
      <c r="B65" t="s">
        <v>151</v>
      </c>
      <c r="C65" s="17">
        <v>4084</v>
      </c>
      <c r="D65" s="19">
        <v>0.31</v>
      </c>
      <c r="E65" s="17">
        <v>297</v>
      </c>
      <c r="F65" s="17">
        <v>861</v>
      </c>
      <c r="G65" s="17">
        <v>571</v>
      </c>
      <c r="H65" s="17">
        <v>767</v>
      </c>
      <c r="I65" s="17">
        <v>725</v>
      </c>
      <c r="J65" s="17">
        <v>517</v>
      </c>
      <c r="K65" s="17">
        <v>314</v>
      </c>
      <c r="L65" s="17">
        <v>32</v>
      </c>
      <c r="M65" s="17">
        <v>1862</v>
      </c>
      <c r="N65" s="17">
        <v>994</v>
      </c>
      <c r="O65" s="17">
        <v>603</v>
      </c>
      <c r="P65" s="17">
        <v>563</v>
      </c>
      <c r="Q65" s="17">
        <v>62</v>
      </c>
      <c r="R65" s="17">
        <v>9</v>
      </c>
      <c r="S65" s="17">
        <v>296</v>
      </c>
      <c r="T65" s="17">
        <v>950</v>
      </c>
      <c r="U65" s="17">
        <v>774</v>
      </c>
      <c r="V65" s="17">
        <v>863</v>
      </c>
      <c r="W65" s="17">
        <v>541</v>
      </c>
      <c r="X65" s="17">
        <v>585</v>
      </c>
      <c r="Y65" s="17">
        <v>66</v>
      </c>
    </row>
    <row r="66" spans="1:25" x14ac:dyDescent="0.25">
      <c r="A66" t="s">
        <v>152</v>
      </c>
      <c r="B66" t="s">
        <v>153</v>
      </c>
      <c r="C66" s="17">
        <v>8368</v>
      </c>
      <c r="D66" s="19">
        <v>2.0499999999999998</v>
      </c>
      <c r="E66" s="17">
        <v>1777</v>
      </c>
      <c r="F66" s="17">
        <v>2265</v>
      </c>
      <c r="G66" s="17">
        <v>879</v>
      </c>
      <c r="H66" s="17">
        <v>1486</v>
      </c>
      <c r="I66" s="17">
        <v>1224</v>
      </c>
      <c r="J66" s="17">
        <v>433</v>
      </c>
      <c r="K66" s="17">
        <v>287</v>
      </c>
      <c r="L66" s="17">
        <v>17</v>
      </c>
      <c r="M66" s="17">
        <v>1843</v>
      </c>
      <c r="N66" s="17">
        <v>2749</v>
      </c>
      <c r="O66" s="17">
        <v>2243</v>
      </c>
      <c r="P66" s="17">
        <v>1510</v>
      </c>
      <c r="Q66" s="17">
        <v>23</v>
      </c>
      <c r="R66" s="17">
        <v>86</v>
      </c>
      <c r="S66" s="17">
        <v>549</v>
      </c>
      <c r="T66" s="17">
        <v>3004</v>
      </c>
      <c r="U66" s="17">
        <v>3022</v>
      </c>
      <c r="V66" s="17">
        <v>969</v>
      </c>
      <c r="W66" s="17">
        <v>443</v>
      </c>
      <c r="X66" s="17">
        <v>264</v>
      </c>
      <c r="Y66" s="17">
        <v>31</v>
      </c>
    </row>
    <row r="67" spans="1:25" x14ac:dyDescent="0.25">
      <c r="A67" t="s">
        <v>154</v>
      </c>
      <c r="B67" t="s">
        <v>155</v>
      </c>
      <c r="C67" s="17">
        <v>4149</v>
      </c>
      <c r="D67" s="19">
        <v>0.11</v>
      </c>
      <c r="E67" s="17">
        <v>483</v>
      </c>
      <c r="F67" s="17">
        <v>1033</v>
      </c>
      <c r="G67" s="17">
        <v>690</v>
      </c>
      <c r="H67" s="17">
        <v>624</v>
      </c>
      <c r="I67" s="17">
        <v>781</v>
      </c>
      <c r="J67" s="17">
        <v>345</v>
      </c>
      <c r="K67" s="17">
        <v>172</v>
      </c>
      <c r="L67" s="17">
        <v>21</v>
      </c>
      <c r="M67" s="17">
        <v>1719</v>
      </c>
      <c r="N67" s="17">
        <v>1091</v>
      </c>
      <c r="O67" s="17">
        <v>803</v>
      </c>
      <c r="P67" s="17">
        <v>527</v>
      </c>
      <c r="Q67" s="17">
        <v>9</v>
      </c>
      <c r="R67" s="17">
        <v>0</v>
      </c>
      <c r="S67" s="17">
        <v>352</v>
      </c>
      <c r="T67" s="17">
        <v>899</v>
      </c>
      <c r="U67" s="17">
        <v>1267</v>
      </c>
      <c r="V67" s="17">
        <v>708</v>
      </c>
      <c r="W67" s="17">
        <v>900</v>
      </c>
      <c r="X67" s="17">
        <v>0</v>
      </c>
      <c r="Y67" s="17">
        <v>23</v>
      </c>
    </row>
    <row r="68" spans="1:25" x14ac:dyDescent="0.25">
      <c r="A68" t="s">
        <v>156</v>
      </c>
      <c r="B68" t="s">
        <v>157</v>
      </c>
      <c r="C68" s="17">
        <v>6212</v>
      </c>
      <c r="D68" s="19">
        <v>0.13</v>
      </c>
      <c r="E68" s="17">
        <v>1691</v>
      </c>
      <c r="F68" s="17">
        <v>829</v>
      </c>
      <c r="G68" s="17">
        <v>979</v>
      </c>
      <c r="H68" s="17">
        <v>1079</v>
      </c>
      <c r="I68" s="17">
        <v>1151</v>
      </c>
      <c r="J68" s="17">
        <v>388</v>
      </c>
      <c r="K68" s="17">
        <v>92</v>
      </c>
      <c r="L68" s="17">
        <v>3</v>
      </c>
      <c r="M68" s="17">
        <v>3320</v>
      </c>
      <c r="N68" s="17">
        <v>1968</v>
      </c>
      <c r="O68" s="17">
        <v>638</v>
      </c>
      <c r="P68" s="17">
        <v>286</v>
      </c>
      <c r="Q68" s="17">
        <v>0</v>
      </c>
      <c r="R68" s="17">
        <v>59</v>
      </c>
      <c r="S68" s="17">
        <v>559</v>
      </c>
      <c r="T68" s="17">
        <v>683</v>
      </c>
      <c r="U68" s="17">
        <v>1559</v>
      </c>
      <c r="V68" s="17">
        <v>1504</v>
      </c>
      <c r="W68" s="17">
        <v>873</v>
      </c>
      <c r="X68" s="17">
        <v>975</v>
      </c>
      <c r="Y68" s="17">
        <v>0</v>
      </c>
    </row>
    <row r="69" spans="1:25" x14ac:dyDescent="0.25">
      <c r="A69" t="s">
        <v>158</v>
      </c>
      <c r="B69" t="s">
        <v>159</v>
      </c>
      <c r="C69" s="17">
        <v>15786</v>
      </c>
      <c r="D69" s="19">
        <v>21.9</v>
      </c>
      <c r="E69" s="17">
        <v>952</v>
      </c>
      <c r="F69" s="17">
        <v>1933</v>
      </c>
      <c r="G69" s="17">
        <v>3093</v>
      </c>
      <c r="H69" s="17">
        <v>2837</v>
      </c>
      <c r="I69" s="17">
        <v>3079</v>
      </c>
      <c r="J69" s="17">
        <v>2113</v>
      </c>
      <c r="K69" s="17">
        <v>1379</v>
      </c>
      <c r="L69" s="17">
        <v>400</v>
      </c>
      <c r="M69" s="17">
        <v>73</v>
      </c>
      <c r="N69" s="17">
        <v>79</v>
      </c>
      <c r="O69" s="17">
        <v>631</v>
      </c>
      <c r="P69" s="17">
        <v>14894</v>
      </c>
      <c r="Q69" s="17">
        <v>109</v>
      </c>
      <c r="R69" s="17">
        <v>656</v>
      </c>
      <c r="S69" s="17">
        <v>3623</v>
      </c>
      <c r="T69" s="17">
        <v>4505</v>
      </c>
      <c r="U69" s="17">
        <v>3171</v>
      </c>
      <c r="V69" s="17">
        <v>1756</v>
      </c>
      <c r="W69" s="17">
        <v>1102</v>
      </c>
      <c r="X69" s="17">
        <v>962</v>
      </c>
      <c r="Y69" s="17">
        <v>11</v>
      </c>
    </row>
    <row r="70" spans="1:25" x14ac:dyDescent="0.25">
      <c r="A70" t="s">
        <v>160</v>
      </c>
      <c r="B70" t="s">
        <v>161</v>
      </c>
      <c r="C70" s="17">
        <v>3750</v>
      </c>
      <c r="D70" s="19">
        <v>3.01</v>
      </c>
      <c r="E70" s="17">
        <v>1236</v>
      </c>
      <c r="F70" s="17">
        <v>1366</v>
      </c>
      <c r="G70" s="17">
        <v>321</v>
      </c>
      <c r="H70" s="17">
        <v>299</v>
      </c>
      <c r="I70" s="17">
        <v>392</v>
      </c>
      <c r="J70" s="17">
        <v>121</v>
      </c>
      <c r="K70" s="17">
        <v>15</v>
      </c>
      <c r="L70" s="17">
        <v>0</v>
      </c>
      <c r="M70" s="17">
        <v>576</v>
      </c>
      <c r="N70" s="17">
        <v>991</v>
      </c>
      <c r="O70" s="17">
        <v>1116</v>
      </c>
      <c r="P70" s="17">
        <v>1035</v>
      </c>
      <c r="Q70" s="17">
        <v>32</v>
      </c>
      <c r="R70" s="17">
        <v>30</v>
      </c>
      <c r="S70" s="17">
        <v>444</v>
      </c>
      <c r="T70" s="17">
        <v>1602</v>
      </c>
      <c r="U70" s="17">
        <v>1160</v>
      </c>
      <c r="V70" s="17">
        <v>325</v>
      </c>
      <c r="W70" s="17">
        <v>108</v>
      </c>
      <c r="X70" s="17">
        <v>49</v>
      </c>
      <c r="Y70" s="17">
        <v>32</v>
      </c>
    </row>
    <row r="71" spans="1:25" x14ac:dyDescent="0.25">
      <c r="A71" t="s">
        <v>162</v>
      </c>
      <c r="B71" t="s">
        <v>163</v>
      </c>
      <c r="C71" s="17">
        <v>3517</v>
      </c>
      <c r="D71" s="19">
        <v>0.56000000000000005</v>
      </c>
      <c r="E71" s="17">
        <v>521</v>
      </c>
      <c r="F71" s="17">
        <v>797</v>
      </c>
      <c r="G71" s="17">
        <v>235</v>
      </c>
      <c r="H71" s="17">
        <v>324</v>
      </c>
      <c r="I71" s="17">
        <v>661</v>
      </c>
      <c r="J71" s="17">
        <v>449</v>
      </c>
      <c r="K71" s="17">
        <v>492</v>
      </c>
      <c r="L71" s="17">
        <v>38</v>
      </c>
      <c r="M71" s="17">
        <v>1460</v>
      </c>
      <c r="N71" s="17">
        <v>891</v>
      </c>
      <c r="O71" s="17">
        <v>699</v>
      </c>
      <c r="P71" s="17">
        <v>456</v>
      </c>
      <c r="Q71" s="17">
        <v>11</v>
      </c>
      <c r="R71" s="17">
        <v>3</v>
      </c>
      <c r="S71" s="17">
        <v>305</v>
      </c>
      <c r="T71" s="17">
        <v>909</v>
      </c>
      <c r="U71" s="17">
        <v>1014</v>
      </c>
      <c r="V71" s="17">
        <v>513</v>
      </c>
      <c r="W71" s="17">
        <v>376</v>
      </c>
      <c r="X71" s="17">
        <v>384</v>
      </c>
      <c r="Y71" s="17">
        <v>13</v>
      </c>
    </row>
    <row r="72" spans="1:25" x14ac:dyDescent="0.25">
      <c r="A72" t="s">
        <v>164</v>
      </c>
      <c r="B72" t="s">
        <v>165</v>
      </c>
      <c r="C72" s="17">
        <v>5385</v>
      </c>
      <c r="D72" s="19">
        <v>1.32</v>
      </c>
      <c r="E72" s="17">
        <v>1582</v>
      </c>
      <c r="F72" s="17">
        <v>1481</v>
      </c>
      <c r="G72" s="17">
        <v>479</v>
      </c>
      <c r="H72" s="17">
        <v>746</v>
      </c>
      <c r="I72" s="17">
        <v>737</v>
      </c>
      <c r="J72" s="17">
        <v>270</v>
      </c>
      <c r="K72" s="17">
        <v>87</v>
      </c>
      <c r="L72" s="17">
        <v>3</v>
      </c>
      <c r="M72" s="17">
        <v>1110</v>
      </c>
      <c r="N72" s="17">
        <v>1228</v>
      </c>
      <c r="O72" s="17">
        <v>1242</v>
      </c>
      <c r="P72" s="17">
        <v>1804</v>
      </c>
      <c r="Q72" s="17">
        <v>1</v>
      </c>
      <c r="R72" s="17">
        <v>30</v>
      </c>
      <c r="S72" s="17">
        <v>798</v>
      </c>
      <c r="T72" s="17">
        <v>1942</v>
      </c>
      <c r="U72" s="17">
        <v>1780</v>
      </c>
      <c r="V72" s="17">
        <v>455</v>
      </c>
      <c r="W72" s="17">
        <v>238</v>
      </c>
      <c r="X72" s="17">
        <v>139</v>
      </c>
      <c r="Y72" s="17">
        <v>3</v>
      </c>
    </row>
    <row r="73" spans="1:25" x14ac:dyDescent="0.25">
      <c r="A73" t="s">
        <v>166</v>
      </c>
      <c r="B73" t="s">
        <v>167</v>
      </c>
      <c r="C73" s="17">
        <v>5945</v>
      </c>
      <c r="D73" s="19">
        <v>9.9499999999999993</v>
      </c>
      <c r="E73" s="17">
        <v>1766</v>
      </c>
      <c r="F73" s="17">
        <v>2038</v>
      </c>
      <c r="G73" s="17">
        <v>593</v>
      </c>
      <c r="H73" s="17">
        <v>519</v>
      </c>
      <c r="I73" s="17">
        <v>716</v>
      </c>
      <c r="J73" s="17">
        <v>217</v>
      </c>
      <c r="K73" s="17">
        <v>95</v>
      </c>
      <c r="L73" s="17">
        <v>1</v>
      </c>
      <c r="M73" s="17">
        <v>817</v>
      </c>
      <c r="N73" s="17">
        <v>1257</v>
      </c>
      <c r="O73" s="17">
        <v>1655</v>
      </c>
      <c r="P73" s="17">
        <v>2194</v>
      </c>
      <c r="Q73" s="17">
        <v>22</v>
      </c>
      <c r="R73" s="17">
        <v>66</v>
      </c>
      <c r="S73" s="17">
        <v>1086</v>
      </c>
      <c r="T73" s="17">
        <v>2211</v>
      </c>
      <c r="U73" s="17">
        <v>1690</v>
      </c>
      <c r="V73" s="17">
        <v>457</v>
      </c>
      <c r="W73" s="17">
        <v>255</v>
      </c>
      <c r="X73" s="17">
        <v>157</v>
      </c>
      <c r="Y73" s="17">
        <v>23</v>
      </c>
    </row>
    <row r="74" spans="1:25" x14ac:dyDescent="0.25">
      <c r="A74" t="s">
        <v>168</v>
      </c>
      <c r="B74" t="s">
        <v>169</v>
      </c>
      <c r="C74" s="17">
        <v>5104</v>
      </c>
      <c r="D74" s="19">
        <v>1.37</v>
      </c>
      <c r="E74" s="17">
        <v>1214</v>
      </c>
      <c r="F74" s="17">
        <v>1544</v>
      </c>
      <c r="G74" s="17">
        <v>344</v>
      </c>
      <c r="H74" s="17">
        <v>543</v>
      </c>
      <c r="I74" s="17">
        <v>627</v>
      </c>
      <c r="J74" s="17">
        <v>712</v>
      </c>
      <c r="K74" s="17">
        <v>116</v>
      </c>
      <c r="L74" s="17">
        <v>4</v>
      </c>
      <c r="M74" s="17">
        <v>1394</v>
      </c>
      <c r="N74" s="17">
        <v>1262</v>
      </c>
      <c r="O74" s="17">
        <v>1442</v>
      </c>
      <c r="P74" s="17">
        <v>954</v>
      </c>
      <c r="Q74" s="17">
        <v>52</v>
      </c>
      <c r="R74" s="17">
        <v>5</v>
      </c>
      <c r="S74" s="17">
        <v>336</v>
      </c>
      <c r="T74" s="17">
        <v>1664</v>
      </c>
      <c r="U74" s="17">
        <v>1824</v>
      </c>
      <c r="V74" s="17">
        <v>589</v>
      </c>
      <c r="W74" s="17">
        <v>515</v>
      </c>
      <c r="X74" s="17">
        <v>123</v>
      </c>
      <c r="Y74" s="17">
        <v>48</v>
      </c>
    </row>
    <row r="75" spans="1:25" x14ac:dyDescent="0.25">
      <c r="A75" t="s">
        <v>170</v>
      </c>
      <c r="B75" t="s">
        <v>171</v>
      </c>
      <c r="C75" s="17">
        <v>8328</v>
      </c>
      <c r="D75" s="19">
        <v>13.31</v>
      </c>
      <c r="E75" s="17">
        <v>31</v>
      </c>
      <c r="F75" s="17">
        <v>532</v>
      </c>
      <c r="G75" s="17">
        <v>495</v>
      </c>
      <c r="H75" s="17">
        <v>1815</v>
      </c>
      <c r="I75" s="17">
        <v>2442</v>
      </c>
      <c r="J75" s="17">
        <v>2281</v>
      </c>
      <c r="K75" s="17">
        <v>707</v>
      </c>
      <c r="L75" s="17">
        <v>25</v>
      </c>
      <c r="M75" s="17">
        <v>1767</v>
      </c>
      <c r="N75" s="17">
        <v>2656</v>
      </c>
      <c r="O75" s="17">
        <v>2449</v>
      </c>
      <c r="P75" s="17">
        <v>1446</v>
      </c>
      <c r="Q75" s="17">
        <v>10</v>
      </c>
      <c r="R75" s="17">
        <v>8</v>
      </c>
      <c r="S75" s="17">
        <v>378</v>
      </c>
      <c r="T75" s="17">
        <v>1808</v>
      </c>
      <c r="U75" s="17">
        <v>2373</v>
      </c>
      <c r="V75" s="17">
        <v>2509</v>
      </c>
      <c r="W75" s="17">
        <v>830</v>
      </c>
      <c r="X75" s="17">
        <v>413</v>
      </c>
      <c r="Y75" s="17">
        <v>9</v>
      </c>
    </row>
    <row r="76" spans="1:25" x14ac:dyDescent="0.25">
      <c r="A76" t="s">
        <v>172</v>
      </c>
      <c r="B76" t="s">
        <v>173</v>
      </c>
      <c r="C76" s="17">
        <v>7453</v>
      </c>
      <c r="D76" s="19">
        <v>18.45</v>
      </c>
      <c r="E76" s="17">
        <v>2497</v>
      </c>
      <c r="F76" s="17">
        <v>2807</v>
      </c>
      <c r="G76" s="17">
        <v>1176</v>
      </c>
      <c r="H76" s="17">
        <v>403</v>
      </c>
      <c r="I76" s="17">
        <v>385</v>
      </c>
      <c r="J76" s="17">
        <v>161</v>
      </c>
      <c r="K76" s="17">
        <v>24</v>
      </c>
      <c r="L76" s="17">
        <v>0</v>
      </c>
      <c r="M76" s="17">
        <v>288</v>
      </c>
      <c r="N76" s="17">
        <v>1295</v>
      </c>
      <c r="O76" s="17">
        <v>1050</v>
      </c>
      <c r="P76" s="17">
        <v>4817</v>
      </c>
      <c r="Q76" s="17">
        <v>3</v>
      </c>
      <c r="R76" s="17">
        <v>4</v>
      </c>
      <c r="S76" s="17">
        <v>1013</v>
      </c>
      <c r="T76" s="17">
        <v>2631</v>
      </c>
      <c r="U76" s="17">
        <v>2753</v>
      </c>
      <c r="V76" s="17">
        <v>597</v>
      </c>
      <c r="W76" s="17">
        <v>170</v>
      </c>
      <c r="X76" s="17">
        <v>36</v>
      </c>
      <c r="Y76" s="17">
        <v>249</v>
      </c>
    </row>
    <row r="77" spans="1:25" x14ac:dyDescent="0.25">
      <c r="A77" t="s">
        <v>174</v>
      </c>
      <c r="B77" t="s">
        <v>175</v>
      </c>
      <c r="C77" s="17">
        <v>8212</v>
      </c>
      <c r="D77" s="19">
        <v>12.92</v>
      </c>
      <c r="E77" s="17">
        <v>1713</v>
      </c>
      <c r="F77" s="17">
        <v>3374</v>
      </c>
      <c r="G77" s="17">
        <v>1196</v>
      </c>
      <c r="H77" s="17">
        <v>972</v>
      </c>
      <c r="I77" s="17">
        <v>620</v>
      </c>
      <c r="J77" s="17">
        <v>285</v>
      </c>
      <c r="K77" s="17">
        <v>51</v>
      </c>
      <c r="L77" s="17">
        <v>1</v>
      </c>
      <c r="M77" s="17">
        <v>430</v>
      </c>
      <c r="N77" s="17">
        <v>990</v>
      </c>
      <c r="O77" s="17">
        <v>1542</v>
      </c>
      <c r="P77" s="17">
        <v>5249</v>
      </c>
      <c r="Q77" s="17">
        <v>1</v>
      </c>
      <c r="R77" s="17">
        <v>45</v>
      </c>
      <c r="S77" s="17">
        <v>1504</v>
      </c>
      <c r="T77" s="17">
        <v>3565</v>
      </c>
      <c r="U77" s="17">
        <v>1856</v>
      </c>
      <c r="V77" s="17">
        <v>725</v>
      </c>
      <c r="W77" s="17">
        <v>340</v>
      </c>
      <c r="X77" s="17">
        <v>65</v>
      </c>
      <c r="Y77" s="17">
        <v>112</v>
      </c>
    </row>
    <row r="78" spans="1:25" x14ac:dyDescent="0.25">
      <c r="A78" t="s">
        <v>176</v>
      </c>
      <c r="B78" t="s">
        <v>177</v>
      </c>
      <c r="C78" s="17">
        <v>6039</v>
      </c>
      <c r="D78" s="19">
        <v>7.0000000000000007E-2</v>
      </c>
      <c r="E78" s="17">
        <v>2161</v>
      </c>
      <c r="F78" s="17">
        <v>846</v>
      </c>
      <c r="G78" s="17">
        <v>666</v>
      </c>
      <c r="H78" s="17">
        <v>694</v>
      </c>
      <c r="I78" s="17">
        <v>891</v>
      </c>
      <c r="J78" s="17">
        <v>483</v>
      </c>
      <c r="K78" s="17">
        <v>267</v>
      </c>
      <c r="L78" s="17">
        <v>31</v>
      </c>
      <c r="M78" s="17">
        <v>2417</v>
      </c>
      <c r="N78" s="17">
        <v>1406</v>
      </c>
      <c r="O78" s="17">
        <v>1341</v>
      </c>
      <c r="P78" s="17">
        <v>778</v>
      </c>
      <c r="Q78" s="17">
        <v>97</v>
      </c>
      <c r="R78" s="17">
        <v>83</v>
      </c>
      <c r="S78" s="17">
        <v>571</v>
      </c>
      <c r="T78" s="17">
        <v>1367</v>
      </c>
      <c r="U78" s="17">
        <v>1610</v>
      </c>
      <c r="V78" s="17">
        <v>994</v>
      </c>
      <c r="W78" s="17">
        <v>587</v>
      </c>
      <c r="X78" s="17">
        <v>723</v>
      </c>
      <c r="Y78" s="17">
        <v>104</v>
      </c>
    </row>
    <row r="79" spans="1:25" x14ac:dyDescent="0.25">
      <c r="A79" t="s">
        <v>178</v>
      </c>
      <c r="B79" t="s">
        <v>179</v>
      </c>
      <c r="C79" s="17">
        <v>7032</v>
      </c>
      <c r="D79" s="19">
        <v>0.48</v>
      </c>
      <c r="E79" s="17">
        <v>2859</v>
      </c>
      <c r="F79" s="17">
        <v>1190</v>
      </c>
      <c r="G79" s="17">
        <v>474</v>
      </c>
      <c r="H79" s="17">
        <v>646</v>
      </c>
      <c r="I79" s="17">
        <v>1053</v>
      </c>
      <c r="J79" s="17">
        <v>448</v>
      </c>
      <c r="K79" s="17">
        <v>346</v>
      </c>
      <c r="L79" s="17">
        <v>16</v>
      </c>
      <c r="M79" s="17">
        <v>2091</v>
      </c>
      <c r="N79" s="17">
        <v>1234</v>
      </c>
      <c r="O79" s="17">
        <v>1800</v>
      </c>
      <c r="P79" s="17">
        <v>1804</v>
      </c>
      <c r="Q79" s="17">
        <v>103</v>
      </c>
      <c r="R79" s="17">
        <v>54</v>
      </c>
      <c r="S79" s="17">
        <v>846</v>
      </c>
      <c r="T79" s="17">
        <v>1430</v>
      </c>
      <c r="U79" s="17">
        <v>1820</v>
      </c>
      <c r="V79" s="17">
        <v>1457</v>
      </c>
      <c r="W79" s="17">
        <v>594</v>
      </c>
      <c r="X79" s="17">
        <v>723</v>
      </c>
      <c r="Y79" s="17">
        <v>108</v>
      </c>
    </row>
    <row r="80" spans="1:25" x14ac:dyDescent="0.25">
      <c r="A80" t="s">
        <v>180</v>
      </c>
      <c r="B80" t="s">
        <v>181</v>
      </c>
      <c r="C80" s="17">
        <v>6667</v>
      </c>
      <c r="D80" s="19">
        <v>0.34</v>
      </c>
      <c r="E80" s="17">
        <v>3220</v>
      </c>
      <c r="F80" s="17">
        <v>673</v>
      </c>
      <c r="G80" s="17">
        <v>783</v>
      </c>
      <c r="H80" s="17">
        <v>793</v>
      </c>
      <c r="I80" s="17">
        <v>860</v>
      </c>
      <c r="J80" s="17">
        <v>251</v>
      </c>
      <c r="K80" s="17">
        <v>81</v>
      </c>
      <c r="L80" s="17">
        <v>6</v>
      </c>
      <c r="M80" s="17">
        <v>1795</v>
      </c>
      <c r="N80" s="17">
        <v>1743</v>
      </c>
      <c r="O80" s="17">
        <v>1789</v>
      </c>
      <c r="P80" s="17">
        <v>1300</v>
      </c>
      <c r="Q80" s="17">
        <v>40</v>
      </c>
      <c r="R80" s="17">
        <v>34</v>
      </c>
      <c r="S80" s="17">
        <v>622</v>
      </c>
      <c r="T80" s="17">
        <v>1499</v>
      </c>
      <c r="U80" s="17">
        <v>2133</v>
      </c>
      <c r="V80" s="17">
        <v>1448</v>
      </c>
      <c r="W80" s="17">
        <v>487</v>
      </c>
      <c r="X80" s="17">
        <v>403</v>
      </c>
      <c r="Y80" s="17">
        <v>41</v>
      </c>
    </row>
    <row r="81" spans="1:25" x14ac:dyDescent="0.25">
      <c r="A81" t="s">
        <v>182</v>
      </c>
      <c r="B81" t="s">
        <v>183</v>
      </c>
      <c r="C81" s="17">
        <v>8495</v>
      </c>
      <c r="D81" s="19">
        <v>1.19</v>
      </c>
      <c r="E81" s="17">
        <v>2974</v>
      </c>
      <c r="F81" s="17">
        <v>1016</v>
      </c>
      <c r="G81" s="17">
        <v>1170</v>
      </c>
      <c r="H81" s="17">
        <v>1167</v>
      </c>
      <c r="I81" s="17">
        <v>1321</v>
      </c>
      <c r="J81" s="17">
        <v>640</v>
      </c>
      <c r="K81" s="17">
        <v>196</v>
      </c>
      <c r="L81" s="17">
        <v>11</v>
      </c>
      <c r="M81" s="17">
        <v>2853</v>
      </c>
      <c r="N81" s="17">
        <v>2039</v>
      </c>
      <c r="O81" s="17">
        <v>2079</v>
      </c>
      <c r="P81" s="17">
        <v>1485</v>
      </c>
      <c r="Q81" s="17">
        <v>39</v>
      </c>
      <c r="R81" s="17">
        <v>67</v>
      </c>
      <c r="S81" s="17">
        <v>750</v>
      </c>
      <c r="T81" s="17">
        <v>1994</v>
      </c>
      <c r="U81" s="17">
        <v>2205</v>
      </c>
      <c r="V81" s="17">
        <v>2064</v>
      </c>
      <c r="W81" s="17">
        <v>877</v>
      </c>
      <c r="X81" s="17">
        <v>498</v>
      </c>
      <c r="Y81" s="17">
        <v>40</v>
      </c>
    </row>
    <row r="82" spans="1:25" x14ac:dyDescent="0.25">
      <c r="A82" t="s">
        <v>184</v>
      </c>
      <c r="B82" t="s">
        <v>185</v>
      </c>
      <c r="C82" s="17">
        <v>7368</v>
      </c>
      <c r="D82" s="19">
        <v>17.71</v>
      </c>
      <c r="E82" s="17">
        <v>1795</v>
      </c>
      <c r="F82" s="17">
        <v>2815</v>
      </c>
      <c r="G82" s="17">
        <v>1331</v>
      </c>
      <c r="H82" s="17">
        <v>607</v>
      </c>
      <c r="I82" s="17">
        <v>479</v>
      </c>
      <c r="J82" s="17">
        <v>228</v>
      </c>
      <c r="K82" s="17">
        <v>113</v>
      </c>
      <c r="L82" s="17">
        <v>0</v>
      </c>
      <c r="M82" s="17">
        <v>406</v>
      </c>
      <c r="N82" s="17">
        <v>1432</v>
      </c>
      <c r="O82" s="17">
        <v>1256</v>
      </c>
      <c r="P82" s="17">
        <v>4271</v>
      </c>
      <c r="Q82" s="17">
        <v>3</v>
      </c>
      <c r="R82" s="17">
        <v>39</v>
      </c>
      <c r="S82" s="17">
        <v>929</v>
      </c>
      <c r="T82" s="17">
        <v>2832</v>
      </c>
      <c r="U82" s="17">
        <v>1892</v>
      </c>
      <c r="V82" s="17">
        <v>1248</v>
      </c>
      <c r="W82" s="17">
        <v>205</v>
      </c>
      <c r="X82" s="17">
        <v>220</v>
      </c>
      <c r="Y82" s="17">
        <v>3</v>
      </c>
    </row>
    <row r="83" spans="1:25" x14ac:dyDescent="0.25">
      <c r="A83" t="s">
        <v>186</v>
      </c>
      <c r="B83" t="s">
        <v>187</v>
      </c>
      <c r="C83" s="17">
        <v>7149</v>
      </c>
      <c r="D83" s="19">
        <v>13</v>
      </c>
      <c r="E83" s="17">
        <v>1761</v>
      </c>
      <c r="F83" s="17">
        <v>2277</v>
      </c>
      <c r="G83" s="17">
        <v>1293</v>
      </c>
      <c r="H83" s="17">
        <v>761</v>
      </c>
      <c r="I83" s="17">
        <v>621</v>
      </c>
      <c r="J83" s="17">
        <v>385</v>
      </c>
      <c r="K83" s="17">
        <v>51</v>
      </c>
      <c r="L83" s="17">
        <v>0</v>
      </c>
      <c r="M83" s="17">
        <v>801</v>
      </c>
      <c r="N83" s="17">
        <v>1447</v>
      </c>
      <c r="O83" s="17">
        <v>2062</v>
      </c>
      <c r="P83" s="17">
        <v>2837</v>
      </c>
      <c r="Q83" s="17">
        <v>2</v>
      </c>
      <c r="R83" s="17">
        <v>70</v>
      </c>
      <c r="S83" s="17">
        <v>691</v>
      </c>
      <c r="T83" s="17">
        <v>2329</v>
      </c>
      <c r="U83" s="17">
        <v>1863</v>
      </c>
      <c r="V83" s="17">
        <v>1555</v>
      </c>
      <c r="W83" s="17">
        <v>429</v>
      </c>
      <c r="X83" s="17">
        <v>209</v>
      </c>
      <c r="Y83" s="17">
        <v>3</v>
      </c>
    </row>
    <row r="84" spans="1:25" x14ac:dyDescent="0.25">
      <c r="A84" t="s">
        <v>188</v>
      </c>
      <c r="B84" t="s">
        <v>189</v>
      </c>
      <c r="C84" s="17">
        <v>6263</v>
      </c>
      <c r="D84" s="19">
        <v>20.350000000000001</v>
      </c>
      <c r="E84" s="17">
        <v>1501</v>
      </c>
      <c r="F84" s="17">
        <v>2146</v>
      </c>
      <c r="G84" s="17">
        <v>1528</v>
      </c>
      <c r="H84" s="17">
        <v>423</v>
      </c>
      <c r="I84" s="17">
        <v>272</v>
      </c>
      <c r="J84" s="17">
        <v>205</v>
      </c>
      <c r="K84" s="17">
        <v>188</v>
      </c>
      <c r="L84" s="17">
        <v>0</v>
      </c>
      <c r="M84" s="17">
        <v>586</v>
      </c>
      <c r="N84" s="17">
        <v>1067</v>
      </c>
      <c r="O84" s="17">
        <v>2215</v>
      </c>
      <c r="P84" s="17">
        <v>2395</v>
      </c>
      <c r="Q84" s="17">
        <v>0</v>
      </c>
      <c r="R84" s="17">
        <v>35</v>
      </c>
      <c r="S84" s="17">
        <v>498</v>
      </c>
      <c r="T84" s="17">
        <v>1561</v>
      </c>
      <c r="U84" s="17">
        <v>2236</v>
      </c>
      <c r="V84" s="17">
        <v>1441</v>
      </c>
      <c r="W84" s="17">
        <v>236</v>
      </c>
      <c r="X84" s="17">
        <v>256</v>
      </c>
      <c r="Y84" s="17">
        <v>0</v>
      </c>
    </row>
    <row r="85" spans="1:25" x14ac:dyDescent="0.25">
      <c r="A85" t="s">
        <v>190</v>
      </c>
      <c r="B85" t="s">
        <v>191</v>
      </c>
      <c r="C85" s="17">
        <v>11586</v>
      </c>
      <c r="D85" s="19">
        <v>27.69</v>
      </c>
      <c r="E85" s="17">
        <v>6597</v>
      </c>
      <c r="F85" s="17">
        <v>2579</v>
      </c>
      <c r="G85" s="17">
        <v>947</v>
      </c>
      <c r="H85" s="17">
        <v>669</v>
      </c>
      <c r="I85" s="17">
        <v>634</v>
      </c>
      <c r="J85" s="17">
        <v>128</v>
      </c>
      <c r="K85" s="17">
        <v>31</v>
      </c>
      <c r="L85" s="17">
        <v>1</v>
      </c>
      <c r="M85" s="17">
        <v>428</v>
      </c>
      <c r="N85" s="17">
        <v>711</v>
      </c>
      <c r="O85" s="17">
        <v>831</v>
      </c>
      <c r="P85" s="17">
        <v>9615</v>
      </c>
      <c r="Q85" s="17">
        <v>1</v>
      </c>
      <c r="R85" s="17">
        <v>141</v>
      </c>
      <c r="S85" s="17">
        <v>3208</v>
      </c>
      <c r="T85" s="17">
        <v>5646</v>
      </c>
      <c r="U85" s="17">
        <v>1258</v>
      </c>
      <c r="V85" s="17">
        <v>678</v>
      </c>
      <c r="W85" s="17">
        <v>373</v>
      </c>
      <c r="X85" s="17">
        <v>282</v>
      </c>
      <c r="Y85" s="17">
        <v>0</v>
      </c>
    </row>
    <row r="86" spans="1:25" x14ac:dyDescent="0.25">
      <c r="A86" t="s">
        <v>192</v>
      </c>
      <c r="B86" t="s">
        <v>193</v>
      </c>
      <c r="C86" s="17">
        <v>10223</v>
      </c>
      <c r="D86" s="19">
        <v>3.93</v>
      </c>
      <c r="E86" s="17">
        <v>313</v>
      </c>
      <c r="F86" s="17">
        <v>1545</v>
      </c>
      <c r="G86" s="17">
        <v>1459</v>
      </c>
      <c r="H86" s="17">
        <v>1034</v>
      </c>
      <c r="I86" s="17">
        <v>1685</v>
      </c>
      <c r="J86" s="17">
        <v>1658</v>
      </c>
      <c r="K86" s="17">
        <v>2162</v>
      </c>
      <c r="L86" s="17">
        <v>367</v>
      </c>
      <c r="M86" s="17">
        <v>3463</v>
      </c>
      <c r="N86" s="17">
        <v>1950</v>
      </c>
      <c r="O86" s="17">
        <v>1279</v>
      </c>
      <c r="P86" s="17">
        <v>3531</v>
      </c>
      <c r="Q86" s="17">
        <v>0</v>
      </c>
      <c r="R86" s="17">
        <v>19</v>
      </c>
      <c r="S86" s="17">
        <v>657</v>
      </c>
      <c r="T86" s="17">
        <v>1941</v>
      </c>
      <c r="U86" s="17">
        <v>2088</v>
      </c>
      <c r="V86" s="17">
        <v>2750</v>
      </c>
      <c r="W86" s="17">
        <v>1429</v>
      </c>
      <c r="X86" s="17">
        <v>1339</v>
      </c>
      <c r="Y86" s="17">
        <v>0</v>
      </c>
    </row>
    <row r="87" spans="1:25" x14ac:dyDescent="0.25">
      <c r="A87" t="s">
        <v>194</v>
      </c>
      <c r="B87" t="s">
        <v>195</v>
      </c>
      <c r="C87" s="17">
        <v>10515</v>
      </c>
      <c r="D87" s="19">
        <v>14.57</v>
      </c>
      <c r="E87" s="17">
        <v>67</v>
      </c>
      <c r="F87" s="17">
        <v>463</v>
      </c>
      <c r="G87" s="17">
        <v>2265</v>
      </c>
      <c r="H87" s="17">
        <v>1865</v>
      </c>
      <c r="I87" s="17">
        <v>2152</v>
      </c>
      <c r="J87" s="17">
        <v>1581</v>
      </c>
      <c r="K87" s="17">
        <v>1770</v>
      </c>
      <c r="L87" s="17">
        <v>352</v>
      </c>
      <c r="M87" s="17">
        <v>1716</v>
      </c>
      <c r="N87" s="17">
        <v>2088</v>
      </c>
      <c r="O87" s="17">
        <v>1558</v>
      </c>
      <c r="P87" s="17">
        <v>5149</v>
      </c>
      <c r="Q87" s="17">
        <v>4</v>
      </c>
      <c r="R87" s="17">
        <v>3</v>
      </c>
      <c r="S87" s="17">
        <v>651</v>
      </c>
      <c r="T87" s="17">
        <v>3122</v>
      </c>
      <c r="U87" s="17">
        <v>2513</v>
      </c>
      <c r="V87" s="17">
        <v>2250</v>
      </c>
      <c r="W87" s="17">
        <v>851</v>
      </c>
      <c r="X87" s="17">
        <v>1119</v>
      </c>
      <c r="Y87" s="17">
        <v>6</v>
      </c>
    </row>
    <row r="88" spans="1:25" x14ac:dyDescent="0.25">
      <c r="A88" t="s">
        <v>196</v>
      </c>
      <c r="B88" t="s">
        <v>197</v>
      </c>
      <c r="C88" s="17">
        <v>4278</v>
      </c>
      <c r="D88" s="19">
        <v>0.05</v>
      </c>
      <c r="E88" s="17">
        <v>930</v>
      </c>
      <c r="F88" s="17">
        <v>816</v>
      </c>
      <c r="G88" s="17">
        <v>659</v>
      </c>
      <c r="H88" s="17">
        <v>620</v>
      </c>
      <c r="I88" s="17">
        <v>794</v>
      </c>
      <c r="J88" s="17">
        <v>335</v>
      </c>
      <c r="K88" s="17">
        <v>110</v>
      </c>
      <c r="L88" s="17">
        <v>14</v>
      </c>
      <c r="M88" s="17">
        <v>2061</v>
      </c>
      <c r="N88" s="17">
        <v>770</v>
      </c>
      <c r="O88" s="17">
        <v>365</v>
      </c>
      <c r="P88" s="17">
        <v>1034</v>
      </c>
      <c r="Q88" s="17">
        <v>48</v>
      </c>
      <c r="R88" s="17">
        <v>17</v>
      </c>
      <c r="S88" s="17">
        <v>336</v>
      </c>
      <c r="T88" s="17">
        <v>894</v>
      </c>
      <c r="U88" s="17">
        <v>1323</v>
      </c>
      <c r="V88" s="17">
        <v>727</v>
      </c>
      <c r="W88" s="17">
        <v>353</v>
      </c>
      <c r="X88" s="17">
        <v>529</v>
      </c>
      <c r="Y88" s="17">
        <v>99</v>
      </c>
    </row>
    <row r="89" spans="1:25" x14ac:dyDescent="0.25">
      <c r="A89" t="s">
        <v>198</v>
      </c>
      <c r="B89" t="s">
        <v>199</v>
      </c>
      <c r="C89" s="17">
        <v>9857</v>
      </c>
      <c r="D89" s="19">
        <v>1.62</v>
      </c>
      <c r="E89" s="17">
        <v>3226</v>
      </c>
      <c r="F89" s="17">
        <v>3639</v>
      </c>
      <c r="G89" s="17">
        <v>1173</v>
      </c>
      <c r="H89" s="17">
        <v>689</v>
      </c>
      <c r="I89" s="17">
        <v>877</v>
      </c>
      <c r="J89" s="17">
        <v>228</v>
      </c>
      <c r="K89" s="17">
        <v>25</v>
      </c>
      <c r="L89" s="17">
        <v>0</v>
      </c>
      <c r="M89" s="17">
        <v>1656</v>
      </c>
      <c r="N89" s="17">
        <v>2352</v>
      </c>
      <c r="O89" s="17">
        <v>2891</v>
      </c>
      <c r="P89" s="17">
        <v>2926</v>
      </c>
      <c r="Q89" s="17">
        <v>32</v>
      </c>
      <c r="R89" s="17">
        <v>49</v>
      </c>
      <c r="S89" s="17">
        <v>1067</v>
      </c>
      <c r="T89" s="17">
        <v>4014</v>
      </c>
      <c r="U89" s="17">
        <v>3320</v>
      </c>
      <c r="V89" s="17">
        <v>932</v>
      </c>
      <c r="W89" s="17">
        <v>276</v>
      </c>
      <c r="X89" s="17">
        <v>127</v>
      </c>
      <c r="Y89" s="17">
        <v>72</v>
      </c>
    </row>
    <row r="90" spans="1:25" x14ac:dyDescent="0.25">
      <c r="A90" t="s">
        <v>200</v>
      </c>
      <c r="B90" t="s">
        <v>201</v>
      </c>
      <c r="C90" s="17">
        <v>15129</v>
      </c>
      <c r="D90" s="19">
        <v>23.9</v>
      </c>
      <c r="E90" s="17">
        <v>1285</v>
      </c>
      <c r="F90" s="17">
        <v>5125</v>
      </c>
      <c r="G90" s="17">
        <v>2191</v>
      </c>
      <c r="H90" s="17">
        <v>2747</v>
      </c>
      <c r="I90" s="17">
        <v>2265</v>
      </c>
      <c r="J90" s="17">
        <v>1165</v>
      </c>
      <c r="K90" s="17">
        <v>343</v>
      </c>
      <c r="L90" s="17">
        <v>8</v>
      </c>
      <c r="M90" s="17">
        <v>1000</v>
      </c>
      <c r="N90" s="17">
        <v>1417</v>
      </c>
      <c r="O90" s="17">
        <v>1474</v>
      </c>
      <c r="P90" s="17">
        <v>11236</v>
      </c>
      <c r="Q90" s="17">
        <v>2</v>
      </c>
      <c r="R90" s="17">
        <v>29</v>
      </c>
      <c r="S90" s="17">
        <v>3183</v>
      </c>
      <c r="T90" s="17">
        <v>6936</v>
      </c>
      <c r="U90" s="17">
        <v>2801</v>
      </c>
      <c r="V90" s="17">
        <v>1542</v>
      </c>
      <c r="W90" s="17">
        <v>403</v>
      </c>
      <c r="X90" s="17">
        <v>234</v>
      </c>
      <c r="Y90" s="17">
        <v>1</v>
      </c>
    </row>
    <row r="91" spans="1:25" x14ac:dyDescent="0.25">
      <c r="A91" t="s">
        <v>202</v>
      </c>
      <c r="B91" t="s">
        <v>203</v>
      </c>
      <c r="C91" s="17">
        <v>5508</v>
      </c>
      <c r="D91" s="19">
        <v>0.13</v>
      </c>
      <c r="E91" s="17">
        <v>2279</v>
      </c>
      <c r="F91" s="17">
        <v>1156</v>
      </c>
      <c r="G91" s="17">
        <v>717</v>
      </c>
      <c r="H91" s="17">
        <v>607</v>
      </c>
      <c r="I91" s="17">
        <v>517</v>
      </c>
      <c r="J91" s="17">
        <v>163</v>
      </c>
      <c r="K91" s="17">
        <v>62</v>
      </c>
      <c r="L91" s="17">
        <v>7</v>
      </c>
      <c r="M91" s="17">
        <v>1479</v>
      </c>
      <c r="N91" s="17">
        <v>1475</v>
      </c>
      <c r="O91" s="17">
        <v>2022</v>
      </c>
      <c r="P91" s="17">
        <v>428</v>
      </c>
      <c r="Q91" s="17">
        <v>104</v>
      </c>
      <c r="R91" s="17">
        <v>29</v>
      </c>
      <c r="S91" s="17">
        <v>433</v>
      </c>
      <c r="T91" s="17">
        <v>1415</v>
      </c>
      <c r="U91" s="17">
        <v>2200</v>
      </c>
      <c r="V91" s="17">
        <v>804</v>
      </c>
      <c r="W91" s="17">
        <v>302</v>
      </c>
      <c r="X91" s="17">
        <v>199</v>
      </c>
      <c r="Y91" s="17">
        <v>126</v>
      </c>
    </row>
    <row r="92" spans="1:25" x14ac:dyDescent="0.25">
      <c r="A92" t="s">
        <v>204</v>
      </c>
      <c r="B92" t="s">
        <v>205</v>
      </c>
      <c r="C92" s="17">
        <v>4533</v>
      </c>
      <c r="D92" s="19">
        <v>0.57999999999999996</v>
      </c>
      <c r="E92" s="17">
        <v>489</v>
      </c>
      <c r="F92" s="17">
        <v>1395</v>
      </c>
      <c r="G92" s="17">
        <v>775</v>
      </c>
      <c r="H92" s="17">
        <v>685</v>
      </c>
      <c r="I92" s="17">
        <v>771</v>
      </c>
      <c r="J92" s="17">
        <v>326</v>
      </c>
      <c r="K92" s="17">
        <v>82</v>
      </c>
      <c r="L92" s="17">
        <v>10</v>
      </c>
      <c r="M92" s="17">
        <v>1668</v>
      </c>
      <c r="N92" s="17">
        <v>1030</v>
      </c>
      <c r="O92" s="17">
        <v>1141</v>
      </c>
      <c r="P92" s="17">
        <v>619</v>
      </c>
      <c r="Q92" s="17">
        <v>75</v>
      </c>
      <c r="R92" s="17">
        <v>17</v>
      </c>
      <c r="S92" s="17">
        <v>554</v>
      </c>
      <c r="T92" s="17">
        <v>948</v>
      </c>
      <c r="U92" s="17">
        <v>1703</v>
      </c>
      <c r="V92" s="17">
        <v>649</v>
      </c>
      <c r="W92" s="17">
        <v>310</v>
      </c>
      <c r="X92" s="17">
        <v>267</v>
      </c>
      <c r="Y92" s="17">
        <v>85</v>
      </c>
    </row>
    <row r="93" spans="1:25" x14ac:dyDescent="0.25">
      <c r="A93" t="s">
        <v>206</v>
      </c>
      <c r="B93" t="s">
        <v>207</v>
      </c>
      <c r="C93" s="17">
        <v>8344</v>
      </c>
      <c r="D93" s="19">
        <v>17.79</v>
      </c>
      <c r="E93" s="17">
        <v>2804</v>
      </c>
      <c r="F93" s="17">
        <v>4487</v>
      </c>
      <c r="G93" s="17">
        <v>490</v>
      </c>
      <c r="H93" s="17">
        <v>254</v>
      </c>
      <c r="I93" s="17">
        <v>210</v>
      </c>
      <c r="J93" s="17">
        <v>91</v>
      </c>
      <c r="K93" s="17">
        <v>8</v>
      </c>
      <c r="L93" s="17">
        <v>0</v>
      </c>
      <c r="M93" s="17">
        <v>293</v>
      </c>
      <c r="N93" s="17">
        <v>513</v>
      </c>
      <c r="O93" s="17">
        <v>4454</v>
      </c>
      <c r="P93" s="17">
        <v>3084</v>
      </c>
      <c r="Q93" s="17">
        <v>0</v>
      </c>
      <c r="R93" s="17">
        <v>28</v>
      </c>
      <c r="S93" s="17">
        <v>771</v>
      </c>
      <c r="T93" s="17">
        <v>2420</v>
      </c>
      <c r="U93" s="17">
        <v>2944</v>
      </c>
      <c r="V93" s="17">
        <v>1667</v>
      </c>
      <c r="W93" s="17">
        <v>421</v>
      </c>
      <c r="X93" s="17">
        <v>81</v>
      </c>
      <c r="Y93" s="17">
        <v>12</v>
      </c>
    </row>
    <row r="94" spans="1:25" x14ac:dyDescent="0.25">
      <c r="A94" t="s">
        <v>208</v>
      </c>
      <c r="B94" t="s">
        <v>209</v>
      </c>
      <c r="C94" s="17">
        <v>6857</v>
      </c>
      <c r="D94" s="19">
        <v>6.45</v>
      </c>
      <c r="E94" s="17">
        <v>34</v>
      </c>
      <c r="F94" s="17">
        <v>1298</v>
      </c>
      <c r="G94" s="17">
        <v>934</v>
      </c>
      <c r="H94" s="17">
        <v>1225</v>
      </c>
      <c r="I94" s="17">
        <v>1462</v>
      </c>
      <c r="J94" s="17">
        <v>978</v>
      </c>
      <c r="K94" s="17">
        <v>842</v>
      </c>
      <c r="L94" s="17">
        <v>84</v>
      </c>
      <c r="M94" s="17">
        <v>3319</v>
      </c>
      <c r="N94" s="17">
        <v>1184</v>
      </c>
      <c r="O94" s="17">
        <v>1964</v>
      </c>
      <c r="P94" s="17">
        <v>385</v>
      </c>
      <c r="Q94" s="17">
        <v>5</v>
      </c>
      <c r="R94" s="17">
        <v>17</v>
      </c>
      <c r="S94" s="17">
        <v>363</v>
      </c>
      <c r="T94" s="17">
        <v>744</v>
      </c>
      <c r="U94" s="17">
        <v>983</v>
      </c>
      <c r="V94" s="17">
        <v>2406</v>
      </c>
      <c r="W94" s="17">
        <v>1178</v>
      </c>
      <c r="X94" s="17">
        <v>1153</v>
      </c>
      <c r="Y94" s="17">
        <v>13</v>
      </c>
    </row>
    <row r="95" spans="1:25" x14ac:dyDescent="0.25">
      <c r="A95" t="s">
        <v>210</v>
      </c>
      <c r="B95" t="s">
        <v>211</v>
      </c>
      <c r="C95" s="17">
        <v>7273</v>
      </c>
      <c r="D95" s="19">
        <v>3.21</v>
      </c>
      <c r="E95" s="17">
        <v>1431</v>
      </c>
      <c r="F95" s="17">
        <v>3776</v>
      </c>
      <c r="G95" s="17">
        <v>762</v>
      </c>
      <c r="H95" s="17">
        <v>436</v>
      </c>
      <c r="I95" s="17">
        <v>545</v>
      </c>
      <c r="J95" s="17">
        <v>291</v>
      </c>
      <c r="K95" s="17">
        <v>32</v>
      </c>
      <c r="L95" s="17">
        <v>0</v>
      </c>
      <c r="M95" s="17">
        <v>862</v>
      </c>
      <c r="N95" s="17">
        <v>752</v>
      </c>
      <c r="O95" s="17">
        <v>3779</v>
      </c>
      <c r="P95" s="17">
        <v>1880</v>
      </c>
      <c r="Q95" s="17">
        <v>0</v>
      </c>
      <c r="R95" s="17">
        <v>89</v>
      </c>
      <c r="S95" s="17">
        <v>539</v>
      </c>
      <c r="T95" s="17">
        <v>1433</v>
      </c>
      <c r="U95" s="17">
        <v>2518</v>
      </c>
      <c r="V95" s="17">
        <v>2065</v>
      </c>
      <c r="W95" s="17">
        <v>464</v>
      </c>
      <c r="X95" s="17">
        <v>138</v>
      </c>
      <c r="Y95" s="17">
        <v>27</v>
      </c>
    </row>
    <row r="96" spans="1:25" x14ac:dyDescent="0.25">
      <c r="A96" t="s">
        <v>212</v>
      </c>
      <c r="B96" t="s">
        <v>213</v>
      </c>
      <c r="C96" s="17">
        <v>6431</v>
      </c>
      <c r="D96" s="19">
        <v>0.32</v>
      </c>
      <c r="E96" s="17">
        <v>3950</v>
      </c>
      <c r="F96" s="17">
        <v>804</v>
      </c>
      <c r="G96" s="17">
        <v>421</v>
      </c>
      <c r="H96" s="17">
        <v>614</v>
      </c>
      <c r="I96" s="17">
        <v>529</v>
      </c>
      <c r="J96" s="17">
        <v>99</v>
      </c>
      <c r="K96" s="17">
        <v>14</v>
      </c>
      <c r="L96" s="17">
        <v>0</v>
      </c>
      <c r="M96" s="17">
        <v>1292</v>
      </c>
      <c r="N96" s="17">
        <v>1784</v>
      </c>
      <c r="O96" s="17">
        <v>1785</v>
      </c>
      <c r="P96" s="17">
        <v>1567</v>
      </c>
      <c r="Q96" s="17">
        <v>3</v>
      </c>
      <c r="R96" s="17">
        <v>26</v>
      </c>
      <c r="S96" s="17">
        <v>437</v>
      </c>
      <c r="T96" s="17">
        <v>2035</v>
      </c>
      <c r="U96" s="17">
        <v>2244</v>
      </c>
      <c r="V96" s="17">
        <v>1199</v>
      </c>
      <c r="W96" s="17">
        <v>280</v>
      </c>
      <c r="X96" s="17">
        <v>209</v>
      </c>
      <c r="Y96" s="17">
        <v>1</v>
      </c>
    </row>
    <row r="97" spans="1:25" x14ac:dyDescent="0.25">
      <c r="A97" t="s">
        <v>214</v>
      </c>
      <c r="B97" t="s">
        <v>215</v>
      </c>
      <c r="C97" s="17">
        <v>6629</v>
      </c>
      <c r="D97" s="19">
        <v>0.55000000000000004</v>
      </c>
      <c r="E97" s="17">
        <v>958</v>
      </c>
      <c r="F97" s="17">
        <v>1132</v>
      </c>
      <c r="G97" s="17">
        <v>1177</v>
      </c>
      <c r="H97" s="17">
        <v>1134</v>
      </c>
      <c r="I97" s="17">
        <v>1208</v>
      </c>
      <c r="J97" s="17">
        <v>620</v>
      </c>
      <c r="K97" s="17">
        <v>368</v>
      </c>
      <c r="L97" s="17">
        <v>32</v>
      </c>
      <c r="M97" s="17">
        <v>2303</v>
      </c>
      <c r="N97" s="17">
        <v>1721</v>
      </c>
      <c r="O97" s="17">
        <v>1289</v>
      </c>
      <c r="P97" s="17">
        <v>1265</v>
      </c>
      <c r="Q97" s="17">
        <v>51</v>
      </c>
      <c r="R97" s="17">
        <v>48</v>
      </c>
      <c r="S97" s="17">
        <v>630</v>
      </c>
      <c r="T97" s="17">
        <v>1995</v>
      </c>
      <c r="U97" s="17">
        <v>1879</v>
      </c>
      <c r="V97" s="17">
        <v>963</v>
      </c>
      <c r="W97" s="17">
        <v>562</v>
      </c>
      <c r="X97" s="17">
        <v>492</v>
      </c>
      <c r="Y97" s="17">
        <v>60</v>
      </c>
    </row>
    <row r="98" spans="1:25" x14ac:dyDescent="0.25">
      <c r="A98" t="s">
        <v>216</v>
      </c>
      <c r="B98" t="s">
        <v>217</v>
      </c>
      <c r="C98" s="17">
        <v>5248</v>
      </c>
      <c r="D98" s="19">
        <v>2.27</v>
      </c>
      <c r="E98" s="17">
        <v>61</v>
      </c>
      <c r="F98" s="17">
        <v>2285</v>
      </c>
      <c r="G98" s="17">
        <v>1837</v>
      </c>
      <c r="H98" s="17">
        <v>422</v>
      </c>
      <c r="I98" s="17">
        <v>223</v>
      </c>
      <c r="J98" s="17">
        <v>249</v>
      </c>
      <c r="K98" s="17">
        <v>160</v>
      </c>
      <c r="L98" s="17">
        <v>11</v>
      </c>
      <c r="M98" s="17">
        <v>494</v>
      </c>
      <c r="N98" s="17">
        <v>787</v>
      </c>
      <c r="O98" s="17">
        <v>1992</v>
      </c>
      <c r="P98" s="17">
        <v>1952</v>
      </c>
      <c r="Q98" s="17">
        <v>23</v>
      </c>
      <c r="R98" s="17">
        <v>9</v>
      </c>
      <c r="S98" s="17">
        <v>395</v>
      </c>
      <c r="T98" s="17">
        <v>1881</v>
      </c>
      <c r="U98" s="17">
        <v>1790</v>
      </c>
      <c r="V98" s="17">
        <v>698</v>
      </c>
      <c r="W98" s="17">
        <v>216</v>
      </c>
      <c r="X98" s="17">
        <v>237</v>
      </c>
      <c r="Y98" s="17">
        <v>22</v>
      </c>
    </row>
    <row r="99" spans="1:25" x14ac:dyDescent="0.25">
      <c r="A99" t="s">
        <v>218</v>
      </c>
      <c r="B99" t="s">
        <v>219</v>
      </c>
      <c r="C99" s="17">
        <v>5416</v>
      </c>
      <c r="D99" s="19">
        <v>0.04</v>
      </c>
      <c r="E99" s="17">
        <v>638</v>
      </c>
      <c r="F99" s="17">
        <v>1351</v>
      </c>
      <c r="G99" s="17">
        <v>870</v>
      </c>
      <c r="H99" s="17">
        <v>798</v>
      </c>
      <c r="I99" s="17">
        <v>895</v>
      </c>
      <c r="J99" s="17">
        <v>488</v>
      </c>
      <c r="K99" s="17">
        <v>344</v>
      </c>
      <c r="L99" s="17">
        <v>32</v>
      </c>
      <c r="M99" s="17">
        <v>2397</v>
      </c>
      <c r="N99" s="17">
        <v>1215</v>
      </c>
      <c r="O99" s="17">
        <v>1274</v>
      </c>
      <c r="P99" s="17">
        <v>499</v>
      </c>
      <c r="Q99" s="17">
        <v>31</v>
      </c>
      <c r="R99" s="17">
        <v>4</v>
      </c>
      <c r="S99" s="17">
        <v>487</v>
      </c>
      <c r="T99" s="17">
        <v>1030</v>
      </c>
      <c r="U99" s="17">
        <v>1570</v>
      </c>
      <c r="V99" s="17">
        <v>1017</v>
      </c>
      <c r="W99" s="17">
        <v>1255</v>
      </c>
      <c r="X99" s="17">
        <v>0</v>
      </c>
      <c r="Y99" s="17">
        <v>53</v>
      </c>
    </row>
    <row r="100" spans="1:25" x14ac:dyDescent="0.25">
      <c r="A100" t="s">
        <v>220</v>
      </c>
      <c r="B100" t="s">
        <v>221</v>
      </c>
      <c r="C100" s="17">
        <v>12519</v>
      </c>
      <c r="D100" s="19">
        <v>29.11</v>
      </c>
      <c r="E100" s="17">
        <v>5668</v>
      </c>
      <c r="F100" s="17">
        <v>4334</v>
      </c>
      <c r="G100" s="17">
        <v>1356</v>
      </c>
      <c r="H100" s="17">
        <v>1003</v>
      </c>
      <c r="I100" s="17">
        <v>129</v>
      </c>
      <c r="J100" s="17">
        <v>26</v>
      </c>
      <c r="K100" s="17">
        <v>1</v>
      </c>
      <c r="L100" s="17">
        <v>2</v>
      </c>
      <c r="M100" s="17">
        <v>40</v>
      </c>
      <c r="N100" s="17">
        <v>312</v>
      </c>
      <c r="O100" s="17">
        <v>257</v>
      </c>
      <c r="P100" s="17">
        <v>11896</v>
      </c>
      <c r="Q100" s="17">
        <v>14</v>
      </c>
      <c r="R100" s="17">
        <v>14</v>
      </c>
      <c r="S100" s="17">
        <v>2840</v>
      </c>
      <c r="T100" s="17">
        <v>6168</v>
      </c>
      <c r="U100" s="17">
        <v>2334</v>
      </c>
      <c r="V100" s="17">
        <v>383</v>
      </c>
      <c r="W100" s="17">
        <v>62</v>
      </c>
      <c r="X100" s="17">
        <v>107</v>
      </c>
      <c r="Y100" s="17">
        <v>611</v>
      </c>
    </row>
    <row r="101" spans="1:25" x14ac:dyDescent="0.25">
      <c r="A101" t="s">
        <v>222</v>
      </c>
      <c r="B101" t="s">
        <v>223</v>
      </c>
      <c r="C101" s="17">
        <v>8196</v>
      </c>
      <c r="D101" s="19">
        <v>1.42</v>
      </c>
      <c r="E101" s="17">
        <v>1924</v>
      </c>
      <c r="F101" s="17">
        <v>2912</v>
      </c>
      <c r="G101" s="17">
        <v>802</v>
      </c>
      <c r="H101" s="17">
        <v>949</v>
      </c>
      <c r="I101" s="17">
        <v>911</v>
      </c>
      <c r="J101" s="17">
        <v>581</v>
      </c>
      <c r="K101" s="17">
        <v>113</v>
      </c>
      <c r="L101" s="17">
        <v>4</v>
      </c>
      <c r="M101" s="17">
        <v>1636</v>
      </c>
      <c r="N101" s="17">
        <v>1904</v>
      </c>
      <c r="O101" s="17">
        <v>2773</v>
      </c>
      <c r="P101" s="17">
        <v>1830</v>
      </c>
      <c r="Q101" s="17">
        <v>53</v>
      </c>
      <c r="R101" s="17">
        <v>60</v>
      </c>
      <c r="S101" s="17">
        <v>570</v>
      </c>
      <c r="T101" s="17">
        <v>2705</v>
      </c>
      <c r="U101" s="17">
        <v>3302</v>
      </c>
      <c r="V101" s="17">
        <v>912</v>
      </c>
      <c r="W101" s="17">
        <v>440</v>
      </c>
      <c r="X101" s="17">
        <v>154</v>
      </c>
      <c r="Y101" s="17">
        <v>53</v>
      </c>
    </row>
    <row r="102" spans="1:25" x14ac:dyDescent="0.25">
      <c r="A102" t="s">
        <v>224</v>
      </c>
      <c r="B102" t="s">
        <v>225</v>
      </c>
      <c r="C102" s="17">
        <v>5729</v>
      </c>
      <c r="D102" s="19">
        <v>0.48</v>
      </c>
      <c r="E102" s="17">
        <v>482</v>
      </c>
      <c r="F102" s="17">
        <v>1643</v>
      </c>
      <c r="G102" s="17">
        <v>1175</v>
      </c>
      <c r="H102" s="17">
        <v>805</v>
      </c>
      <c r="I102" s="17">
        <v>890</v>
      </c>
      <c r="J102" s="17">
        <v>494</v>
      </c>
      <c r="K102" s="17">
        <v>235</v>
      </c>
      <c r="L102" s="17">
        <v>5</v>
      </c>
      <c r="M102" s="17">
        <v>2282</v>
      </c>
      <c r="N102" s="17">
        <v>1435</v>
      </c>
      <c r="O102" s="17">
        <v>1198</v>
      </c>
      <c r="P102" s="17">
        <v>679</v>
      </c>
      <c r="Q102" s="17">
        <v>135</v>
      </c>
      <c r="R102" s="17">
        <v>37</v>
      </c>
      <c r="S102" s="17">
        <v>453</v>
      </c>
      <c r="T102" s="17">
        <v>1379</v>
      </c>
      <c r="U102" s="17">
        <v>1897</v>
      </c>
      <c r="V102" s="17">
        <v>876</v>
      </c>
      <c r="W102" s="17">
        <v>536</v>
      </c>
      <c r="X102" s="17">
        <v>392</v>
      </c>
      <c r="Y102" s="17">
        <v>159</v>
      </c>
    </row>
    <row r="103" spans="1:25" x14ac:dyDescent="0.25">
      <c r="A103" t="s">
        <v>226</v>
      </c>
      <c r="B103" t="s">
        <v>227</v>
      </c>
      <c r="C103" s="17">
        <v>5391</v>
      </c>
      <c r="D103" s="19">
        <v>0.16</v>
      </c>
      <c r="E103" s="17">
        <v>3620</v>
      </c>
      <c r="F103" s="17">
        <v>317</v>
      </c>
      <c r="G103" s="17">
        <v>462</v>
      </c>
      <c r="H103" s="17">
        <v>503</v>
      </c>
      <c r="I103" s="17">
        <v>305</v>
      </c>
      <c r="J103" s="17">
        <v>118</v>
      </c>
      <c r="K103" s="17">
        <v>63</v>
      </c>
      <c r="L103" s="17">
        <v>3</v>
      </c>
      <c r="M103" s="17">
        <v>942</v>
      </c>
      <c r="N103" s="17">
        <v>1657</v>
      </c>
      <c r="O103" s="17">
        <v>1913</v>
      </c>
      <c r="P103" s="17">
        <v>874</v>
      </c>
      <c r="Q103" s="17">
        <v>5</v>
      </c>
      <c r="R103" s="17">
        <v>1</v>
      </c>
      <c r="S103" s="17">
        <v>249</v>
      </c>
      <c r="T103" s="17">
        <v>1437</v>
      </c>
      <c r="U103" s="17">
        <v>2203</v>
      </c>
      <c r="V103" s="17">
        <v>1054</v>
      </c>
      <c r="W103" s="17">
        <v>216</v>
      </c>
      <c r="X103" s="17">
        <v>228</v>
      </c>
      <c r="Y103" s="17">
        <v>3</v>
      </c>
    </row>
    <row r="104" spans="1:25" x14ac:dyDescent="0.25">
      <c r="A104" t="s">
        <v>228</v>
      </c>
      <c r="B104" t="s">
        <v>229</v>
      </c>
      <c r="C104" s="17">
        <v>10015</v>
      </c>
      <c r="D104" s="19">
        <v>3.98</v>
      </c>
      <c r="E104" s="17">
        <v>213</v>
      </c>
      <c r="F104" s="17">
        <v>2106</v>
      </c>
      <c r="G104" s="17">
        <v>1604</v>
      </c>
      <c r="H104" s="17">
        <v>2137</v>
      </c>
      <c r="I104" s="17">
        <v>1911</v>
      </c>
      <c r="J104" s="17">
        <v>1188</v>
      </c>
      <c r="K104" s="17">
        <v>839</v>
      </c>
      <c r="L104" s="17">
        <v>17</v>
      </c>
      <c r="M104" s="17">
        <v>1802</v>
      </c>
      <c r="N104" s="17">
        <v>2236</v>
      </c>
      <c r="O104" s="17">
        <v>2543</v>
      </c>
      <c r="P104" s="17">
        <v>3433</v>
      </c>
      <c r="Q104" s="17">
        <v>1</v>
      </c>
      <c r="R104" s="17">
        <v>69</v>
      </c>
      <c r="S104" s="17">
        <v>870</v>
      </c>
      <c r="T104" s="17">
        <v>2317</v>
      </c>
      <c r="U104" s="17">
        <v>3226</v>
      </c>
      <c r="V104" s="17">
        <v>2329</v>
      </c>
      <c r="W104" s="17">
        <v>786</v>
      </c>
      <c r="X104" s="17">
        <v>417</v>
      </c>
      <c r="Y104" s="17">
        <v>1</v>
      </c>
    </row>
    <row r="105" spans="1:25" x14ac:dyDescent="0.25">
      <c r="A105" t="s">
        <v>230</v>
      </c>
      <c r="B105" t="s">
        <v>231</v>
      </c>
      <c r="C105" s="17">
        <v>14425</v>
      </c>
      <c r="D105" s="19">
        <v>18.72</v>
      </c>
      <c r="E105" s="17">
        <v>3073</v>
      </c>
      <c r="F105" s="17">
        <v>3398</v>
      </c>
      <c r="G105" s="17">
        <v>4265</v>
      </c>
      <c r="H105" s="17">
        <v>2761</v>
      </c>
      <c r="I105" s="17">
        <v>712</v>
      </c>
      <c r="J105" s="17">
        <v>194</v>
      </c>
      <c r="K105" s="17">
        <v>22</v>
      </c>
      <c r="L105" s="17">
        <v>0</v>
      </c>
      <c r="M105" s="17">
        <v>286</v>
      </c>
      <c r="N105" s="17">
        <v>2246</v>
      </c>
      <c r="O105" s="17">
        <v>2454</v>
      </c>
      <c r="P105" s="17">
        <v>9429</v>
      </c>
      <c r="Q105" s="17">
        <v>10</v>
      </c>
      <c r="R105" s="17">
        <v>8</v>
      </c>
      <c r="S105" s="17">
        <v>1990</v>
      </c>
      <c r="T105" s="17">
        <v>6560</v>
      </c>
      <c r="U105" s="17">
        <v>4490</v>
      </c>
      <c r="V105" s="17">
        <v>814</v>
      </c>
      <c r="W105" s="17">
        <v>248</v>
      </c>
      <c r="X105" s="17">
        <v>95</v>
      </c>
      <c r="Y105" s="17">
        <v>220</v>
      </c>
    </row>
    <row r="106" spans="1:25" x14ac:dyDescent="0.25">
      <c r="A106" t="s">
        <v>232</v>
      </c>
      <c r="B106" t="s">
        <v>233</v>
      </c>
      <c r="C106" s="17">
        <v>8184</v>
      </c>
      <c r="D106" s="19">
        <v>1.69</v>
      </c>
      <c r="E106" s="17">
        <v>816</v>
      </c>
      <c r="F106" s="17">
        <v>2972</v>
      </c>
      <c r="G106" s="17">
        <v>1329</v>
      </c>
      <c r="H106" s="17">
        <v>1314</v>
      </c>
      <c r="I106" s="17">
        <v>1030</v>
      </c>
      <c r="J106" s="17">
        <v>479</v>
      </c>
      <c r="K106" s="17">
        <v>216</v>
      </c>
      <c r="L106" s="17">
        <v>28</v>
      </c>
      <c r="M106" s="17">
        <v>938</v>
      </c>
      <c r="N106" s="17">
        <v>1605</v>
      </c>
      <c r="O106" s="17">
        <v>1536</v>
      </c>
      <c r="P106" s="17">
        <v>4069</v>
      </c>
      <c r="Q106" s="17">
        <v>36</v>
      </c>
      <c r="R106" s="17">
        <v>8</v>
      </c>
      <c r="S106" s="17">
        <v>1137</v>
      </c>
      <c r="T106" s="17">
        <v>3009</v>
      </c>
      <c r="U106" s="17">
        <v>1983</v>
      </c>
      <c r="V106" s="17">
        <v>1285</v>
      </c>
      <c r="W106" s="17">
        <v>417</v>
      </c>
      <c r="X106" s="17">
        <v>198</v>
      </c>
      <c r="Y106" s="17">
        <v>147</v>
      </c>
    </row>
    <row r="107" spans="1:25" x14ac:dyDescent="0.25">
      <c r="A107" t="s">
        <v>234</v>
      </c>
      <c r="B107" t="s">
        <v>235</v>
      </c>
      <c r="C107" s="17">
        <v>5804</v>
      </c>
      <c r="D107" s="19">
        <v>0.32</v>
      </c>
      <c r="E107" s="17">
        <v>139</v>
      </c>
      <c r="F107" s="17">
        <v>1108</v>
      </c>
      <c r="G107" s="17">
        <v>1644</v>
      </c>
      <c r="H107" s="17">
        <v>721</v>
      </c>
      <c r="I107" s="17">
        <v>896</v>
      </c>
      <c r="J107" s="17">
        <v>667</v>
      </c>
      <c r="K107" s="17">
        <v>583</v>
      </c>
      <c r="L107" s="17">
        <v>46</v>
      </c>
      <c r="M107" s="17">
        <v>1809</v>
      </c>
      <c r="N107" s="17">
        <v>1486</v>
      </c>
      <c r="O107" s="17">
        <v>1075</v>
      </c>
      <c r="P107" s="17">
        <v>1417</v>
      </c>
      <c r="Q107" s="17">
        <v>17</v>
      </c>
      <c r="R107" s="17">
        <v>19</v>
      </c>
      <c r="S107" s="17">
        <v>490</v>
      </c>
      <c r="T107" s="17">
        <v>1473</v>
      </c>
      <c r="U107" s="17">
        <v>1451</v>
      </c>
      <c r="V107" s="17">
        <v>967</v>
      </c>
      <c r="W107" s="17">
        <v>744</v>
      </c>
      <c r="X107" s="17">
        <v>649</v>
      </c>
      <c r="Y107" s="17">
        <v>11</v>
      </c>
    </row>
    <row r="108" spans="1:25" x14ac:dyDescent="0.25">
      <c r="A108" t="s">
        <v>236</v>
      </c>
      <c r="B108" t="s">
        <v>237</v>
      </c>
      <c r="C108" s="17">
        <v>6269</v>
      </c>
      <c r="D108" s="19">
        <v>0.76</v>
      </c>
      <c r="E108" s="17">
        <v>293</v>
      </c>
      <c r="F108" s="17">
        <v>848</v>
      </c>
      <c r="G108" s="17">
        <v>519</v>
      </c>
      <c r="H108" s="17">
        <v>650</v>
      </c>
      <c r="I108" s="17">
        <v>1302</v>
      </c>
      <c r="J108" s="17">
        <v>1092</v>
      </c>
      <c r="K108" s="17">
        <v>1331</v>
      </c>
      <c r="L108" s="17">
        <v>234</v>
      </c>
      <c r="M108" s="17">
        <v>2744</v>
      </c>
      <c r="N108" s="17">
        <v>1144</v>
      </c>
      <c r="O108" s="17">
        <v>770</v>
      </c>
      <c r="P108" s="17">
        <v>1597</v>
      </c>
      <c r="Q108" s="17">
        <v>14</v>
      </c>
      <c r="R108" s="17">
        <v>45</v>
      </c>
      <c r="S108" s="17">
        <v>550</v>
      </c>
      <c r="T108" s="17">
        <v>1359</v>
      </c>
      <c r="U108" s="17">
        <v>1450</v>
      </c>
      <c r="V108" s="17">
        <v>968</v>
      </c>
      <c r="W108" s="17">
        <v>938</v>
      </c>
      <c r="X108" s="17">
        <v>944</v>
      </c>
      <c r="Y108" s="17">
        <v>15</v>
      </c>
    </row>
    <row r="109" spans="1:25" x14ac:dyDescent="0.25">
      <c r="A109" t="s">
        <v>238</v>
      </c>
      <c r="B109" t="s">
        <v>239</v>
      </c>
      <c r="C109" s="17">
        <v>7714</v>
      </c>
      <c r="D109" s="19">
        <v>5.33</v>
      </c>
      <c r="E109" s="17">
        <v>1175</v>
      </c>
      <c r="F109" s="17">
        <v>1773</v>
      </c>
      <c r="G109" s="17">
        <v>1014</v>
      </c>
      <c r="H109" s="17">
        <v>957</v>
      </c>
      <c r="I109" s="17">
        <v>1497</v>
      </c>
      <c r="J109" s="17">
        <v>874</v>
      </c>
      <c r="K109" s="17">
        <v>418</v>
      </c>
      <c r="L109" s="17">
        <v>6</v>
      </c>
      <c r="M109" s="17">
        <v>2407</v>
      </c>
      <c r="N109" s="17">
        <v>1426</v>
      </c>
      <c r="O109" s="17">
        <v>1274</v>
      </c>
      <c r="P109" s="17">
        <v>2593</v>
      </c>
      <c r="Q109" s="17">
        <v>14</v>
      </c>
      <c r="R109" s="17">
        <v>18</v>
      </c>
      <c r="S109" s="17">
        <v>887</v>
      </c>
      <c r="T109" s="17">
        <v>2008</v>
      </c>
      <c r="U109" s="17">
        <v>2396</v>
      </c>
      <c r="V109" s="17">
        <v>1212</v>
      </c>
      <c r="W109" s="17">
        <v>727</v>
      </c>
      <c r="X109" s="17">
        <v>452</v>
      </c>
      <c r="Y109" s="17">
        <v>14</v>
      </c>
    </row>
    <row r="110" spans="1:25" x14ac:dyDescent="0.25">
      <c r="A110" t="s">
        <v>240</v>
      </c>
      <c r="B110" t="s">
        <v>241</v>
      </c>
      <c r="C110" s="17">
        <v>8259</v>
      </c>
      <c r="D110" s="19">
        <v>2.02</v>
      </c>
      <c r="E110" s="17">
        <v>1817</v>
      </c>
      <c r="F110" s="17">
        <v>2030</v>
      </c>
      <c r="G110" s="17">
        <v>1133</v>
      </c>
      <c r="H110" s="17">
        <v>952</v>
      </c>
      <c r="I110" s="17">
        <v>1313</v>
      </c>
      <c r="J110" s="17">
        <v>820</v>
      </c>
      <c r="K110" s="17">
        <v>189</v>
      </c>
      <c r="L110" s="17">
        <v>5</v>
      </c>
      <c r="M110" s="17">
        <v>2164</v>
      </c>
      <c r="N110" s="17">
        <v>1424</v>
      </c>
      <c r="O110" s="17">
        <v>1305</v>
      </c>
      <c r="P110" s="17">
        <v>3365</v>
      </c>
      <c r="Q110" s="17">
        <v>1</v>
      </c>
      <c r="R110" s="17">
        <v>38</v>
      </c>
      <c r="S110" s="17">
        <v>1205</v>
      </c>
      <c r="T110" s="17">
        <v>2933</v>
      </c>
      <c r="U110" s="17">
        <v>2157</v>
      </c>
      <c r="V110" s="17">
        <v>1073</v>
      </c>
      <c r="W110" s="17">
        <v>585</v>
      </c>
      <c r="X110" s="17">
        <v>267</v>
      </c>
      <c r="Y110" s="17">
        <v>1</v>
      </c>
    </row>
    <row r="111" spans="1:25" x14ac:dyDescent="0.25">
      <c r="A111" t="s">
        <v>242</v>
      </c>
      <c r="B111" t="s">
        <v>243</v>
      </c>
      <c r="C111" s="17">
        <v>8838</v>
      </c>
      <c r="D111" s="19">
        <v>9.5500000000000007</v>
      </c>
      <c r="E111" s="17">
        <v>1123</v>
      </c>
      <c r="F111" s="17">
        <v>2159</v>
      </c>
      <c r="G111" s="17">
        <v>1168</v>
      </c>
      <c r="H111" s="17">
        <v>1186</v>
      </c>
      <c r="I111" s="17">
        <v>1439</v>
      </c>
      <c r="J111" s="17">
        <v>1186</v>
      </c>
      <c r="K111" s="17">
        <v>577</v>
      </c>
      <c r="L111" s="17">
        <v>0</v>
      </c>
      <c r="M111" s="17">
        <v>2960</v>
      </c>
      <c r="N111" s="17">
        <v>1971</v>
      </c>
      <c r="O111" s="17">
        <v>2461</v>
      </c>
      <c r="P111" s="17">
        <v>1446</v>
      </c>
      <c r="Q111" s="17">
        <v>0</v>
      </c>
      <c r="R111" s="17">
        <v>0</v>
      </c>
      <c r="S111" s="17">
        <v>497</v>
      </c>
      <c r="T111" s="17">
        <v>2586</v>
      </c>
      <c r="U111" s="17">
        <v>3204</v>
      </c>
      <c r="V111" s="17">
        <v>1275</v>
      </c>
      <c r="W111" s="17">
        <v>885</v>
      </c>
      <c r="X111" s="17">
        <v>391</v>
      </c>
      <c r="Y111" s="17">
        <v>0</v>
      </c>
    </row>
    <row r="112" spans="1:25" x14ac:dyDescent="0.25">
      <c r="A112" t="s">
        <v>244</v>
      </c>
      <c r="B112" t="s">
        <v>245</v>
      </c>
      <c r="C112" s="17">
        <v>4320</v>
      </c>
      <c r="D112" s="19">
        <v>0.48</v>
      </c>
      <c r="E112" s="17">
        <v>1410</v>
      </c>
      <c r="F112" s="17">
        <v>1070</v>
      </c>
      <c r="G112" s="17">
        <v>613</v>
      </c>
      <c r="H112" s="17">
        <v>574</v>
      </c>
      <c r="I112" s="17">
        <v>441</v>
      </c>
      <c r="J112" s="17">
        <v>161</v>
      </c>
      <c r="K112" s="17">
        <v>49</v>
      </c>
      <c r="L112" s="17">
        <v>2</v>
      </c>
      <c r="M112" s="17">
        <v>1185</v>
      </c>
      <c r="N112" s="17">
        <v>675</v>
      </c>
      <c r="O112" s="17">
        <v>640</v>
      </c>
      <c r="P112" s="17">
        <v>1780</v>
      </c>
      <c r="Q112" s="17">
        <v>40</v>
      </c>
      <c r="R112" s="17">
        <v>29</v>
      </c>
      <c r="S112" s="17">
        <v>573</v>
      </c>
      <c r="T112" s="17">
        <v>1060</v>
      </c>
      <c r="U112" s="17">
        <v>1207</v>
      </c>
      <c r="V112" s="17">
        <v>653</v>
      </c>
      <c r="W112" s="17">
        <v>374</v>
      </c>
      <c r="X112" s="17">
        <v>341</v>
      </c>
      <c r="Y112" s="17">
        <v>83</v>
      </c>
    </row>
    <row r="113" spans="1:25" x14ac:dyDescent="0.25">
      <c r="A113" t="s">
        <v>246</v>
      </c>
      <c r="B113" t="s">
        <v>247</v>
      </c>
      <c r="C113" s="17">
        <v>8237</v>
      </c>
      <c r="D113" s="19">
        <v>2.71</v>
      </c>
      <c r="E113" s="17">
        <v>637</v>
      </c>
      <c r="F113" s="17">
        <v>1869</v>
      </c>
      <c r="G113" s="17">
        <v>2160</v>
      </c>
      <c r="H113" s="17">
        <v>1354</v>
      </c>
      <c r="I113" s="17">
        <v>1362</v>
      </c>
      <c r="J113" s="17">
        <v>640</v>
      </c>
      <c r="K113" s="17">
        <v>207</v>
      </c>
      <c r="L113" s="17">
        <v>8</v>
      </c>
      <c r="M113" s="17">
        <v>1375</v>
      </c>
      <c r="N113" s="17">
        <v>2513</v>
      </c>
      <c r="O113" s="17">
        <v>2047</v>
      </c>
      <c r="P113" s="17">
        <v>2302</v>
      </c>
      <c r="Q113" s="17">
        <v>0</v>
      </c>
      <c r="R113" s="17">
        <v>174</v>
      </c>
      <c r="S113" s="17">
        <v>1337</v>
      </c>
      <c r="T113" s="17">
        <v>1734</v>
      </c>
      <c r="U113" s="17">
        <v>2392</v>
      </c>
      <c r="V113" s="17">
        <v>1561</v>
      </c>
      <c r="W113" s="17">
        <v>618</v>
      </c>
      <c r="X113" s="17">
        <v>421</v>
      </c>
      <c r="Y113" s="17">
        <v>0</v>
      </c>
    </row>
    <row r="114" spans="1:25" x14ac:dyDescent="0.25">
      <c r="A114" t="s">
        <v>248</v>
      </c>
      <c r="B114" t="s">
        <v>249</v>
      </c>
      <c r="C114" s="17">
        <v>5302</v>
      </c>
      <c r="D114" s="19">
        <v>0.17</v>
      </c>
      <c r="E114" s="17">
        <v>1158</v>
      </c>
      <c r="F114" s="17">
        <v>1425</v>
      </c>
      <c r="G114" s="17">
        <v>707</v>
      </c>
      <c r="H114" s="17">
        <v>619</v>
      </c>
      <c r="I114" s="17">
        <v>630</v>
      </c>
      <c r="J114" s="17">
        <v>450</v>
      </c>
      <c r="K114" s="17">
        <v>292</v>
      </c>
      <c r="L114" s="17">
        <v>21</v>
      </c>
      <c r="M114" s="17">
        <v>1807</v>
      </c>
      <c r="N114" s="17">
        <v>1311</v>
      </c>
      <c r="O114" s="17">
        <v>1481</v>
      </c>
      <c r="P114" s="17">
        <v>618</v>
      </c>
      <c r="Q114" s="17">
        <v>85</v>
      </c>
      <c r="R114" s="17">
        <v>65</v>
      </c>
      <c r="S114" s="17">
        <v>443</v>
      </c>
      <c r="T114" s="17">
        <v>1466</v>
      </c>
      <c r="U114" s="17">
        <v>1540</v>
      </c>
      <c r="V114" s="17">
        <v>773</v>
      </c>
      <c r="W114" s="17">
        <v>506</v>
      </c>
      <c r="X114" s="17">
        <v>424</v>
      </c>
      <c r="Y114" s="17">
        <v>85</v>
      </c>
    </row>
    <row r="115" spans="1:25" x14ac:dyDescent="0.25">
      <c r="A115" t="s">
        <v>250</v>
      </c>
      <c r="B115" t="s">
        <v>251</v>
      </c>
      <c r="C115" s="17">
        <v>13327</v>
      </c>
      <c r="D115" s="19">
        <v>17.03</v>
      </c>
      <c r="E115" s="17">
        <v>4947</v>
      </c>
      <c r="F115" s="17">
        <v>4791</v>
      </c>
      <c r="G115" s="17">
        <v>2390</v>
      </c>
      <c r="H115" s="17">
        <v>977</v>
      </c>
      <c r="I115" s="17">
        <v>199</v>
      </c>
      <c r="J115" s="17">
        <v>16</v>
      </c>
      <c r="K115" s="17">
        <v>1</v>
      </c>
      <c r="L115" s="17">
        <v>6</v>
      </c>
      <c r="M115" s="17">
        <v>143</v>
      </c>
      <c r="N115" s="17">
        <v>2927</v>
      </c>
      <c r="O115" s="17">
        <v>1719</v>
      </c>
      <c r="P115" s="17">
        <v>8351</v>
      </c>
      <c r="Q115" s="17">
        <v>187</v>
      </c>
      <c r="R115" s="17">
        <v>39</v>
      </c>
      <c r="S115" s="17">
        <v>1425</v>
      </c>
      <c r="T115" s="17">
        <v>6549</v>
      </c>
      <c r="U115" s="17">
        <v>3220</v>
      </c>
      <c r="V115" s="17">
        <v>1205</v>
      </c>
      <c r="W115" s="17">
        <v>153</v>
      </c>
      <c r="X115" s="17">
        <v>51</v>
      </c>
      <c r="Y115" s="17">
        <v>685</v>
      </c>
    </row>
    <row r="116" spans="1:25" x14ac:dyDescent="0.25">
      <c r="A116" t="s">
        <v>252</v>
      </c>
      <c r="B116" t="s">
        <v>253</v>
      </c>
      <c r="C116" s="17">
        <v>7829</v>
      </c>
      <c r="D116" s="19">
        <v>14.67</v>
      </c>
      <c r="E116" s="17">
        <v>4056</v>
      </c>
      <c r="F116" s="17">
        <v>2358</v>
      </c>
      <c r="G116" s="17">
        <v>676</v>
      </c>
      <c r="H116" s="17">
        <v>465</v>
      </c>
      <c r="I116" s="17">
        <v>211</v>
      </c>
      <c r="J116" s="17">
        <v>40</v>
      </c>
      <c r="K116" s="17">
        <v>22</v>
      </c>
      <c r="L116" s="17">
        <v>1</v>
      </c>
      <c r="M116" s="17">
        <v>365</v>
      </c>
      <c r="N116" s="17">
        <v>1911</v>
      </c>
      <c r="O116" s="17">
        <v>2458</v>
      </c>
      <c r="P116" s="17">
        <v>3093</v>
      </c>
      <c r="Q116" s="17">
        <v>2</v>
      </c>
      <c r="R116" s="17">
        <v>145</v>
      </c>
      <c r="S116" s="17">
        <v>1035</v>
      </c>
      <c r="T116" s="17">
        <v>3620</v>
      </c>
      <c r="U116" s="17">
        <v>2152</v>
      </c>
      <c r="V116" s="17">
        <v>657</v>
      </c>
      <c r="W116" s="17">
        <v>139</v>
      </c>
      <c r="X116" s="17">
        <v>79</v>
      </c>
      <c r="Y116" s="17">
        <v>2</v>
      </c>
    </row>
    <row r="117" spans="1:25" x14ac:dyDescent="0.25">
      <c r="A117" t="s">
        <v>254</v>
      </c>
      <c r="B117" t="s">
        <v>255</v>
      </c>
      <c r="C117" s="17">
        <v>4964</v>
      </c>
      <c r="D117" s="19">
        <v>0.62</v>
      </c>
      <c r="E117" s="17">
        <v>244</v>
      </c>
      <c r="F117" s="17">
        <v>342</v>
      </c>
      <c r="G117" s="17">
        <v>371</v>
      </c>
      <c r="H117" s="17">
        <v>852</v>
      </c>
      <c r="I117" s="17">
        <v>1310</v>
      </c>
      <c r="J117" s="17">
        <v>1399</v>
      </c>
      <c r="K117" s="17">
        <v>435</v>
      </c>
      <c r="L117" s="17">
        <v>11</v>
      </c>
      <c r="M117" s="17">
        <v>2950</v>
      </c>
      <c r="N117" s="17">
        <v>1306</v>
      </c>
      <c r="O117" s="17">
        <v>311</v>
      </c>
      <c r="P117" s="17">
        <v>397</v>
      </c>
      <c r="Q117" s="17">
        <v>0</v>
      </c>
      <c r="R117" s="17">
        <v>34</v>
      </c>
      <c r="S117" s="17">
        <v>322</v>
      </c>
      <c r="T117" s="17">
        <v>475</v>
      </c>
      <c r="U117" s="17">
        <v>853</v>
      </c>
      <c r="V117" s="17">
        <v>1205</v>
      </c>
      <c r="W117" s="17">
        <v>925</v>
      </c>
      <c r="X117" s="17">
        <v>1150</v>
      </c>
      <c r="Y117" s="17">
        <v>0</v>
      </c>
    </row>
    <row r="118" spans="1:25" x14ac:dyDescent="0.25">
      <c r="A118" t="s">
        <v>256</v>
      </c>
      <c r="B118" t="s">
        <v>257</v>
      </c>
      <c r="C118" s="17">
        <v>8290</v>
      </c>
      <c r="D118" s="19">
        <v>17.04</v>
      </c>
      <c r="E118" s="17">
        <v>375</v>
      </c>
      <c r="F118" s="17">
        <v>2726</v>
      </c>
      <c r="G118" s="17">
        <v>2359</v>
      </c>
      <c r="H118" s="17">
        <v>1557</v>
      </c>
      <c r="I118" s="17">
        <v>715</v>
      </c>
      <c r="J118" s="17">
        <v>381</v>
      </c>
      <c r="K118" s="17">
        <v>175</v>
      </c>
      <c r="L118" s="17">
        <v>2</v>
      </c>
      <c r="M118" s="17">
        <v>648</v>
      </c>
      <c r="N118" s="17">
        <v>1257</v>
      </c>
      <c r="O118" s="17">
        <v>2934</v>
      </c>
      <c r="P118" s="17">
        <v>3446</v>
      </c>
      <c r="Q118" s="17">
        <v>5</v>
      </c>
      <c r="R118" s="17">
        <v>35</v>
      </c>
      <c r="S118" s="17">
        <v>1096</v>
      </c>
      <c r="T118" s="17">
        <v>1990</v>
      </c>
      <c r="U118" s="17">
        <v>2329</v>
      </c>
      <c r="V118" s="17">
        <v>1983</v>
      </c>
      <c r="W118" s="17">
        <v>624</v>
      </c>
      <c r="X118" s="17">
        <v>226</v>
      </c>
      <c r="Y118" s="17">
        <v>7</v>
      </c>
    </row>
    <row r="119" spans="1:25" x14ac:dyDescent="0.25">
      <c r="A119" t="s">
        <v>258</v>
      </c>
      <c r="B119" t="s">
        <v>259</v>
      </c>
      <c r="C119" s="17">
        <v>7881</v>
      </c>
      <c r="D119" s="19">
        <v>15.13</v>
      </c>
      <c r="E119" s="17">
        <v>656</v>
      </c>
      <c r="F119" s="17">
        <v>2612</v>
      </c>
      <c r="G119" s="17">
        <v>3223</v>
      </c>
      <c r="H119" s="17">
        <v>1036</v>
      </c>
      <c r="I119" s="17">
        <v>129</v>
      </c>
      <c r="J119" s="17">
        <v>146</v>
      </c>
      <c r="K119" s="17">
        <v>79</v>
      </c>
      <c r="L119" s="17">
        <v>0</v>
      </c>
      <c r="M119" s="17">
        <v>272</v>
      </c>
      <c r="N119" s="17">
        <v>570</v>
      </c>
      <c r="O119" s="17">
        <v>3869</v>
      </c>
      <c r="P119" s="17">
        <v>3168</v>
      </c>
      <c r="Q119" s="17">
        <v>2</v>
      </c>
      <c r="R119" s="17">
        <v>29</v>
      </c>
      <c r="S119" s="17">
        <v>1110</v>
      </c>
      <c r="T119" s="17">
        <v>1373</v>
      </c>
      <c r="U119" s="17">
        <v>2057</v>
      </c>
      <c r="V119" s="17">
        <v>2733</v>
      </c>
      <c r="W119" s="17">
        <v>451</v>
      </c>
      <c r="X119" s="17">
        <v>127</v>
      </c>
      <c r="Y119" s="17">
        <v>1</v>
      </c>
    </row>
    <row r="120" spans="1:25" x14ac:dyDescent="0.25">
      <c r="A120" t="s">
        <v>260</v>
      </c>
      <c r="B120" t="s">
        <v>261</v>
      </c>
      <c r="C120" s="17">
        <v>6599</v>
      </c>
      <c r="D120" s="19">
        <v>2.68</v>
      </c>
      <c r="E120" s="17">
        <v>920</v>
      </c>
      <c r="F120" s="17">
        <v>1624</v>
      </c>
      <c r="G120" s="17">
        <v>2632</v>
      </c>
      <c r="H120" s="17">
        <v>805</v>
      </c>
      <c r="I120" s="17">
        <v>376</v>
      </c>
      <c r="J120" s="17">
        <v>87</v>
      </c>
      <c r="K120" s="17">
        <v>152</v>
      </c>
      <c r="L120" s="17">
        <v>3</v>
      </c>
      <c r="M120" s="17">
        <v>301</v>
      </c>
      <c r="N120" s="17">
        <v>327</v>
      </c>
      <c r="O120" s="17">
        <v>3229</v>
      </c>
      <c r="P120" s="17">
        <v>2741</v>
      </c>
      <c r="Q120" s="17">
        <v>1</v>
      </c>
      <c r="R120" s="17">
        <v>23</v>
      </c>
      <c r="S120" s="17">
        <v>1245</v>
      </c>
      <c r="T120" s="17">
        <v>1688</v>
      </c>
      <c r="U120" s="17">
        <v>1753</v>
      </c>
      <c r="V120" s="17">
        <v>1527</v>
      </c>
      <c r="W120" s="17">
        <v>240</v>
      </c>
      <c r="X120" s="17">
        <v>123</v>
      </c>
      <c r="Y120" s="17">
        <v>0</v>
      </c>
    </row>
    <row r="121" spans="1:25" x14ac:dyDescent="0.25">
      <c r="A121" t="s">
        <v>262</v>
      </c>
      <c r="B121" t="s">
        <v>263</v>
      </c>
      <c r="C121" s="17">
        <v>5914</v>
      </c>
      <c r="D121" s="19">
        <v>1.6</v>
      </c>
      <c r="E121" s="17">
        <v>205</v>
      </c>
      <c r="F121" s="17">
        <v>2497</v>
      </c>
      <c r="G121" s="17">
        <v>1318</v>
      </c>
      <c r="H121" s="17">
        <v>738</v>
      </c>
      <c r="I121" s="17">
        <v>482</v>
      </c>
      <c r="J121" s="17">
        <v>504</v>
      </c>
      <c r="K121" s="17">
        <v>163</v>
      </c>
      <c r="L121" s="17">
        <v>7</v>
      </c>
      <c r="M121" s="17">
        <v>1022</v>
      </c>
      <c r="N121" s="17">
        <v>654</v>
      </c>
      <c r="O121" s="17">
        <v>3468</v>
      </c>
      <c r="P121" s="17">
        <v>768</v>
      </c>
      <c r="Q121" s="17">
        <v>2</v>
      </c>
      <c r="R121" s="17">
        <v>9</v>
      </c>
      <c r="S121" s="17">
        <v>528</v>
      </c>
      <c r="T121" s="17">
        <v>484</v>
      </c>
      <c r="U121" s="17">
        <v>2533</v>
      </c>
      <c r="V121" s="17">
        <v>1130</v>
      </c>
      <c r="W121" s="17">
        <v>927</v>
      </c>
      <c r="X121" s="17">
        <v>299</v>
      </c>
      <c r="Y121" s="17">
        <v>4</v>
      </c>
    </row>
    <row r="122" spans="1:25" x14ac:dyDescent="0.25">
      <c r="A122" t="s">
        <v>264</v>
      </c>
      <c r="B122" t="s">
        <v>265</v>
      </c>
      <c r="C122" s="17">
        <v>5109</v>
      </c>
      <c r="D122" s="19">
        <v>3.84</v>
      </c>
      <c r="E122" s="17">
        <v>18</v>
      </c>
      <c r="F122" s="17">
        <v>129</v>
      </c>
      <c r="G122" s="17">
        <v>347</v>
      </c>
      <c r="H122" s="17">
        <v>998</v>
      </c>
      <c r="I122" s="17">
        <v>1548</v>
      </c>
      <c r="J122" s="17">
        <v>1089</v>
      </c>
      <c r="K122" s="17">
        <v>871</v>
      </c>
      <c r="L122" s="17">
        <v>109</v>
      </c>
      <c r="M122" s="17">
        <v>2973</v>
      </c>
      <c r="N122" s="17">
        <v>1333</v>
      </c>
      <c r="O122" s="17">
        <v>246</v>
      </c>
      <c r="P122" s="17">
        <v>554</v>
      </c>
      <c r="Q122" s="17">
        <v>3</v>
      </c>
      <c r="R122" s="17">
        <v>26</v>
      </c>
      <c r="S122" s="17">
        <v>187</v>
      </c>
      <c r="T122" s="17">
        <v>489</v>
      </c>
      <c r="U122" s="17">
        <v>648</v>
      </c>
      <c r="V122" s="17">
        <v>1808</v>
      </c>
      <c r="W122" s="17">
        <v>975</v>
      </c>
      <c r="X122" s="17">
        <v>973</v>
      </c>
      <c r="Y122" s="17">
        <v>3</v>
      </c>
    </row>
    <row r="123" spans="1:25" x14ac:dyDescent="0.25">
      <c r="A123" t="s">
        <v>266</v>
      </c>
      <c r="B123" t="s">
        <v>267</v>
      </c>
      <c r="C123" s="17">
        <v>8837</v>
      </c>
      <c r="D123" s="19">
        <v>0.91</v>
      </c>
      <c r="E123" s="17">
        <v>2240</v>
      </c>
      <c r="F123" s="17">
        <v>2879</v>
      </c>
      <c r="G123" s="17">
        <v>1509</v>
      </c>
      <c r="H123" s="17">
        <v>993</v>
      </c>
      <c r="I123" s="17">
        <v>807</v>
      </c>
      <c r="J123" s="17">
        <v>270</v>
      </c>
      <c r="K123" s="17">
        <v>112</v>
      </c>
      <c r="L123" s="17">
        <v>27</v>
      </c>
      <c r="M123" s="17">
        <v>1633</v>
      </c>
      <c r="N123" s="17">
        <v>2020</v>
      </c>
      <c r="O123" s="17">
        <v>3578</v>
      </c>
      <c r="P123" s="17">
        <v>1599</v>
      </c>
      <c r="Q123" s="17">
        <v>7</v>
      </c>
      <c r="R123" s="17">
        <v>44</v>
      </c>
      <c r="S123" s="17">
        <v>599</v>
      </c>
      <c r="T123" s="17">
        <v>2010</v>
      </c>
      <c r="U123" s="17">
        <v>2666</v>
      </c>
      <c r="V123" s="17">
        <v>2594</v>
      </c>
      <c r="W123" s="17">
        <v>665</v>
      </c>
      <c r="X123" s="17">
        <v>252</v>
      </c>
      <c r="Y123" s="17">
        <v>7</v>
      </c>
    </row>
    <row r="124" spans="1:25" x14ac:dyDescent="0.25">
      <c r="A124" t="s">
        <v>268</v>
      </c>
      <c r="B124" t="s">
        <v>269</v>
      </c>
      <c r="C124" s="17">
        <v>1626</v>
      </c>
      <c r="D124" s="19">
        <v>0.1</v>
      </c>
      <c r="E124" s="17">
        <v>342</v>
      </c>
      <c r="F124" s="17">
        <v>369</v>
      </c>
      <c r="G124" s="17">
        <v>385</v>
      </c>
      <c r="H124" s="17">
        <v>299</v>
      </c>
      <c r="I124" s="17">
        <v>194</v>
      </c>
      <c r="J124" s="17">
        <v>34</v>
      </c>
      <c r="K124" s="17">
        <v>3</v>
      </c>
      <c r="L124" s="17">
        <v>0</v>
      </c>
      <c r="M124" s="17">
        <v>1299</v>
      </c>
      <c r="N124" s="17">
        <v>244</v>
      </c>
      <c r="O124" s="17">
        <v>52</v>
      </c>
      <c r="P124" s="17">
        <v>28</v>
      </c>
      <c r="Q124" s="17">
        <v>3</v>
      </c>
      <c r="R124" s="17">
        <v>13</v>
      </c>
      <c r="S124" s="17">
        <v>156</v>
      </c>
      <c r="T124" s="17">
        <v>373</v>
      </c>
      <c r="U124" s="17">
        <v>543</v>
      </c>
      <c r="V124" s="17">
        <v>308</v>
      </c>
      <c r="W124" s="17">
        <v>132</v>
      </c>
      <c r="X124" s="17">
        <v>96</v>
      </c>
      <c r="Y124" s="17">
        <v>5</v>
      </c>
    </row>
    <row r="125" spans="1:25" x14ac:dyDescent="0.25">
      <c r="A125" t="s">
        <v>270</v>
      </c>
      <c r="B125" t="s">
        <v>271</v>
      </c>
      <c r="C125" s="17">
        <v>7040</v>
      </c>
      <c r="D125" s="19">
        <v>0.36</v>
      </c>
      <c r="E125" s="17">
        <v>767</v>
      </c>
      <c r="F125" s="17">
        <v>1287</v>
      </c>
      <c r="G125" s="17">
        <v>1398</v>
      </c>
      <c r="H125" s="17">
        <v>1287</v>
      </c>
      <c r="I125" s="17">
        <v>1129</v>
      </c>
      <c r="J125" s="17">
        <v>687</v>
      </c>
      <c r="K125" s="17">
        <v>430</v>
      </c>
      <c r="L125" s="17">
        <v>55</v>
      </c>
      <c r="M125" s="17">
        <v>1793</v>
      </c>
      <c r="N125" s="17">
        <v>1638</v>
      </c>
      <c r="O125" s="17">
        <v>2072</v>
      </c>
      <c r="P125" s="17">
        <v>1529</v>
      </c>
      <c r="Q125" s="17">
        <v>8</v>
      </c>
      <c r="R125" s="17">
        <v>45</v>
      </c>
      <c r="S125" s="17">
        <v>709</v>
      </c>
      <c r="T125" s="17">
        <v>2004</v>
      </c>
      <c r="U125" s="17">
        <v>2015</v>
      </c>
      <c r="V125" s="17">
        <v>1060</v>
      </c>
      <c r="W125" s="17">
        <v>601</v>
      </c>
      <c r="X125" s="17">
        <v>597</v>
      </c>
      <c r="Y125" s="17">
        <v>9</v>
      </c>
    </row>
    <row r="126" spans="1:25" x14ac:dyDescent="0.25">
      <c r="A126" t="s">
        <v>272</v>
      </c>
      <c r="B126" t="s">
        <v>273</v>
      </c>
      <c r="C126" s="17">
        <v>4183</v>
      </c>
      <c r="D126" s="19">
        <v>0.03</v>
      </c>
      <c r="E126" s="17">
        <v>1276</v>
      </c>
      <c r="F126" s="17">
        <v>901</v>
      </c>
      <c r="G126" s="17">
        <v>580</v>
      </c>
      <c r="H126" s="17">
        <v>546</v>
      </c>
      <c r="I126" s="17">
        <v>516</v>
      </c>
      <c r="J126" s="17">
        <v>259</v>
      </c>
      <c r="K126" s="17">
        <v>98</v>
      </c>
      <c r="L126" s="17">
        <v>7</v>
      </c>
      <c r="M126" s="17">
        <v>1963</v>
      </c>
      <c r="N126" s="17">
        <v>1344</v>
      </c>
      <c r="O126" s="17">
        <v>629</v>
      </c>
      <c r="P126" s="17">
        <v>145</v>
      </c>
      <c r="Q126" s="17">
        <v>102</v>
      </c>
      <c r="R126" s="17">
        <v>26</v>
      </c>
      <c r="S126" s="17">
        <v>347</v>
      </c>
      <c r="T126" s="17">
        <v>726</v>
      </c>
      <c r="U126" s="17">
        <v>1435</v>
      </c>
      <c r="V126" s="17">
        <v>750</v>
      </c>
      <c r="W126" s="17">
        <v>415</v>
      </c>
      <c r="X126" s="17">
        <v>353</v>
      </c>
      <c r="Y126" s="17">
        <v>131</v>
      </c>
    </row>
    <row r="127" spans="1:25" x14ac:dyDescent="0.25">
      <c r="A127" t="s">
        <v>274</v>
      </c>
      <c r="B127" t="s">
        <v>275</v>
      </c>
      <c r="C127" s="17">
        <v>5497</v>
      </c>
      <c r="D127" s="19">
        <v>0.03</v>
      </c>
      <c r="E127" s="17">
        <v>530</v>
      </c>
      <c r="F127" s="17">
        <v>936</v>
      </c>
      <c r="G127" s="17">
        <v>1220</v>
      </c>
      <c r="H127" s="17">
        <v>1367</v>
      </c>
      <c r="I127" s="17">
        <v>1046</v>
      </c>
      <c r="J127" s="17">
        <v>310</v>
      </c>
      <c r="K127" s="17">
        <v>81</v>
      </c>
      <c r="L127" s="17">
        <v>7</v>
      </c>
      <c r="M127" s="17">
        <v>3441</v>
      </c>
      <c r="N127" s="17">
        <v>624</v>
      </c>
      <c r="O127" s="17">
        <v>370</v>
      </c>
      <c r="P127" s="17">
        <v>184</v>
      </c>
      <c r="Q127" s="17">
        <v>878</v>
      </c>
      <c r="R127" s="17">
        <v>39</v>
      </c>
      <c r="S127" s="17">
        <v>322</v>
      </c>
      <c r="T127" s="17">
        <v>860</v>
      </c>
      <c r="U127" s="17">
        <v>1481</v>
      </c>
      <c r="V127" s="17">
        <v>837</v>
      </c>
      <c r="W127" s="17">
        <v>446</v>
      </c>
      <c r="X127" s="17">
        <v>410</v>
      </c>
      <c r="Y127" s="17">
        <v>1102</v>
      </c>
    </row>
    <row r="128" spans="1:25" x14ac:dyDescent="0.25">
      <c r="A128" t="s">
        <v>276</v>
      </c>
      <c r="B128" t="s">
        <v>277</v>
      </c>
      <c r="C128" s="17">
        <v>5527</v>
      </c>
      <c r="D128" s="19">
        <v>1.67</v>
      </c>
      <c r="E128" s="17">
        <v>1179</v>
      </c>
      <c r="F128" s="17">
        <v>2110</v>
      </c>
      <c r="G128" s="17">
        <v>585</v>
      </c>
      <c r="H128" s="17">
        <v>603</v>
      </c>
      <c r="I128" s="17">
        <v>714</v>
      </c>
      <c r="J128" s="17">
        <v>242</v>
      </c>
      <c r="K128" s="17">
        <v>90</v>
      </c>
      <c r="L128" s="17">
        <v>4</v>
      </c>
      <c r="M128" s="17">
        <v>1431</v>
      </c>
      <c r="N128" s="17">
        <v>1260</v>
      </c>
      <c r="O128" s="17">
        <v>1470</v>
      </c>
      <c r="P128" s="17">
        <v>1366</v>
      </c>
      <c r="Q128" s="17">
        <v>0</v>
      </c>
      <c r="R128" s="17">
        <v>95</v>
      </c>
      <c r="S128" s="17">
        <v>696</v>
      </c>
      <c r="T128" s="17">
        <v>1408</v>
      </c>
      <c r="U128" s="17">
        <v>1236</v>
      </c>
      <c r="V128" s="17">
        <v>969</v>
      </c>
      <c r="W128" s="17">
        <v>554</v>
      </c>
      <c r="X128" s="17">
        <v>569</v>
      </c>
      <c r="Y128" s="17">
        <v>0</v>
      </c>
    </row>
    <row r="129" spans="1:25" x14ac:dyDescent="0.25">
      <c r="A129" t="s">
        <v>278</v>
      </c>
      <c r="B129" t="s">
        <v>279</v>
      </c>
      <c r="C129" s="17">
        <v>5299</v>
      </c>
      <c r="D129" s="19">
        <v>2.08</v>
      </c>
      <c r="E129" s="17">
        <v>899</v>
      </c>
      <c r="F129" s="17">
        <v>1662</v>
      </c>
      <c r="G129" s="17">
        <v>861</v>
      </c>
      <c r="H129" s="17">
        <v>814</v>
      </c>
      <c r="I129" s="17">
        <v>713</v>
      </c>
      <c r="J129" s="17">
        <v>243</v>
      </c>
      <c r="K129" s="17">
        <v>104</v>
      </c>
      <c r="L129" s="17">
        <v>3</v>
      </c>
      <c r="M129" s="17">
        <v>1327</v>
      </c>
      <c r="N129" s="17">
        <v>1812</v>
      </c>
      <c r="O129" s="17">
        <v>952</v>
      </c>
      <c r="P129" s="17">
        <v>1208</v>
      </c>
      <c r="Q129" s="17">
        <v>0</v>
      </c>
      <c r="R129" s="17">
        <v>71</v>
      </c>
      <c r="S129" s="17">
        <v>668</v>
      </c>
      <c r="T129" s="17">
        <v>1076</v>
      </c>
      <c r="U129" s="17">
        <v>1200</v>
      </c>
      <c r="V129" s="17">
        <v>1142</v>
      </c>
      <c r="W129" s="17">
        <v>574</v>
      </c>
      <c r="X129" s="17">
        <v>568</v>
      </c>
      <c r="Y129" s="17">
        <v>0</v>
      </c>
    </row>
    <row r="130" spans="1:25" x14ac:dyDescent="0.25">
      <c r="A130" t="s">
        <v>280</v>
      </c>
      <c r="B130" t="s">
        <v>281</v>
      </c>
      <c r="C130" s="17">
        <v>5789</v>
      </c>
      <c r="D130" s="19">
        <v>0.45</v>
      </c>
      <c r="E130" s="17">
        <v>392</v>
      </c>
      <c r="F130" s="17">
        <v>963</v>
      </c>
      <c r="G130" s="17">
        <v>772</v>
      </c>
      <c r="H130" s="17">
        <v>1018</v>
      </c>
      <c r="I130" s="17">
        <v>1375</v>
      </c>
      <c r="J130" s="17">
        <v>893</v>
      </c>
      <c r="K130" s="17">
        <v>364</v>
      </c>
      <c r="L130" s="17">
        <v>12</v>
      </c>
      <c r="M130" s="17">
        <v>2713</v>
      </c>
      <c r="N130" s="17">
        <v>2032</v>
      </c>
      <c r="O130" s="17">
        <v>281</v>
      </c>
      <c r="P130" s="17">
        <v>763</v>
      </c>
      <c r="Q130" s="17">
        <v>0</v>
      </c>
      <c r="R130" s="17">
        <v>29</v>
      </c>
      <c r="S130" s="17">
        <v>483</v>
      </c>
      <c r="T130" s="17">
        <v>1284</v>
      </c>
      <c r="U130" s="17">
        <v>917</v>
      </c>
      <c r="V130" s="17">
        <v>1203</v>
      </c>
      <c r="W130" s="17">
        <v>818</v>
      </c>
      <c r="X130" s="17">
        <v>1055</v>
      </c>
      <c r="Y130" s="17">
        <v>0</v>
      </c>
    </row>
    <row r="131" spans="1:25" x14ac:dyDescent="0.25">
      <c r="A131" t="s">
        <v>282</v>
      </c>
      <c r="B131" t="s">
        <v>283</v>
      </c>
      <c r="C131" s="17">
        <v>7229</v>
      </c>
      <c r="D131" s="19">
        <v>2.15</v>
      </c>
      <c r="E131" s="17">
        <v>135</v>
      </c>
      <c r="F131" s="17">
        <v>1646</v>
      </c>
      <c r="G131" s="17">
        <v>2448</v>
      </c>
      <c r="H131" s="17">
        <v>966</v>
      </c>
      <c r="I131" s="17">
        <v>1050</v>
      </c>
      <c r="J131" s="17">
        <v>695</v>
      </c>
      <c r="K131" s="17">
        <v>278</v>
      </c>
      <c r="L131" s="17">
        <v>11</v>
      </c>
      <c r="M131" s="17">
        <v>1597</v>
      </c>
      <c r="N131" s="17">
        <v>1492</v>
      </c>
      <c r="O131" s="17">
        <v>3185</v>
      </c>
      <c r="P131" s="17">
        <v>879</v>
      </c>
      <c r="Q131" s="17">
        <v>76</v>
      </c>
      <c r="R131" s="17">
        <v>7</v>
      </c>
      <c r="S131" s="17">
        <v>584</v>
      </c>
      <c r="T131" s="17">
        <v>1701</v>
      </c>
      <c r="U131" s="17">
        <v>2185</v>
      </c>
      <c r="V131" s="17">
        <v>1735</v>
      </c>
      <c r="W131" s="17">
        <v>815</v>
      </c>
      <c r="X131" s="17">
        <v>134</v>
      </c>
      <c r="Y131" s="17">
        <v>68</v>
      </c>
    </row>
    <row r="132" spans="1:25" x14ac:dyDescent="0.25">
      <c r="A132" t="s">
        <v>284</v>
      </c>
      <c r="B132" t="s">
        <v>285</v>
      </c>
      <c r="C132" s="17">
        <v>10988</v>
      </c>
      <c r="D132" s="19">
        <v>12.14</v>
      </c>
      <c r="E132" s="17">
        <v>5002</v>
      </c>
      <c r="F132" s="17">
        <v>3025</v>
      </c>
      <c r="G132" s="17">
        <v>1132</v>
      </c>
      <c r="H132" s="17">
        <v>903</v>
      </c>
      <c r="I132" s="17">
        <v>538</v>
      </c>
      <c r="J132" s="17">
        <v>272</v>
      </c>
      <c r="K132" s="17">
        <v>116</v>
      </c>
      <c r="L132" s="17">
        <v>0</v>
      </c>
      <c r="M132" s="17">
        <v>854</v>
      </c>
      <c r="N132" s="17">
        <v>2026</v>
      </c>
      <c r="O132" s="17">
        <v>1940</v>
      </c>
      <c r="P132" s="17">
        <v>6073</v>
      </c>
      <c r="Q132" s="17">
        <v>95</v>
      </c>
      <c r="R132" s="17">
        <v>157</v>
      </c>
      <c r="S132" s="17">
        <v>1752</v>
      </c>
      <c r="T132" s="17">
        <v>4797</v>
      </c>
      <c r="U132" s="17">
        <v>3049</v>
      </c>
      <c r="V132" s="17">
        <v>682</v>
      </c>
      <c r="W132" s="17">
        <v>285</v>
      </c>
      <c r="X132" s="17">
        <v>165</v>
      </c>
      <c r="Y132" s="17">
        <v>101</v>
      </c>
    </row>
    <row r="133" spans="1:25" x14ac:dyDescent="0.25">
      <c r="A133" t="s">
        <v>286</v>
      </c>
      <c r="B133" t="s">
        <v>287</v>
      </c>
      <c r="C133" s="17">
        <v>8192</v>
      </c>
      <c r="D133" s="19">
        <v>3.76</v>
      </c>
      <c r="E133" s="17">
        <v>2271</v>
      </c>
      <c r="F133" s="17">
        <v>2298</v>
      </c>
      <c r="G133" s="17">
        <v>592</v>
      </c>
      <c r="H133" s="17">
        <v>824</v>
      </c>
      <c r="I133" s="17">
        <v>978</v>
      </c>
      <c r="J133" s="17">
        <v>678</v>
      </c>
      <c r="K133" s="17">
        <v>544</v>
      </c>
      <c r="L133" s="17">
        <v>7</v>
      </c>
      <c r="M133" s="17">
        <v>1560</v>
      </c>
      <c r="N133" s="17">
        <v>1374</v>
      </c>
      <c r="O133" s="17">
        <v>1978</v>
      </c>
      <c r="P133" s="17">
        <v>3023</v>
      </c>
      <c r="Q133" s="17">
        <v>257</v>
      </c>
      <c r="R133" s="17">
        <v>85</v>
      </c>
      <c r="S133" s="17">
        <v>873</v>
      </c>
      <c r="T133" s="17">
        <v>3089</v>
      </c>
      <c r="U133" s="17">
        <v>2148</v>
      </c>
      <c r="V133" s="17">
        <v>772</v>
      </c>
      <c r="W133" s="17">
        <v>546</v>
      </c>
      <c r="X133" s="17">
        <v>422</v>
      </c>
      <c r="Y133" s="17">
        <v>257</v>
      </c>
    </row>
    <row r="134" spans="1:25" x14ac:dyDescent="0.25">
      <c r="A134" t="s">
        <v>288</v>
      </c>
      <c r="B134" t="s">
        <v>289</v>
      </c>
      <c r="C134" s="17">
        <v>6982</v>
      </c>
      <c r="D134" s="19">
        <v>0.9</v>
      </c>
      <c r="E134" s="17">
        <v>2968</v>
      </c>
      <c r="F134" s="17">
        <v>2035</v>
      </c>
      <c r="G134" s="17">
        <v>543</v>
      </c>
      <c r="H134" s="17">
        <v>560</v>
      </c>
      <c r="I134" s="17">
        <v>580</v>
      </c>
      <c r="J134" s="17">
        <v>218</v>
      </c>
      <c r="K134" s="17">
        <v>71</v>
      </c>
      <c r="L134" s="17">
        <v>7</v>
      </c>
      <c r="M134" s="17">
        <v>1356</v>
      </c>
      <c r="N134" s="17">
        <v>1657</v>
      </c>
      <c r="O134" s="17">
        <v>2184</v>
      </c>
      <c r="P134" s="17">
        <v>1779</v>
      </c>
      <c r="Q134" s="17">
        <v>6</v>
      </c>
      <c r="R134" s="17">
        <v>45</v>
      </c>
      <c r="S134" s="17">
        <v>559</v>
      </c>
      <c r="T134" s="17">
        <v>1885</v>
      </c>
      <c r="U134" s="17">
        <v>2440</v>
      </c>
      <c r="V134" s="17">
        <v>1347</v>
      </c>
      <c r="W134" s="17">
        <v>367</v>
      </c>
      <c r="X134" s="17">
        <v>293</v>
      </c>
      <c r="Y134" s="17">
        <v>46</v>
      </c>
    </row>
    <row r="135" spans="1:25" x14ac:dyDescent="0.25">
      <c r="A135" t="s">
        <v>290</v>
      </c>
      <c r="B135" t="s">
        <v>291</v>
      </c>
      <c r="C135" s="17">
        <v>4586</v>
      </c>
      <c r="D135" s="19">
        <v>0.19</v>
      </c>
      <c r="E135" s="17">
        <v>1263</v>
      </c>
      <c r="F135" s="17">
        <v>880</v>
      </c>
      <c r="G135" s="17">
        <v>673</v>
      </c>
      <c r="H135" s="17">
        <v>767</v>
      </c>
      <c r="I135" s="17">
        <v>692</v>
      </c>
      <c r="J135" s="17">
        <v>261</v>
      </c>
      <c r="K135" s="17">
        <v>44</v>
      </c>
      <c r="L135" s="17">
        <v>6</v>
      </c>
      <c r="M135" s="17">
        <v>2234</v>
      </c>
      <c r="N135" s="17">
        <v>1314</v>
      </c>
      <c r="O135" s="17">
        <v>763</v>
      </c>
      <c r="P135" s="17">
        <v>275</v>
      </c>
      <c r="Q135" s="17">
        <v>0</v>
      </c>
      <c r="R135" s="17">
        <v>30</v>
      </c>
      <c r="S135" s="17">
        <v>359</v>
      </c>
      <c r="T135" s="17">
        <v>932</v>
      </c>
      <c r="U135" s="17">
        <v>1102</v>
      </c>
      <c r="V135" s="17">
        <v>874</v>
      </c>
      <c r="W135" s="17">
        <v>562</v>
      </c>
      <c r="X135" s="17">
        <v>727</v>
      </c>
      <c r="Y135" s="17">
        <v>0</v>
      </c>
    </row>
    <row r="136" spans="1:25" x14ac:dyDescent="0.25">
      <c r="A136" t="s">
        <v>292</v>
      </c>
      <c r="B136" t="s">
        <v>293</v>
      </c>
      <c r="C136" s="17">
        <v>7586</v>
      </c>
      <c r="D136" s="19">
        <v>0.87</v>
      </c>
      <c r="E136" s="17">
        <v>2793</v>
      </c>
      <c r="F136" s="17">
        <v>1991</v>
      </c>
      <c r="G136" s="17">
        <v>707</v>
      </c>
      <c r="H136" s="17">
        <v>984</v>
      </c>
      <c r="I136" s="17">
        <v>710</v>
      </c>
      <c r="J136" s="17">
        <v>210</v>
      </c>
      <c r="K136" s="17">
        <v>185</v>
      </c>
      <c r="L136" s="17">
        <v>6</v>
      </c>
      <c r="M136" s="17">
        <v>1804</v>
      </c>
      <c r="N136" s="17">
        <v>1319</v>
      </c>
      <c r="O136" s="17">
        <v>2167</v>
      </c>
      <c r="P136" s="17">
        <v>2296</v>
      </c>
      <c r="Q136" s="17">
        <v>0</v>
      </c>
      <c r="R136" s="17">
        <v>50</v>
      </c>
      <c r="S136" s="17">
        <v>1185</v>
      </c>
      <c r="T136" s="17">
        <v>2725</v>
      </c>
      <c r="U136" s="17">
        <v>1695</v>
      </c>
      <c r="V136" s="17">
        <v>1028</v>
      </c>
      <c r="W136" s="17">
        <v>423</v>
      </c>
      <c r="X136" s="17">
        <v>479</v>
      </c>
      <c r="Y136" s="17">
        <v>1</v>
      </c>
    </row>
    <row r="137" spans="1:25" x14ac:dyDescent="0.25">
      <c r="A137" t="s">
        <v>294</v>
      </c>
      <c r="B137" t="s">
        <v>295</v>
      </c>
      <c r="C137" s="17">
        <v>7210</v>
      </c>
      <c r="D137" s="19">
        <v>0.2</v>
      </c>
      <c r="E137" s="17">
        <v>1508</v>
      </c>
      <c r="F137" s="17">
        <v>1701</v>
      </c>
      <c r="G137" s="17">
        <v>1187</v>
      </c>
      <c r="H137" s="17">
        <v>1097</v>
      </c>
      <c r="I137" s="17">
        <v>1073</v>
      </c>
      <c r="J137" s="17">
        <v>449</v>
      </c>
      <c r="K137" s="17">
        <v>164</v>
      </c>
      <c r="L137" s="17">
        <v>31</v>
      </c>
      <c r="M137" s="17">
        <v>2814</v>
      </c>
      <c r="N137" s="17">
        <v>1960</v>
      </c>
      <c r="O137" s="17">
        <v>1433</v>
      </c>
      <c r="P137" s="17">
        <v>1003</v>
      </c>
      <c r="Q137" s="17">
        <v>0</v>
      </c>
      <c r="R137" s="17">
        <v>209</v>
      </c>
      <c r="S137" s="17">
        <v>618</v>
      </c>
      <c r="T137" s="17">
        <v>1631</v>
      </c>
      <c r="U137" s="17">
        <v>1468</v>
      </c>
      <c r="V137" s="17">
        <v>1363</v>
      </c>
      <c r="W137" s="17">
        <v>983</v>
      </c>
      <c r="X137" s="17">
        <v>938</v>
      </c>
      <c r="Y137" s="17">
        <v>0</v>
      </c>
    </row>
    <row r="138" spans="1:25" x14ac:dyDescent="0.25">
      <c r="A138" t="s">
        <v>296</v>
      </c>
      <c r="B138" t="s">
        <v>297</v>
      </c>
      <c r="C138" s="17">
        <v>6051</v>
      </c>
      <c r="D138" s="19">
        <v>0.02</v>
      </c>
      <c r="E138" s="17">
        <v>390</v>
      </c>
      <c r="F138" s="17">
        <v>1148</v>
      </c>
      <c r="G138" s="17">
        <v>2301</v>
      </c>
      <c r="H138" s="17">
        <v>661</v>
      </c>
      <c r="I138" s="17">
        <v>954</v>
      </c>
      <c r="J138" s="17">
        <v>412</v>
      </c>
      <c r="K138" s="17">
        <v>165</v>
      </c>
      <c r="L138" s="17">
        <v>20</v>
      </c>
      <c r="M138" s="17">
        <v>2253</v>
      </c>
      <c r="N138" s="17">
        <v>1208</v>
      </c>
      <c r="O138" s="17">
        <v>1101</v>
      </c>
      <c r="P138" s="17">
        <v>1039</v>
      </c>
      <c r="Q138" s="17">
        <v>450</v>
      </c>
      <c r="R138" s="17">
        <v>28</v>
      </c>
      <c r="S138" s="17">
        <v>393</v>
      </c>
      <c r="T138" s="17">
        <v>1582</v>
      </c>
      <c r="U138" s="17">
        <v>1903</v>
      </c>
      <c r="V138" s="17">
        <v>838</v>
      </c>
      <c r="W138" s="17">
        <v>412</v>
      </c>
      <c r="X138" s="17">
        <v>382</v>
      </c>
      <c r="Y138" s="17">
        <v>513</v>
      </c>
    </row>
    <row r="139" spans="1:25" x14ac:dyDescent="0.25">
      <c r="A139" t="s">
        <v>298</v>
      </c>
      <c r="B139" t="s">
        <v>299</v>
      </c>
      <c r="C139" s="17">
        <v>13860</v>
      </c>
      <c r="D139" s="19">
        <v>29.1</v>
      </c>
      <c r="E139" s="17">
        <v>2746</v>
      </c>
      <c r="F139" s="17">
        <v>2916</v>
      </c>
      <c r="G139" s="17">
        <v>2892</v>
      </c>
      <c r="H139" s="17">
        <v>1433</v>
      </c>
      <c r="I139" s="17">
        <v>2071</v>
      </c>
      <c r="J139" s="17">
        <v>959</v>
      </c>
      <c r="K139" s="17">
        <v>753</v>
      </c>
      <c r="L139" s="17">
        <v>90</v>
      </c>
      <c r="M139" s="17">
        <v>281</v>
      </c>
      <c r="N139" s="17">
        <v>1183</v>
      </c>
      <c r="O139" s="17">
        <v>1525</v>
      </c>
      <c r="P139" s="17">
        <v>10865</v>
      </c>
      <c r="Q139" s="17">
        <v>6</v>
      </c>
      <c r="R139" s="17">
        <v>38</v>
      </c>
      <c r="S139" s="17">
        <v>1427</v>
      </c>
      <c r="T139" s="17">
        <v>5860</v>
      </c>
      <c r="U139" s="17">
        <v>3706</v>
      </c>
      <c r="V139" s="17">
        <v>1588</v>
      </c>
      <c r="W139" s="17">
        <v>569</v>
      </c>
      <c r="X139" s="17">
        <v>672</v>
      </c>
      <c r="Y139" s="17">
        <v>0</v>
      </c>
    </row>
    <row r="140" spans="1:25" x14ac:dyDescent="0.25">
      <c r="A140" t="s">
        <v>300</v>
      </c>
      <c r="B140" t="s">
        <v>301</v>
      </c>
      <c r="C140" s="17">
        <v>5385</v>
      </c>
      <c r="D140" s="19">
        <v>0.13</v>
      </c>
      <c r="E140" s="17">
        <v>176</v>
      </c>
      <c r="F140" s="17">
        <v>628</v>
      </c>
      <c r="G140" s="17">
        <v>568</v>
      </c>
      <c r="H140" s="17">
        <v>401</v>
      </c>
      <c r="I140" s="17">
        <v>852</v>
      </c>
      <c r="J140" s="17">
        <v>1065</v>
      </c>
      <c r="K140" s="17">
        <v>1432</v>
      </c>
      <c r="L140" s="17">
        <v>263</v>
      </c>
      <c r="M140" s="17">
        <v>2854</v>
      </c>
      <c r="N140" s="17">
        <v>1122</v>
      </c>
      <c r="O140" s="17">
        <v>701</v>
      </c>
      <c r="P140" s="17">
        <v>684</v>
      </c>
      <c r="Q140" s="17">
        <v>24</v>
      </c>
      <c r="R140" s="17">
        <v>8</v>
      </c>
      <c r="S140" s="17">
        <v>326</v>
      </c>
      <c r="T140" s="17">
        <v>976</v>
      </c>
      <c r="U140" s="17">
        <v>1419</v>
      </c>
      <c r="V140" s="17">
        <v>948</v>
      </c>
      <c r="W140" s="17">
        <v>737</v>
      </c>
      <c r="X140" s="17">
        <v>938</v>
      </c>
      <c r="Y140" s="17">
        <v>33</v>
      </c>
    </row>
    <row r="141" spans="1:25" x14ac:dyDescent="0.25">
      <c r="A141" t="s">
        <v>302</v>
      </c>
      <c r="B141" t="s">
        <v>303</v>
      </c>
      <c r="C141" s="17">
        <v>6838</v>
      </c>
      <c r="D141" s="19">
        <v>0.79</v>
      </c>
      <c r="E141" s="17">
        <v>4289</v>
      </c>
      <c r="F141" s="17">
        <v>992</v>
      </c>
      <c r="G141" s="17">
        <v>466</v>
      </c>
      <c r="H141" s="17">
        <v>405</v>
      </c>
      <c r="I141" s="17">
        <v>531</v>
      </c>
      <c r="J141" s="17">
        <v>125</v>
      </c>
      <c r="K141" s="17">
        <v>27</v>
      </c>
      <c r="L141" s="17">
        <v>3</v>
      </c>
      <c r="M141" s="17">
        <v>1070</v>
      </c>
      <c r="N141" s="17">
        <v>1617</v>
      </c>
      <c r="O141" s="17">
        <v>2287</v>
      </c>
      <c r="P141" s="17">
        <v>1847</v>
      </c>
      <c r="Q141" s="17">
        <v>17</v>
      </c>
      <c r="R141" s="17">
        <v>39</v>
      </c>
      <c r="S141" s="17">
        <v>701</v>
      </c>
      <c r="T141" s="17">
        <v>2648</v>
      </c>
      <c r="U141" s="17">
        <v>2133</v>
      </c>
      <c r="V141" s="17">
        <v>798</v>
      </c>
      <c r="W141" s="17">
        <v>307</v>
      </c>
      <c r="X141" s="17">
        <v>193</v>
      </c>
      <c r="Y141" s="17">
        <v>19</v>
      </c>
    </row>
    <row r="142" spans="1:25" x14ac:dyDescent="0.25">
      <c r="A142" t="s">
        <v>304</v>
      </c>
      <c r="B142" t="s">
        <v>305</v>
      </c>
      <c r="C142" s="17">
        <v>11670</v>
      </c>
      <c r="D142" s="19">
        <v>23.85</v>
      </c>
      <c r="E142" s="17">
        <v>622</v>
      </c>
      <c r="F142" s="17">
        <v>2731</v>
      </c>
      <c r="G142" s="17">
        <v>2228</v>
      </c>
      <c r="H142" s="17">
        <v>1754</v>
      </c>
      <c r="I142" s="17">
        <v>1579</v>
      </c>
      <c r="J142" s="17">
        <v>1323</v>
      </c>
      <c r="K142" s="17">
        <v>1285</v>
      </c>
      <c r="L142" s="17">
        <v>148</v>
      </c>
      <c r="M142" s="17">
        <v>1224</v>
      </c>
      <c r="N142" s="17">
        <v>468</v>
      </c>
      <c r="O142" s="17">
        <v>706</v>
      </c>
      <c r="P142" s="17">
        <v>9272</v>
      </c>
      <c r="Q142" s="17">
        <v>0</v>
      </c>
      <c r="R142" s="17">
        <v>653</v>
      </c>
      <c r="S142" s="17">
        <v>2641</v>
      </c>
      <c r="T142" s="17">
        <v>3845</v>
      </c>
      <c r="U142" s="17">
        <v>2124</v>
      </c>
      <c r="V142" s="17">
        <v>1131</v>
      </c>
      <c r="W142" s="17">
        <v>654</v>
      </c>
      <c r="X142" s="17">
        <v>622</v>
      </c>
      <c r="Y142" s="17">
        <v>0</v>
      </c>
    </row>
    <row r="143" spans="1:25" x14ac:dyDescent="0.25">
      <c r="A143" t="s">
        <v>306</v>
      </c>
      <c r="B143" t="s">
        <v>307</v>
      </c>
      <c r="C143" s="17">
        <v>7180</v>
      </c>
      <c r="D143" s="19">
        <v>0.66</v>
      </c>
      <c r="E143" s="17">
        <v>3249</v>
      </c>
      <c r="F143" s="17">
        <v>1286</v>
      </c>
      <c r="G143" s="17">
        <v>699</v>
      </c>
      <c r="H143" s="17">
        <v>668</v>
      </c>
      <c r="I143" s="17">
        <v>939</v>
      </c>
      <c r="J143" s="17">
        <v>284</v>
      </c>
      <c r="K143" s="17">
        <v>51</v>
      </c>
      <c r="L143" s="17">
        <v>4</v>
      </c>
      <c r="M143" s="17">
        <v>2133</v>
      </c>
      <c r="N143" s="17">
        <v>2087</v>
      </c>
      <c r="O143" s="17">
        <v>1453</v>
      </c>
      <c r="P143" s="17">
        <v>1507</v>
      </c>
      <c r="Q143" s="17">
        <v>0</v>
      </c>
      <c r="R143" s="17">
        <v>50</v>
      </c>
      <c r="S143" s="17">
        <v>746</v>
      </c>
      <c r="T143" s="17">
        <v>1603</v>
      </c>
      <c r="U143" s="17">
        <v>2112</v>
      </c>
      <c r="V143" s="17">
        <v>1314</v>
      </c>
      <c r="W143" s="17">
        <v>643</v>
      </c>
      <c r="X143" s="17">
        <v>712</v>
      </c>
      <c r="Y143" s="17">
        <v>0</v>
      </c>
    </row>
    <row r="144" spans="1:25" x14ac:dyDescent="0.25">
      <c r="A144" t="s">
        <v>308</v>
      </c>
      <c r="B144" t="s">
        <v>309</v>
      </c>
      <c r="C144" s="17">
        <v>7454</v>
      </c>
      <c r="D144" s="19">
        <v>0.31</v>
      </c>
      <c r="E144" s="17">
        <v>2911</v>
      </c>
      <c r="F144" s="17">
        <v>2116</v>
      </c>
      <c r="G144" s="17">
        <v>477</v>
      </c>
      <c r="H144" s="17">
        <v>714</v>
      </c>
      <c r="I144" s="17">
        <v>625</v>
      </c>
      <c r="J144" s="17">
        <v>303</v>
      </c>
      <c r="K144" s="17">
        <v>289</v>
      </c>
      <c r="L144" s="17">
        <v>19</v>
      </c>
      <c r="M144" s="17">
        <v>1201</v>
      </c>
      <c r="N144" s="17">
        <v>1097</v>
      </c>
      <c r="O144" s="17">
        <v>1252</v>
      </c>
      <c r="P144" s="17">
        <v>3848</v>
      </c>
      <c r="Q144" s="17">
        <v>56</v>
      </c>
      <c r="R144" s="17">
        <v>116</v>
      </c>
      <c r="S144" s="17">
        <v>1438</v>
      </c>
      <c r="T144" s="17">
        <v>2432</v>
      </c>
      <c r="U144" s="17">
        <v>1939</v>
      </c>
      <c r="V144" s="17">
        <v>816</v>
      </c>
      <c r="W144" s="17">
        <v>377</v>
      </c>
      <c r="X144" s="17">
        <v>291</v>
      </c>
      <c r="Y144" s="17">
        <v>45</v>
      </c>
    </row>
    <row r="145" spans="1:25" x14ac:dyDescent="0.25">
      <c r="A145" t="s">
        <v>310</v>
      </c>
      <c r="B145" t="s">
        <v>311</v>
      </c>
      <c r="C145" s="17">
        <v>10157</v>
      </c>
      <c r="D145" s="19">
        <v>0.43</v>
      </c>
      <c r="E145" s="17">
        <v>5414</v>
      </c>
      <c r="F145" s="17">
        <v>1136</v>
      </c>
      <c r="G145" s="17">
        <v>884</v>
      </c>
      <c r="H145" s="17">
        <v>930</v>
      </c>
      <c r="I145" s="17">
        <v>1294</v>
      </c>
      <c r="J145" s="17">
        <v>411</v>
      </c>
      <c r="K145" s="17">
        <v>75</v>
      </c>
      <c r="L145" s="17">
        <v>13</v>
      </c>
      <c r="M145" s="17">
        <v>1980</v>
      </c>
      <c r="N145" s="17">
        <v>2570</v>
      </c>
      <c r="O145" s="17">
        <v>3408</v>
      </c>
      <c r="P145" s="17">
        <v>2157</v>
      </c>
      <c r="Q145" s="17">
        <v>42</v>
      </c>
      <c r="R145" s="17">
        <v>4</v>
      </c>
      <c r="S145" s="17">
        <v>1156</v>
      </c>
      <c r="T145" s="17">
        <v>2265</v>
      </c>
      <c r="U145" s="17">
        <v>3568</v>
      </c>
      <c r="V145" s="17">
        <v>2043</v>
      </c>
      <c r="W145" s="17">
        <v>655</v>
      </c>
      <c r="X145" s="17">
        <v>418</v>
      </c>
      <c r="Y145" s="17">
        <v>48</v>
      </c>
    </row>
    <row r="146" spans="1:25" x14ac:dyDescent="0.25">
      <c r="A146" t="s">
        <v>312</v>
      </c>
      <c r="B146" t="s">
        <v>313</v>
      </c>
      <c r="C146" s="17">
        <v>15173</v>
      </c>
      <c r="D146" s="19">
        <v>25.69</v>
      </c>
      <c r="E146" s="17">
        <v>1776</v>
      </c>
      <c r="F146" s="17">
        <v>4152</v>
      </c>
      <c r="G146" s="17">
        <v>4541</v>
      </c>
      <c r="H146" s="17">
        <v>3042</v>
      </c>
      <c r="I146" s="17">
        <v>1282</v>
      </c>
      <c r="J146" s="17">
        <v>252</v>
      </c>
      <c r="K146" s="17">
        <v>128</v>
      </c>
      <c r="L146" s="17">
        <v>0</v>
      </c>
      <c r="M146" s="17">
        <v>263</v>
      </c>
      <c r="N146" s="17">
        <v>1946</v>
      </c>
      <c r="O146" s="17">
        <v>2680</v>
      </c>
      <c r="P146" s="17">
        <v>10255</v>
      </c>
      <c r="Q146" s="17">
        <v>29</v>
      </c>
      <c r="R146" s="17">
        <v>13</v>
      </c>
      <c r="S146" s="17">
        <v>1826</v>
      </c>
      <c r="T146" s="17">
        <v>7580</v>
      </c>
      <c r="U146" s="17">
        <v>3582</v>
      </c>
      <c r="V146" s="17">
        <v>1061</v>
      </c>
      <c r="W146" s="17">
        <v>701</v>
      </c>
      <c r="X146" s="17">
        <v>288</v>
      </c>
      <c r="Y146" s="17">
        <v>122</v>
      </c>
    </row>
    <row r="147" spans="1:25" x14ac:dyDescent="0.25">
      <c r="A147" t="s">
        <v>314</v>
      </c>
      <c r="B147" t="s">
        <v>315</v>
      </c>
      <c r="C147" s="17">
        <v>5320</v>
      </c>
      <c r="D147" s="19">
        <v>1.6</v>
      </c>
      <c r="E147" s="17">
        <v>439</v>
      </c>
      <c r="F147" s="17">
        <v>1564</v>
      </c>
      <c r="G147" s="17">
        <v>813</v>
      </c>
      <c r="H147" s="17">
        <v>956</v>
      </c>
      <c r="I147" s="17">
        <v>1083</v>
      </c>
      <c r="J147" s="17">
        <v>401</v>
      </c>
      <c r="K147" s="17">
        <v>62</v>
      </c>
      <c r="L147" s="17">
        <v>2</v>
      </c>
      <c r="M147" s="17">
        <v>1460</v>
      </c>
      <c r="N147" s="17">
        <v>1277</v>
      </c>
      <c r="O147" s="17">
        <v>1555</v>
      </c>
      <c r="P147" s="17">
        <v>1026</v>
      </c>
      <c r="Q147" s="17">
        <v>2</v>
      </c>
      <c r="R147" s="17">
        <v>14</v>
      </c>
      <c r="S147" s="17">
        <v>345</v>
      </c>
      <c r="T147" s="17">
        <v>1373</v>
      </c>
      <c r="U147" s="17">
        <v>1453</v>
      </c>
      <c r="V147" s="17">
        <v>1190</v>
      </c>
      <c r="W147" s="17">
        <v>618</v>
      </c>
      <c r="X147" s="17">
        <v>324</v>
      </c>
      <c r="Y147" s="17">
        <v>3</v>
      </c>
    </row>
    <row r="148" spans="1:25" x14ac:dyDescent="0.25">
      <c r="A148" t="s">
        <v>316</v>
      </c>
      <c r="B148" t="s">
        <v>317</v>
      </c>
      <c r="C148" s="17">
        <v>11868</v>
      </c>
      <c r="D148" s="19">
        <v>35.67</v>
      </c>
      <c r="E148" s="17">
        <v>4793</v>
      </c>
      <c r="F148" s="17">
        <v>2624</v>
      </c>
      <c r="G148" s="17">
        <v>1653</v>
      </c>
      <c r="H148" s="17">
        <v>2416</v>
      </c>
      <c r="I148" s="17">
        <v>254</v>
      </c>
      <c r="J148" s="17">
        <v>119</v>
      </c>
      <c r="K148" s="17">
        <v>9</v>
      </c>
      <c r="L148" s="17">
        <v>0</v>
      </c>
      <c r="M148" s="17">
        <v>162</v>
      </c>
      <c r="N148" s="17">
        <v>139</v>
      </c>
      <c r="O148" s="17">
        <v>236</v>
      </c>
      <c r="P148" s="17">
        <v>11331</v>
      </c>
      <c r="Q148" s="17">
        <v>0</v>
      </c>
      <c r="R148" s="17">
        <v>943</v>
      </c>
      <c r="S148" s="17">
        <v>4539</v>
      </c>
      <c r="T148" s="17">
        <v>4748</v>
      </c>
      <c r="U148" s="17">
        <v>856</v>
      </c>
      <c r="V148" s="17">
        <v>332</v>
      </c>
      <c r="W148" s="17">
        <v>279</v>
      </c>
      <c r="X148" s="17">
        <v>171</v>
      </c>
      <c r="Y148" s="17">
        <v>0</v>
      </c>
    </row>
    <row r="149" spans="1:25" x14ac:dyDescent="0.25">
      <c r="A149" t="s">
        <v>318</v>
      </c>
      <c r="B149" t="s">
        <v>319</v>
      </c>
      <c r="C149" s="17">
        <v>6643</v>
      </c>
      <c r="D149" s="19">
        <v>13.38</v>
      </c>
      <c r="E149" s="17">
        <v>216</v>
      </c>
      <c r="F149" s="17">
        <v>565</v>
      </c>
      <c r="G149" s="17">
        <v>406</v>
      </c>
      <c r="H149" s="17">
        <v>1180</v>
      </c>
      <c r="I149" s="17">
        <v>1895</v>
      </c>
      <c r="J149" s="17">
        <v>1142</v>
      </c>
      <c r="K149" s="17">
        <v>1102</v>
      </c>
      <c r="L149" s="17">
        <v>137</v>
      </c>
      <c r="M149" s="17">
        <v>1230</v>
      </c>
      <c r="N149" s="17">
        <v>2745</v>
      </c>
      <c r="O149" s="17">
        <v>817</v>
      </c>
      <c r="P149" s="17">
        <v>1843</v>
      </c>
      <c r="Q149" s="17">
        <v>8</v>
      </c>
      <c r="R149" s="17">
        <v>110</v>
      </c>
      <c r="S149" s="17">
        <v>585</v>
      </c>
      <c r="T149" s="17">
        <v>1044</v>
      </c>
      <c r="U149" s="17">
        <v>1905</v>
      </c>
      <c r="V149" s="17">
        <v>1541</v>
      </c>
      <c r="W149" s="17">
        <v>745</v>
      </c>
      <c r="X149" s="17">
        <v>713</v>
      </c>
      <c r="Y149" s="17">
        <v>0</v>
      </c>
    </row>
    <row r="150" spans="1:25" x14ac:dyDescent="0.25">
      <c r="A150" t="s">
        <v>320</v>
      </c>
      <c r="B150" t="s">
        <v>321</v>
      </c>
      <c r="C150" s="17">
        <v>5746</v>
      </c>
      <c r="D150" s="19">
        <v>0.08</v>
      </c>
      <c r="E150" s="17">
        <v>1363</v>
      </c>
      <c r="F150" s="17">
        <v>1829</v>
      </c>
      <c r="G150" s="17">
        <v>871</v>
      </c>
      <c r="H150" s="17">
        <v>768</v>
      </c>
      <c r="I150" s="17">
        <v>589</v>
      </c>
      <c r="J150" s="17">
        <v>204</v>
      </c>
      <c r="K150" s="17">
        <v>102</v>
      </c>
      <c r="L150" s="17">
        <v>20</v>
      </c>
      <c r="M150" s="17">
        <v>1354</v>
      </c>
      <c r="N150" s="17">
        <v>1065</v>
      </c>
      <c r="O150" s="17">
        <v>2294</v>
      </c>
      <c r="P150" s="17">
        <v>1014</v>
      </c>
      <c r="Q150" s="17">
        <v>19</v>
      </c>
      <c r="R150" s="17">
        <v>30</v>
      </c>
      <c r="S150" s="17">
        <v>513</v>
      </c>
      <c r="T150" s="17">
        <v>1484</v>
      </c>
      <c r="U150" s="17">
        <v>1806</v>
      </c>
      <c r="V150" s="17">
        <v>989</v>
      </c>
      <c r="W150" s="17">
        <v>400</v>
      </c>
      <c r="X150" s="17">
        <v>503</v>
      </c>
      <c r="Y150" s="17">
        <v>21</v>
      </c>
    </row>
    <row r="151" spans="1:25" x14ac:dyDescent="0.25">
      <c r="A151" t="s">
        <v>322</v>
      </c>
      <c r="B151" t="s">
        <v>323</v>
      </c>
      <c r="C151" s="17">
        <v>7121</v>
      </c>
      <c r="D151" s="19">
        <v>3.76</v>
      </c>
      <c r="E151" s="17">
        <v>2294</v>
      </c>
      <c r="F151" s="17">
        <v>3351</v>
      </c>
      <c r="G151" s="17">
        <v>462</v>
      </c>
      <c r="H151" s="17">
        <v>362</v>
      </c>
      <c r="I151" s="17">
        <v>464</v>
      </c>
      <c r="J151" s="17">
        <v>169</v>
      </c>
      <c r="K151" s="17">
        <v>19</v>
      </c>
      <c r="L151" s="17">
        <v>0</v>
      </c>
      <c r="M151" s="17">
        <v>818</v>
      </c>
      <c r="N151" s="17">
        <v>897</v>
      </c>
      <c r="O151" s="17">
        <v>4101</v>
      </c>
      <c r="P151" s="17">
        <v>1275</v>
      </c>
      <c r="Q151" s="17">
        <v>30</v>
      </c>
      <c r="R151" s="17">
        <v>56</v>
      </c>
      <c r="S151" s="17">
        <v>766</v>
      </c>
      <c r="T151" s="17">
        <v>2513</v>
      </c>
      <c r="U151" s="17">
        <v>2641</v>
      </c>
      <c r="V151" s="17">
        <v>816</v>
      </c>
      <c r="W151" s="17">
        <v>221</v>
      </c>
      <c r="X151" s="17">
        <v>77</v>
      </c>
      <c r="Y151" s="17">
        <v>31</v>
      </c>
    </row>
    <row r="152" spans="1:25" x14ac:dyDescent="0.25">
      <c r="A152" t="s">
        <v>324</v>
      </c>
      <c r="B152" t="s">
        <v>325</v>
      </c>
      <c r="C152" s="17">
        <v>8469</v>
      </c>
      <c r="D152" s="19">
        <v>1.46</v>
      </c>
      <c r="E152" s="17">
        <v>1930</v>
      </c>
      <c r="F152" s="17">
        <v>2377</v>
      </c>
      <c r="G152" s="17">
        <v>816</v>
      </c>
      <c r="H152" s="17">
        <v>885</v>
      </c>
      <c r="I152" s="17">
        <v>1357</v>
      </c>
      <c r="J152" s="17">
        <v>843</v>
      </c>
      <c r="K152" s="17">
        <v>243</v>
      </c>
      <c r="L152" s="17">
        <v>18</v>
      </c>
      <c r="M152" s="17">
        <v>2794</v>
      </c>
      <c r="N152" s="17">
        <v>1501</v>
      </c>
      <c r="O152" s="17">
        <v>2721</v>
      </c>
      <c r="P152" s="17">
        <v>1448</v>
      </c>
      <c r="Q152" s="17">
        <v>5</v>
      </c>
      <c r="R152" s="17">
        <v>66</v>
      </c>
      <c r="S152" s="17">
        <v>1097</v>
      </c>
      <c r="T152" s="17">
        <v>2344</v>
      </c>
      <c r="U152" s="17">
        <v>2808</v>
      </c>
      <c r="V152" s="17">
        <v>1196</v>
      </c>
      <c r="W152" s="17">
        <v>564</v>
      </c>
      <c r="X152" s="17">
        <v>389</v>
      </c>
      <c r="Y152" s="17">
        <v>5</v>
      </c>
    </row>
    <row r="153" spans="1:25" x14ac:dyDescent="0.25">
      <c r="A153" t="s">
        <v>326</v>
      </c>
      <c r="B153" t="s">
        <v>327</v>
      </c>
      <c r="C153" s="17">
        <v>7317</v>
      </c>
      <c r="D153" s="19">
        <v>3.44</v>
      </c>
      <c r="E153" s="17">
        <v>2652</v>
      </c>
      <c r="F153" s="17">
        <v>3062</v>
      </c>
      <c r="G153" s="17">
        <v>325</v>
      </c>
      <c r="H153" s="17">
        <v>532</v>
      </c>
      <c r="I153" s="17">
        <v>455</v>
      </c>
      <c r="J153" s="17">
        <v>273</v>
      </c>
      <c r="K153" s="17">
        <v>18</v>
      </c>
      <c r="L153" s="17">
        <v>0</v>
      </c>
      <c r="M153" s="17">
        <v>875</v>
      </c>
      <c r="N153" s="17">
        <v>908</v>
      </c>
      <c r="O153" s="17">
        <v>4566</v>
      </c>
      <c r="P153" s="17">
        <v>967</v>
      </c>
      <c r="Q153" s="17">
        <v>1</v>
      </c>
      <c r="R153" s="17">
        <v>119</v>
      </c>
      <c r="S153" s="17">
        <v>485</v>
      </c>
      <c r="T153" s="17">
        <v>2371</v>
      </c>
      <c r="U153" s="17">
        <v>2284</v>
      </c>
      <c r="V153" s="17">
        <v>1791</v>
      </c>
      <c r="W153" s="17">
        <v>208</v>
      </c>
      <c r="X153" s="17">
        <v>58</v>
      </c>
      <c r="Y153" s="17">
        <v>1</v>
      </c>
    </row>
    <row r="154" spans="1:25" x14ac:dyDescent="0.25">
      <c r="A154" t="s">
        <v>328</v>
      </c>
      <c r="B154" t="s">
        <v>329</v>
      </c>
      <c r="C154" s="17">
        <v>14049</v>
      </c>
      <c r="D154" s="19">
        <v>15.92</v>
      </c>
      <c r="E154" s="17">
        <v>4475</v>
      </c>
      <c r="F154" s="17">
        <v>5001</v>
      </c>
      <c r="G154" s="17">
        <v>2488</v>
      </c>
      <c r="H154" s="17">
        <v>913</v>
      </c>
      <c r="I154" s="17">
        <v>508</v>
      </c>
      <c r="J154" s="17">
        <v>411</v>
      </c>
      <c r="K154" s="17">
        <v>249</v>
      </c>
      <c r="L154" s="17">
        <v>4</v>
      </c>
      <c r="M154" s="17">
        <v>85</v>
      </c>
      <c r="N154" s="17">
        <v>677</v>
      </c>
      <c r="O154" s="17">
        <v>1507</v>
      </c>
      <c r="P154" s="17">
        <v>11687</v>
      </c>
      <c r="Q154" s="17">
        <v>93</v>
      </c>
      <c r="R154" s="17">
        <v>11</v>
      </c>
      <c r="S154" s="17">
        <v>2609</v>
      </c>
      <c r="T154" s="17">
        <v>6120</v>
      </c>
      <c r="U154" s="17">
        <v>3551</v>
      </c>
      <c r="V154" s="17">
        <v>1057</v>
      </c>
      <c r="W154" s="17">
        <v>318</v>
      </c>
      <c r="X154" s="17">
        <v>105</v>
      </c>
      <c r="Y154" s="17">
        <v>278</v>
      </c>
    </row>
    <row r="155" spans="1:25" x14ac:dyDescent="0.25">
      <c r="A155" t="s">
        <v>330</v>
      </c>
      <c r="B155" t="s">
        <v>331</v>
      </c>
      <c r="C155" s="17">
        <v>8777</v>
      </c>
      <c r="D155" s="19">
        <v>13.09</v>
      </c>
      <c r="E155" s="17">
        <v>4151</v>
      </c>
      <c r="F155" s="17">
        <v>2720</v>
      </c>
      <c r="G155" s="17">
        <v>827</v>
      </c>
      <c r="H155" s="17">
        <v>494</v>
      </c>
      <c r="I155" s="17">
        <v>397</v>
      </c>
      <c r="J155" s="17">
        <v>130</v>
      </c>
      <c r="K155" s="17">
        <v>58</v>
      </c>
      <c r="L155" s="17">
        <v>0</v>
      </c>
      <c r="M155" s="17">
        <v>443</v>
      </c>
      <c r="N155" s="17">
        <v>1184</v>
      </c>
      <c r="O155" s="17">
        <v>2494</v>
      </c>
      <c r="P155" s="17">
        <v>4640</v>
      </c>
      <c r="Q155" s="17">
        <v>16</v>
      </c>
      <c r="R155" s="17">
        <v>21</v>
      </c>
      <c r="S155" s="17">
        <v>1182</v>
      </c>
      <c r="T155" s="17">
        <v>4209</v>
      </c>
      <c r="U155" s="17">
        <v>2551</v>
      </c>
      <c r="V155" s="17">
        <v>506</v>
      </c>
      <c r="W155" s="17">
        <v>190</v>
      </c>
      <c r="X155" s="17">
        <v>102</v>
      </c>
      <c r="Y155" s="17">
        <v>16</v>
      </c>
    </row>
    <row r="156" spans="1:25" x14ac:dyDescent="0.25">
      <c r="A156" t="s">
        <v>332</v>
      </c>
      <c r="B156" t="s">
        <v>333</v>
      </c>
      <c r="C156" s="17">
        <v>12256</v>
      </c>
      <c r="D156" s="19">
        <v>10.45</v>
      </c>
      <c r="E156" s="17">
        <v>1574</v>
      </c>
      <c r="F156" s="17">
        <v>3058</v>
      </c>
      <c r="G156" s="17">
        <v>3447</v>
      </c>
      <c r="H156" s="17">
        <v>1721</v>
      </c>
      <c r="I156" s="17">
        <v>1546</v>
      </c>
      <c r="J156" s="17">
        <v>657</v>
      </c>
      <c r="K156" s="17">
        <v>253</v>
      </c>
      <c r="L156" s="17">
        <v>0</v>
      </c>
      <c r="M156" s="17">
        <v>1895</v>
      </c>
      <c r="N156" s="17">
        <v>3721</v>
      </c>
      <c r="O156" s="17">
        <v>2255</v>
      </c>
      <c r="P156" s="17">
        <v>4357</v>
      </c>
      <c r="Q156" s="17">
        <v>28</v>
      </c>
      <c r="R156" s="17">
        <v>12</v>
      </c>
      <c r="S156" s="17">
        <v>1172</v>
      </c>
      <c r="T156" s="17">
        <v>3470</v>
      </c>
      <c r="U156" s="17">
        <v>4099</v>
      </c>
      <c r="V156" s="17">
        <v>1648</v>
      </c>
      <c r="W156" s="17">
        <v>885</v>
      </c>
      <c r="X156" s="17">
        <v>239</v>
      </c>
      <c r="Y156" s="17">
        <v>731</v>
      </c>
    </row>
    <row r="157" spans="1:25" x14ac:dyDescent="0.25">
      <c r="A157" t="s">
        <v>334</v>
      </c>
      <c r="B157" t="s">
        <v>335</v>
      </c>
      <c r="C157" s="17">
        <v>7870</v>
      </c>
      <c r="D157" s="19">
        <v>0.24</v>
      </c>
      <c r="E157" s="17">
        <v>185</v>
      </c>
      <c r="F157" s="17">
        <v>1206</v>
      </c>
      <c r="G157" s="17">
        <v>2816</v>
      </c>
      <c r="H157" s="17">
        <v>952</v>
      </c>
      <c r="I157" s="17">
        <v>1039</v>
      </c>
      <c r="J157" s="17">
        <v>696</v>
      </c>
      <c r="K157" s="17">
        <v>900</v>
      </c>
      <c r="L157" s="17">
        <v>76</v>
      </c>
      <c r="M157" s="17">
        <v>2006</v>
      </c>
      <c r="N157" s="17">
        <v>2400</v>
      </c>
      <c r="O157" s="17">
        <v>2212</v>
      </c>
      <c r="P157" s="17">
        <v>1247</v>
      </c>
      <c r="Q157" s="17">
        <v>5</v>
      </c>
      <c r="R157" s="17">
        <v>30</v>
      </c>
      <c r="S157" s="17">
        <v>767</v>
      </c>
      <c r="T157" s="17">
        <v>1711</v>
      </c>
      <c r="U157" s="17">
        <v>2451</v>
      </c>
      <c r="V157" s="17">
        <v>1361</v>
      </c>
      <c r="W157" s="17">
        <v>808</v>
      </c>
      <c r="X157" s="17">
        <v>738</v>
      </c>
      <c r="Y157" s="17">
        <v>4</v>
      </c>
    </row>
    <row r="158" spans="1:25" x14ac:dyDescent="0.25">
      <c r="A158" t="s">
        <v>336</v>
      </c>
      <c r="B158" t="s">
        <v>337</v>
      </c>
      <c r="C158" s="17">
        <v>7494</v>
      </c>
      <c r="D158" s="19">
        <v>11.36</v>
      </c>
      <c r="E158" s="17">
        <v>2632</v>
      </c>
      <c r="F158" s="17">
        <v>1349</v>
      </c>
      <c r="G158" s="17">
        <v>1017</v>
      </c>
      <c r="H158" s="17">
        <v>909</v>
      </c>
      <c r="I158" s="17">
        <v>711</v>
      </c>
      <c r="J158" s="17">
        <v>496</v>
      </c>
      <c r="K158" s="17">
        <v>364</v>
      </c>
      <c r="L158" s="17">
        <v>16</v>
      </c>
      <c r="M158" s="17">
        <v>717</v>
      </c>
      <c r="N158" s="17">
        <v>1518</v>
      </c>
      <c r="O158" s="17">
        <v>1204</v>
      </c>
      <c r="P158" s="17">
        <v>4005</v>
      </c>
      <c r="Q158" s="17">
        <v>50</v>
      </c>
      <c r="R158" s="17">
        <v>23</v>
      </c>
      <c r="S158" s="17">
        <v>1164</v>
      </c>
      <c r="T158" s="17">
        <v>2664</v>
      </c>
      <c r="U158" s="17">
        <v>1973</v>
      </c>
      <c r="V158" s="17">
        <v>1026</v>
      </c>
      <c r="W158" s="17">
        <v>306</v>
      </c>
      <c r="X158" s="17">
        <v>291</v>
      </c>
      <c r="Y158" s="17">
        <v>47</v>
      </c>
    </row>
    <row r="159" spans="1:25" x14ac:dyDescent="0.25">
      <c r="A159" t="s">
        <v>338</v>
      </c>
      <c r="B159" t="s">
        <v>339</v>
      </c>
      <c r="C159" s="17">
        <v>9759</v>
      </c>
      <c r="D159" s="19">
        <v>3.42</v>
      </c>
      <c r="E159" s="17">
        <v>3371</v>
      </c>
      <c r="F159" s="17">
        <v>2438</v>
      </c>
      <c r="G159" s="17">
        <v>564</v>
      </c>
      <c r="H159" s="17">
        <v>1633</v>
      </c>
      <c r="I159" s="17">
        <v>1054</v>
      </c>
      <c r="J159" s="17">
        <v>496</v>
      </c>
      <c r="K159" s="17">
        <v>201</v>
      </c>
      <c r="L159" s="17">
        <v>2</v>
      </c>
      <c r="M159" s="17">
        <v>1631</v>
      </c>
      <c r="N159" s="17">
        <v>2574</v>
      </c>
      <c r="O159" s="17">
        <v>2165</v>
      </c>
      <c r="P159" s="17">
        <v>3375</v>
      </c>
      <c r="Q159" s="17">
        <v>14</v>
      </c>
      <c r="R159" s="17">
        <v>29</v>
      </c>
      <c r="S159" s="17">
        <v>936</v>
      </c>
      <c r="T159" s="17">
        <v>2507</v>
      </c>
      <c r="U159" s="17">
        <v>2286</v>
      </c>
      <c r="V159" s="17">
        <v>3015</v>
      </c>
      <c r="W159" s="17">
        <v>677</v>
      </c>
      <c r="X159" s="17">
        <v>295</v>
      </c>
      <c r="Y159" s="17">
        <v>14</v>
      </c>
    </row>
    <row r="160" spans="1:25" x14ac:dyDescent="0.25">
      <c r="A160" t="s">
        <v>340</v>
      </c>
      <c r="B160" t="s">
        <v>341</v>
      </c>
      <c r="C160" s="17">
        <v>8003</v>
      </c>
      <c r="D160" s="19">
        <v>6.53</v>
      </c>
      <c r="E160" s="17">
        <v>2613</v>
      </c>
      <c r="F160" s="17">
        <v>1363</v>
      </c>
      <c r="G160" s="17">
        <v>958</v>
      </c>
      <c r="H160" s="17">
        <v>1345</v>
      </c>
      <c r="I160" s="17">
        <v>855</v>
      </c>
      <c r="J160" s="17">
        <v>702</v>
      </c>
      <c r="K160" s="17">
        <v>166</v>
      </c>
      <c r="L160" s="17">
        <v>1</v>
      </c>
      <c r="M160" s="17">
        <v>1750</v>
      </c>
      <c r="N160" s="17">
        <v>2406</v>
      </c>
      <c r="O160" s="17">
        <v>1788</v>
      </c>
      <c r="P160" s="17">
        <v>2058</v>
      </c>
      <c r="Q160" s="17">
        <v>1</v>
      </c>
      <c r="R160" s="17">
        <v>19</v>
      </c>
      <c r="S160" s="17">
        <v>436</v>
      </c>
      <c r="T160" s="17">
        <v>2289</v>
      </c>
      <c r="U160" s="17">
        <v>1896</v>
      </c>
      <c r="V160" s="17">
        <v>2295</v>
      </c>
      <c r="W160" s="17">
        <v>571</v>
      </c>
      <c r="X160" s="17">
        <v>495</v>
      </c>
      <c r="Y160" s="17">
        <v>2</v>
      </c>
    </row>
    <row r="161" spans="1:25" x14ac:dyDescent="0.25">
      <c r="A161" t="s">
        <v>342</v>
      </c>
      <c r="B161" t="s">
        <v>343</v>
      </c>
      <c r="C161" s="17">
        <v>4565</v>
      </c>
      <c r="D161" s="19">
        <v>0.19</v>
      </c>
      <c r="E161" s="17">
        <v>2452</v>
      </c>
      <c r="F161" s="17">
        <v>839</v>
      </c>
      <c r="G161" s="17">
        <v>275</v>
      </c>
      <c r="H161" s="17">
        <v>276</v>
      </c>
      <c r="I161" s="17">
        <v>295</v>
      </c>
      <c r="J161" s="17">
        <v>253</v>
      </c>
      <c r="K161" s="17">
        <v>160</v>
      </c>
      <c r="L161" s="17">
        <v>15</v>
      </c>
      <c r="M161" s="17">
        <v>908</v>
      </c>
      <c r="N161" s="17">
        <v>1111</v>
      </c>
      <c r="O161" s="17">
        <v>1181</v>
      </c>
      <c r="P161" s="17">
        <v>1346</v>
      </c>
      <c r="Q161" s="17">
        <v>19</v>
      </c>
      <c r="R161" s="17">
        <v>31</v>
      </c>
      <c r="S161" s="17">
        <v>552</v>
      </c>
      <c r="T161" s="17">
        <v>1681</v>
      </c>
      <c r="U161" s="17">
        <v>1383</v>
      </c>
      <c r="V161" s="17">
        <v>501</v>
      </c>
      <c r="W161" s="17">
        <v>201</v>
      </c>
      <c r="X161" s="17">
        <v>197</v>
      </c>
      <c r="Y161" s="17">
        <v>19</v>
      </c>
    </row>
    <row r="162" spans="1:25" x14ac:dyDescent="0.25">
      <c r="A162" t="s">
        <v>344</v>
      </c>
      <c r="B162" t="s">
        <v>345</v>
      </c>
      <c r="C162" s="17">
        <v>5064</v>
      </c>
      <c r="D162" s="19">
        <v>0.08</v>
      </c>
      <c r="E162" s="17">
        <v>2745</v>
      </c>
      <c r="F162" s="17">
        <v>893</v>
      </c>
      <c r="G162" s="17">
        <v>429</v>
      </c>
      <c r="H162" s="17">
        <v>443</v>
      </c>
      <c r="I162" s="17">
        <v>321</v>
      </c>
      <c r="J162" s="17">
        <v>151</v>
      </c>
      <c r="K162" s="17">
        <v>71</v>
      </c>
      <c r="L162" s="17">
        <v>11</v>
      </c>
      <c r="M162" s="17">
        <v>782</v>
      </c>
      <c r="N162" s="17">
        <v>627</v>
      </c>
      <c r="O162" s="17">
        <v>692</v>
      </c>
      <c r="P162" s="17">
        <v>2937</v>
      </c>
      <c r="Q162" s="17">
        <v>26</v>
      </c>
      <c r="R162" s="17">
        <v>77</v>
      </c>
      <c r="S162" s="17">
        <v>1292</v>
      </c>
      <c r="T162" s="17">
        <v>1608</v>
      </c>
      <c r="U162" s="17">
        <v>1076</v>
      </c>
      <c r="V162" s="17">
        <v>573</v>
      </c>
      <c r="W162" s="17">
        <v>224</v>
      </c>
      <c r="X162" s="17">
        <v>189</v>
      </c>
      <c r="Y162" s="17">
        <v>25</v>
      </c>
    </row>
    <row r="163" spans="1:25" x14ac:dyDescent="0.25">
      <c r="A163" t="s">
        <v>346</v>
      </c>
      <c r="B163" t="s">
        <v>347</v>
      </c>
      <c r="C163" s="17">
        <v>10101</v>
      </c>
      <c r="D163" s="19">
        <v>8.0299999999999994</v>
      </c>
      <c r="E163" s="17">
        <v>1224</v>
      </c>
      <c r="F163" s="17">
        <v>839</v>
      </c>
      <c r="G163" s="17">
        <v>634</v>
      </c>
      <c r="H163" s="17">
        <v>848</v>
      </c>
      <c r="I163" s="17">
        <v>1992</v>
      </c>
      <c r="J163" s="17">
        <v>1943</v>
      </c>
      <c r="K163" s="17">
        <v>2277</v>
      </c>
      <c r="L163" s="17">
        <v>344</v>
      </c>
      <c r="M163" s="17">
        <v>1559</v>
      </c>
      <c r="N163" s="17">
        <v>2290</v>
      </c>
      <c r="O163" s="17">
        <v>1203</v>
      </c>
      <c r="P163" s="17">
        <v>5049</v>
      </c>
      <c r="Q163" s="17">
        <v>0</v>
      </c>
      <c r="R163" s="17">
        <v>352</v>
      </c>
      <c r="S163" s="17">
        <v>1628</v>
      </c>
      <c r="T163" s="17">
        <v>2324</v>
      </c>
      <c r="U163" s="17">
        <v>1471</v>
      </c>
      <c r="V163" s="17">
        <v>1409</v>
      </c>
      <c r="W163" s="17">
        <v>1186</v>
      </c>
      <c r="X163" s="17">
        <v>1731</v>
      </c>
      <c r="Y163" s="17">
        <v>0</v>
      </c>
    </row>
    <row r="164" spans="1:25" x14ac:dyDescent="0.25">
      <c r="A164" t="s">
        <v>348</v>
      </c>
      <c r="B164" t="s">
        <v>349</v>
      </c>
      <c r="C164" s="17">
        <v>6089</v>
      </c>
      <c r="D164" s="19">
        <v>0.37</v>
      </c>
      <c r="E164" s="17">
        <v>1290</v>
      </c>
      <c r="F164" s="17">
        <v>1686</v>
      </c>
      <c r="G164" s="17">
        <v>962</v>
      </c>
      <c r="H164" s="17">
        <v>997</v>
      </c>
      <c r="I164" s="17">
        <v>743</v>
      </c>
      <c r="J164" s="17">
        <v>265</v>
      </c>
      <c r="K164" s="17">
        <v>108</v>
      </c>
      <c r="L164" s="17">
        <v>38</v>
      </c>
      <c r="M164" s="17">
        <v>2318</v>
      </c>
      <c r="N164" s="17">
        <v>1997</v>
      </c>
      <c r="O164" s="17">
        <v>1150</v>
      </c>
      <c r="P164" s="17">
        <v>624</v>
      </c>
      <c r="Q164" s="17">
        <v>0</v>
      </c>
      <c r="R164" s="17">
        <v>104</v>
      </c>
      <c r="S164" s="17">
        <v>475</v>
      </c>
      <c r="T164" s="17">
        <v>1006</v>
      </c>
      <c r="U164" s="17">
        <v>1724</v>
      </c>
      <c r="V164" s="17">
        <v>1197</v>
      </c>
      <c r="W164" s="17">
        <v>725</v>
      </c>
      <c r="X164" s="17">
        <v>858</v>
      </c>
      <c r="Y164" s="17">
        <v>0</v>
      </c>
    </row>
    <row r="165" spans="1:25" x14ac:dyDescent="0.25">
      <c r="A165" t="s">
        <v>350</v>
      </c>
      <c r="B165" t="s">
        <v>351</v>
      </c>
      <c r="C165" s="17">
        <v>3445</v>
      </c>
      <c r="D165" s="19">
        <v>0.22</v>
      </c>
      <c r="E165" s="17">
        <v>29</v>
      </c>
      <c r="F165" s="17">
        <v>153</v>
      </c>
      <c r="G165" s="17">
        <v>702</v>
      </c>
      <c r="H165" s="17">
        <v>355</v>
      </c>
      <c r="I165" s="17">
        <v>1184</v>
      </c>
      <c r="J165" s="17">
        <v>569</v>
      </c>
      <c r="K165" s="17">
        <v>424</v>
      </c>
      <c r="L165" s="17">
        <v>29</v>
      </c>
      <c r="M165" s="17">
        <v>1335</v>
      </c>
      <c r="N165" s="17">
        <v>859</v>
      </c>
      <c r="O165" s="17">
        <v>759</v>
      </c>
      <c r="P165" s="17">
        <v>472</v>
      </c>
      <c r="Q165" s="17">
        <v>20</v>
      </c>
      <c r="R165" s="17">
        <v>3</v>
      </c>
      <c r="S165" s="17">
        <v>80</v>
      </c>
      <c r="T165" s="17">
        <v>678</v>
      </c>
      <c r="U165" s="17">
        <v>895</v>
      </c>
      <c r="V165" s="17">
        <v>881</v>
      </c>
      <c r="W165" s="17">
        <v>426</v>
      </c>
      <c r="X165" s="17">
        <v>372</v>
      </c>
      <c r="Y165" s="17">
        <v>110</v>
      </c>
    </row>
    <row r="166" spans="1:25" x14ac:dyDescent="0.25">
      <c r="A166" t="s">
        <v>352</v>
      </c>
      <c r="B166" t="s">
        <v>353</v>
      </c>
      <c r="C166" s="17">
        <v>4713</v>
      </c>
      <c r="D166" s="19">
        <v>13.65</v>
      </c>
      <c r="E166" s="17">
        <v>101</v>
      </c>
      <c r="F166" s="17">
        <v>1039</v>
      </c>
      <c r="G166" s="17">
        <v>1192</v>
      </c>
      <c r="H166" s="17">
        <v>497</v>
      </c>
      <c r="I166" s="17">
        <v>580</v>
      </c>
      <c r="J166" s="17">
        <v>554</v>
      </c>
      <c r="K166" s="17">
        <v>729</v>
      </c>
      <c r="L166" s="17">
        <v>21</v>
      </c>
      <c r="M166" s="17">
        <v>1188</v>
      </c>
      <c r="N166" s="17">
        <v>425</v>
      </c>
      <c r="O166" s="17">
        <v>380</v>
      </c>
      <c r="P166" s="17">
        <v>2673</v>
      </c>
      <c r="Q166" s="17">
        <v>47</v>
      </c>
      <c r="R166" s="17">
        <v>15</v>
      </c>
      <c r="S166" s="17">
        <v>630</v>
      </c>
      <c r="T166" s="17">
        <v>1269</v>
      </c>
      <c r="U166" s="17">
        <v>920</v>
      </c>
      <c r="V166" s="17">
        <v>682</v>
      </c>
      <c r="W166" s="17">
        <v>411</v>
      </c>
      <c r="X166" s="17">
        <v>593</v>
      </c>
      <c r="Y166" s="17">
        <v>193</v>
      </c>
    </row>
    <row r="167" spans="1:25" x14ac:dyDescent="0.25">
      <c r="A167" t="s">
        <v>354</v>
      </c>
      <c r="B167" t="s">
        <v>355</v>
      </c>
      <c r="C167" s="17">
        <v>5097</v>
      </c>
      <c r="D167" s="19">
        <v>0.02</v>
      </c>
      <c r="E167" s="17">
        <v>475</v>
      </c>
      <c r="F167" s="17">
        <v>871</v>
      </c>
      <c r="G167" s="17">
        <v>923</v>
      </c>
      <c r="H167" s="17">
        <v>919</v>
      </c>
      <c r="I167" s="17">
        <v>820</v>
      </c>
      <c r="J167" s="17">
        <v>568</v>
      </c>
      <c r="K167" s="17">
        <v>425</v>
      </c>
      <c r="L167" s="17">
        <v>96</v>
      </c>
      <c r="M167" s="17">
        <v>2416</v>
      </c>
      <c r="N167" s="17">
        <v>1304</v>
      </c>
      <c r="O167" s="17">
        <v>589</v>
      </c>
      <c r="P167" s="17">
        <v>776</v>
      </c>
      <c r="Q167" s="17">
        <v>12</v>
      </c>
      <c r="R167" s="17">
        <v>50</v>
      </c>
      <c r="S167" s="17">
        <v>472</v>
      </c>
      <c r="T167" s="17">
        <v>1119</v>
      </c>
      <c r="U167" s="17">
        <v>1334</v>
      </c>
      <c r="V167" s="17">
        <v>885</v>
      </c>
      <c r="W167" s="17">
        <v>549</v>
      </c>
      <c r="X167" s="17">
        <v>671</v>
      </c>
      <c r="Y167" s="17">
        <v>17</v>
      </c>
    </row>
    <row r="168" spans="1:25" x14ac:dyDescent="0.25">
      <c r="A168" t="s">
        <v>356</v>
      </c>
      <c r="B168" t="s">
        <v>357</v>
      </c>
      <c r="C168" s="17">
        <v>12121</v>
      </c>
      <c r="D168" s="19">
        <v>43.58</v>
      </c>
      <c r="E168" s="17">
        <v>705</v>
      </c>
      <c r="F168" s="17">
        <v>1661</v>
      </c>
      <c r="G168" s="17">
        <v>3504</v>
      </c>
      <c r="H168" s="17">
        <v>3575</v>
      </c>
      <c r="I168" s="17">
        <v>2017</v>
      </c>
      <c r="J168" s="17">
        <v>435</v>
      </c>
      <c r="K168" s="17">
        <v>206</v>
      </c>
      <c r="L168" s="17">
        <v>18</v>
      </c>
      <c r="M168" s="17">
        <v>35</v>
      </c>
      <c r="N168" s="17">
        <v>42</v>
      </c>
      <c r="O168" s="17">
        <v>363</v>
      </c>
      <c r="P168" s="17">
        <v>11662</v>
      </c>
      <c r="Q168" s="17">
        <v>19</v>
      </c>
      <c r="R168" s="17">
        <v>64</v>
      </c>
      <c r="S168" s="17">
        <v>2057</v>
      </c>
      <c r="T168" s="17">
        <v>3738</v>
      </c>
      <c r="U168" s="17">
        <v>3461</v>
      </c>
      <c r="V168" s="17">
        <v>1481</v>
      </c>
      <c r="W168" s="17">
        <v>555</v>
      </c>
      <c r="X168" s="17">
        <v>506</v>
      </c>
      <c r="Y168" s="17">
        <v>259</v>
      </c>
    </row>
    <row r="169" spans="1:25" x14ac:dyDescent="0.25">
      <c r="A169" t="s">
        <v>358</v>
      </c>
      <c r="B169" t="s">
        <v>359</v>
      </c>
      <c r="C169" s="17">
        <v>8504</v>
      </c>
      <c r="D169" s="19">
        <v>26.67</v>
      </c>
      <c r="E169" s="17">
        <v>2511</v>
      </c>
      <c r="F169" s="17">
        <v>3114</v>
      </c>
      <c r="G169" s="17">
        <v>1138</v>
      </c>
      <c r="H169" s="17">
        <v>692</v>
      </c>
      <c r="I169" s="17">
        <v>697</v>
      </c>
      <c r="J169" s="17">
        <v>256</v>
      </c>
      <c r="K169" s="17">
        <v>96</v>
      </c>
      <c r="L169" s="17">
        <v>0</v>
      </c>
      <c r="M169" s="17">
        <v>247</v>
      </c>
      <c r="N169" s="17">
        <v>714</v>
      </c>
      <c r="O169" s="17">
        <v>1038</v>
      </c>
      <c r="P169" s="17">
        <v>6505</v>
      </c>
      <c r="Q169" s="17">
        <v>0</v>
      </c>
      <c r="R169" s="17">
        <v>125</v>
      </c>
      <c r="S169" s="17">
        <v>1936</v>
      </c>
      <c r="T169" s="17">
        <v>3934</v>
      </c>
      <c r="U169" s="17">
        <v>1342</v>
      </c>
      <c r="V169" s="17">
        <v>804</v>
      </c>
      <c r="W169" s="17">
        <v>254</v>
      </c>
      <c r="X169" s="17">
        <v>109</v>
      </c>
      <c r="Y169" s="17">
        <v>0</v>
      </c>
    </row>
    <row r="170" spans="1:25" x14ac:dyDescent="0.25">
      <c r="A170" t="s">
        <v>360</v>
      </c>
      <c r="B170" t="s">
        <v>361</v>
      </c>
      <c r="C170" s="17">
        <v>7030</v>
      </c>
      <c r="D170" s="19">
        <v>1.25</v>
      </c>
      <c r="E170" s="17">
        <v>714</v>
      </c>
      <c r="F170" s="17">
        <v>2327</v>
      </c>
      <c r="G170" s="17">
        <v>1298</v>
      </c>
      <c r="H170" s="17">
        <v>578</v>
      </c>
      <c r="I170" s="17">
        <v>783</v>
      </c>
      <c r="J170" s="17">
        <v>717</v>
      </c>
      <c r="K170" s="17">
        <v>579</v>
      </c>
      <c r="L170" s="17">
        <v>34</v>
      </c>
      <c r="M170" s="17">
        <v>1749</v>
      </c>
      <c r="N170" s="17">
        <v>1048</v>
      </c>
      <c r="O170" s="17">
        <v>2363</v>
      </c>
      <c r="P170" s="17">
        <v>1846</v>
      </c>
      <c r="Q170" s="17">
        <v>24</v>
      </c>
      <c r="R170" s="17">
        <v>9</v>
      </c>
      <c r="S170" s="17">
        <v>590</v>
      </c>
      <c r="T170" s="17">
        <v>1610</v>
      </c>
      <c r="U170" s="17">
        <v>2111</v>
      </c>
      <c r="V170" s="17">
        <v>1630</v>
      </c>
      <c r="W170" s="17">
        <v>619</v>
      </c>
      <c r="X170" s="17">
        <v>446</v>
      </c>
      <c r="Y170" s="17">
        <v>15</v>
      </c>
    </row>
    <row r="171" spans="1:25" x14ac:dyDescent="0.25">
      <c r="A171" t="s">
        <v>362</v>
      </c>
      <c r="B171" t="s">
        <v>363</v>
      </c>
      <c r="C171" s="17">
        <v>6205</v>
      </c>
      <c r="D171" s="19">
        <v>0.26</v>
      </c>
      <c r="E171" s="17">
        <v>1072</v>
      </c>
      <c r="F171" s="17">
        <v>1395</v>
      </c>
      <c r="G171" s="17">
        <v>1001</v>
      </c>
      <c r="H171" s="17">
        <v>1014</v>
      </c>
      <c r="I171" s="17">
        <v>987</v>
      </c>
      <c r="J171" s="17">
        <v>453</v>
      </c>
      <c r="K171" s="17">
        <v>253</v>
      </c>
      <c r="L171" s="17">
        <v>30</v>
      </c>
      <c r="M171" s="17">
        <v>2139</v>
      </c>
      <c r="N171" s="17">
        <v>1546</v>
      </c>
      <c r="O171" s="17">
        <v>1471</v>
      </c>
      <c r="P171" s="17">
        <v>1044</v>
      </c>
      <c r="Q171" s="17">
        <v>5</v>
      </c>
      <c r="R171" s="17">
        <v>16</v>
      </c>
      <c r="S171" s="17">
        <v>577</v>
      </c>
      <c r="T171" s="17">
        <v>1857</v>
      </c>
      <c r="U171" s="17">
        <v>1980</v>
      </c>
      <c r="V171" s="17">
        <v>887</v>
      </c>
      <c r="W171" s="17">
        <v>466</v>
      </c>
      <c r="X171" s="17">
        <v>417</v>
      </c>
      <c r="Y171" s="17">
        <v>5</v>
      </c>
    </row>
    <row r="172" spans="1:25" x14ac:dyDescent="0.25">
      <c r="A172" t="s">
        <v>364</v>
      </c>
      <c r="B172" t="s">
        <v>365</v>
      </c>
      <c r="C172" s="17">
        <v>7482</v>
      </c>
      <c r="D172" s="19">
        <v>0.08</v>
      </c>
      <c r="E172" s="17">
        <v>1270</v>
      </c>
      <c r="F172" s="17">
        <v>1313</v>
      </c>
      <c r="G172" s="17">
        <v>889</v>
      </c>
      <c r="H172" s="17">
        <v>1136</v>
      </c>
      <c r="I172" s="17">
        <v>1468</v>
      </c>
      <c r="J172" s="17">
        <v>906</v>
      </c>
      <c r="K172" s="17">
        <v>464</v>
      </c>
      <c r="L172" s="17">
        <v>36</v>
      </c>
      <c r="M172" s="17">
        <v>4113</v>
      </c>
      <c r="N172" s="17">
        <v>1758</v>
      </c>
      <c r="O172" s="17">
        <v>806</v>
      </c>
      <c r="P172" s="17">
        <v>805</v>
      </c>
      <c r="Q172" s="17">
        <v>0</v>
      </c>
      <c r="R172" s="17">
        <v>75</v>
      </c>
      <c r="S172" s="17">
        <v>837</v>
      </c>
      <c r="T172" s="17">
        <v>1242</v>
      </c>
      <c r="U172" s="17">
        <v>1653</v>
      </c>
      <c r="V172" s="17">
        <v>1447</v>
      </c>
      <c r="W172" s="17">
        <v>921</v>
      </c>
      <c r="X172" s="17">
        <v>1307</v>
      </c>
      <c r="Y172" s="17">
        <v>0</v>
      </c>
    </row>
    <row r="173" spans="1:25" x14ac:dyDescent="0.25">
      <c r="A173" t="s">
        <v>366</v>
      </c>
      <c r="B173" t="s">
        <v>367</v>
      </c>
      <c r="C173" s="17">
        <v>6668</v>
      </c>
      <c r="D173" s="19">
        <v>2.09</v>
      </c>
      <c r="E173" s="17">
        <v>4455</v>
      </c>
      <c r="F173" s="17">
        <v>1103</v>
      </c>
      <c r="G173" s="17">
        <v>434</v>
      </c>
      <c r="H173" s="17">
        <v>426</v>
      </c>
      <c r="I173" s="17">
        <v>223</v>
      </c>
      <c r="J173" s="17">
        <v>27</v>
      </c>
      <c r="K173" s="17">
        <v>0</v>
      </c>
      <c r="L173" s="17">
        <v>0</v>
      </c>
      <c r="M173" s="17">
        <v>291</v>
      </c>
      <c r="N173" s="17">
        <v>1036</v>
      </c>
      <c r="O173" s="17">
        <v>1128</v>
      </c>
      <c r="P173" s="17">
        <v>4210</v>
      </c>
      <c r="Q173" s="17">
        <v>3</v>
      </c>
      <c r="R173" s="17">
        <v>20</v>
      </c>
      <c r="S173" s="17">
        <v>1219</v>
      </c>
      <c r="T173" s="17">
        <v>3085</v>
      </c>
      <c r="U173" s="17">
        <v>1326</v>
      </c>
      <c r="V173" s="17">
        <v>754</v>
      </c>
      <c r="W173" s="17">
        <v>222</v>
      </c>
      <c r="X173" s="17">
        <v>39</v>
      </c>
      <c r="Y173" s="17">
        <v>3</v>
      </c>
    </row>
    <row r="174" spans="1:25" x14ac:dyDescent="0.25">
      <c r="A174" t="s">
        <v>368</v>
      </c>
      <c r="B174" t="s">
        <v>369</v>
      </c>
      <c r="C174" s="17">
        <v>5247</v>
      </c>
      <c r="D174" s="19">
        <v>0.6</v>
      </c>
      <c r="E174" s="17">
        <v>3025</v>
      </c>
      <c r="F174" s="17">
        <v>291</v>
      </c>
      <c r="G174" s="17">
        <v>170</v>
      </c>
      <c r="H174" s="17">
        <v>234</v>
      </c>
      <c r="I174" s="17">
        <v>302</v>
      </c>
      <c r="J174" s="17">
        <v>354</v>
      </c>
      <c r="K174" s="17">
        <v>695</v>
      </c>
      <c r="L174" s="17">
        <v>176</v>
      </c>
      <c r="M174" s="17">
        <v>1061</v>
      </c>
      <c r="N174" s="17">
        <v>1040</v>
      </c>
      <c r="O174" s="17">
        <v>1522</v>
      </c>
      <c r="P174" s="17">
        <v>1615</v>
      </c>
      <c r="Q174" s="17">
        <v>9</v>
      </c>
      <c r="R174" s="17">
        <v>18</v>
      </c>
      <c r="S174" s="17">
        <v>356</v>
      </c>
      <c r="T174" s="17">
        <v>822</v>
      </c>
      <c r="U174" s="17">
        <v>1765</v>
      </c>
      <c r="V174" s="17">
        <v>1204</v>
      </c>
      <c r="W174" s="17">
        <v>373</v>
      </c>
      <c r="X174" s="17">
        <v>702</v>
      </c>
      <c r="Y174" s="17">
        <v>7</v>
      </c>
    </row>
    <row r="175" spans="1:25" x14ac:dyDescent="0.25">
      <c r="A175" t="s">
        <v>370</v>
      </c>
      <c r="B175" t="s">
        <v>371</v>
      </c>
      <c r="C175" s="17">
        <v>5074</v>
      </c>
      <c r="D175" s="19">
        <v>16.489999999999998</v>
      </c>
      <c r="E175" s="17">
        <v>3820</v>
      </c>
      <c r="F175" s="17">
        <v>481</v>
      </c>
      <c r="G175" s="17">
        <v>297</v>
      </c>
      <c r="H175" s="17">
        <v>238</v>
      </c>
      <c r="I175" s="17">
        <v>178</v>
      </c>
      <c r="J175" s="17">
        <v>59</v>
      </c>
      <c r="K175" s="17">
        <v>1</v>
      </c>
      <c r="L175" s="17">
        <v>0</v>
      </c>
      <c r="M175" s="17">
        <v>200</v>
      </c>
      <c r="N175" s="17">
        <v>570</v>
      </c>
      <c r="O175" s="17">
        <v>1651</v>
      </c>
      <c r="P175" s="17">
        <v>2650</v>
      </c>
      <c r="Q175" s="17">
        <v>3</v>
      </c>
      <c r="R175" s="17">
        <v>10</v>
      </c>
      <c r="S175" s="17">
        <v>670</v>
      </c>
      <c r="T175" s="17">
        <v>1664</v>
      </c>
      <c r="U175" s="17">
        <v>1717</v>
      </c>
      <c r="V175" s="17">
        <v>738</v>
      </c>
      <c r="W175" s="17">
        <v>184</v>
      </c>
      <c r="X175" s="17">
        <v>88</v>
      </c>
      <c r="Y175" s="17">
        <v>3</v>
      </c>
    </row>
    <row r="176" spans="1:25" x14ac:dyDescent="0.25">
      <c r="A176" t="s">
        <v>372</v>
      </c>
      <c r="B176" t="s">
        <v>373</v>
      </c>
      <c r="C176" s="17">
        <v>7768</v>
      </c>
      <c r="D176" s="19">
        <v>17.32</v>
      </c>
      <c r="E176" s="17">
        <v>2732</v>
      </c>
      <c r="F176" s="17">
        <v>1706</v>
      </c>
      <c r="G176" s="17">
        <v>1005</v>
      </c>
      <c r="H176" s="17">
        <v>723</v>
      </c>
      <c r="I176" s="17">
        <v>878</v>
      </c>
      <c r="J176" s="17">
        <v>553</v>
      </c>
      <c r="K176" s="17">
        <v>168</v>
      </c>
      <c r="L176" s="17">
        <v>3</v>
      </c>
      <c r="M176" s="17">
        <v>345</v>
      </c>
      <c r="N176" s="17">
        <v>685</v>
      </c>
      <c r="O176" s="17">
        <v>310</v>
      </c>
      <c r="P176" s="17">
        <v>6397</v>
      </c>
      <c r="Q176" s="17">
        <v>31</v>
      </c>
      <c r="R176" s="17">
        <v>59</v>
      </c>
      <c r="S176" s="17">
        <v>1381</v>
      </c>
      <c r="T176" s="17">
        <v>2592</v>
      </c>
      <c r="U176" s="17">
        <v>1680</v>
      </c>
      <c r="V176" s="17">
        <v>1093</v>
      </c>
      <c r="W176" s="17">
        <v>499</v>
      </c>
      <c r="X176" s="17">
        <v>456</v>
      </c>
      <c r="Y176" s="17">
        <v>8</v>
      </c>
    </row>
    <row r="177" spans="1:25" x14ac:dyDescent="0.25">
      <c r="A177" t="s">
        <v>374</v>
      </c>
      <c r="B177" t="s">
        <v>375</v>
      </c>
      <c r="C177" s="17">
        <v>4693</v>
      </c>
      <c r="D177" s="19">
        <v>20.85</v>
      </c>
      <c r="E177" s="17">
        <v>3171</v>
      </c>
      <c r="F177" s="17">
        <v>580</v>
      </c>
      <c r="G177" s="17">
        <v>370</v>
      </c>
      <c r="H177" s="17">
        <v>351</v>
      </c>
      <c r="I177" s="17">
        <v>196</v>
      </c>
      <c r="J177" s="17">
        <v>23</v>
      </c>
      <c r="K177" s="17">
        <v>0</v>
      </c>
      <c r="L177" s="17">
        <v>2</v>
      </c>
      <c r="M177" s="17">
        <v>209</v>
      </c>
      <c r="N177" s="17">
        <v>1367</v>
      </c>
      <c r="O177" s="17">
        <v>1094</v>
      </c>
      <c r="P177" s="17">
        <v>2018</v>
      </c>
      <c r="Q177" s="17">
        <v>5</v>
      </c>
      <c r="R177" s="17">
        <v>5</v>
      </c>
      <c r="S177" s="17">
        <v>451</v>
      </c>
      <c r="T177" s="17">
        <v>1838</v>
      </c>
      <c r="U177" s="17">
        <v>1577</v>
      </c>
      <c r="V177" s="17">
        <v>751</v>
      </c>
      <c r="W177" s="17">
        <v>59</v>
      </c>
      <c r="X177" s="17">
        <v>9</v>
      </c>
      <c r="Y177" s="17">
        <v>3</v>
      </c>
    </row>
    <row r="178" spans="1:25" x14ac:dyDescent="0.25">
      <c r="A178" t="s">
        <v>376</v>
      </c>
      <c r="B178" t="s">
        <v>377</v>
      </c>
      <c r="C178" s="17">
        <v>4662</v>
      </c>
      <c r="D178" s="19">
        <v>1.7</v>
      </c>
      <c r="E178" s="17">
        <v>2166</v>
      </c>
      <c r="F178" s="17">
        <v>205</v>
      </c>
      <c r="G178" s="17">
        <v>406</v>
      </c>
      <c r="H178" s="17">
        <v>547</v>
      </c>
      <c r="I178" s="17">
        <v>722</v>
      </c>
      <c r="J178" s="17">
        <v>339</v>
      </c>
      <c r="K178" s="17">
        <v>261</v>
      </c>
      <c r="L178" s="17">
        <v>16</v>
      </c>
      <c r="M178" s="17">
        <v>1221</v>
      </c>
      <c r="N178" s="17">
        <v>1233</v>
      </c>
      <c r="O178" s="17">
        <v>1472</v>
      </c>
      <c r="P178" s="17">
        <v>723</v>
      </c>
      <c r="Q178" s="17">
        <v>13</v>
      </c>
      <c r="R178" s="17">
        <v>7</v>
      </c>
      <c r="S178" s="17">
        <v>147</v>
      </c>
      <c r="T178" s="17">
        <v>680</v>
      </c>
      <c r="U178" s="17">
        <v>1545</v>
      </c>
      <c r="V178" s="17">
        <v>1492</v>
      </c>
      <c r="W178" s="17">
        <v>570</v>
      </c>
      <c r="X178" s="17">
        <v>216</v>
      </c>
      <c r="Y178" s="17">
        <v>5</v>
      </c>
    </row>
    <row r="179" spans="1:25" x14ac:dyDescent="0.25">
      <c r="A179" t="s">
        <v>378</v>
      </c>
      <c r="B179" t="s">
        <v>379</v>
      </c>
      <c r="C179" s="17">
        <v>5287</v>
      </c>
      <c r="D179" s="19">
        <v>14.39</v>
      </c>
      <c r="E179" s="17">
        <v>1370</v>
      </c>
      <c r="F179" s="17">
        <v>1137</v>
      </c>
      <c r="G179" s="17">
        <v>531</v>
      </c>
      <c r="H179" s="17">
        <v>676</v>
      </c>
      <c r="I179" s="17">
        <v>869</v>
      </c>
      <c r="J179" s="17">
        <v>438</v>
      </c>
      <c r="K179" s="17">
        <v>254</v>
      </c>
      <c r="L179" s="17">
        <v>12</v>
      </c>
      <c r="M179" s="17">
        <v>953</v>
      </c>
      <c r="N179" s="17">
        <v>931</v>
      </c>
      <c r="O179" s="17">
        <v>435</v>
      </c>
      <c r="P179" s="17">
        <v>2929</v>
      </c>
      <c r="Q179" s="17">
        <v>39</v>
      </c>
      <c r="R179" s="17">
        <v>64</v>
      </c>
      <c r="S179" s="17">
        <v>524</v>
      </c>
      <c r="T179" s="17">
        <v>1439</v>
      </c>
      <c r="U179" s="17">
        <v>1699</v>
      </c>
      <c r="V179" s="17">
        <v>923</v>
      </c>
      <c r="W179" s="17">
        <v>351</v>
      </c>
      <c r="X179" s="17">
        <v>284</v>
      </c>
      <c r="Y179" s="17">
        <v>3</v>
      </c>
    </row>
    <row r="180" spans="1:25" x14ac:dyDescent="0.25">
      <c r="A180" t="s">
        <v>380</v>
      </c>
      <c r="B180" t="s">
        <v>381</v>
      </c>
      <c r="C180" s="17">
        <v>8088</v>
      </c>
      <c r="D180" s="19">
        <v>4.7</v>
      </c>
      <c r="E180" s="17">
        <v>915</v>
      </c>
      <c r="F180" s="17">
        <v>1497</v>
      </c>
      <c r="G180" s="17">
        <v>1257</v>
      </c>
      <c r="H180" s="17">
        <v>1134</v>
      </c>
      <c r="I180" s="17">
        <v>1619</v>
      </c>
      <c r="J180" s="17">
        <v>974</v>
      </c>
      <c r="K180" s="17">
        <v>650</v>
      </c>
      <c r="L180" s="17">
        <v>42</v>
      </c>
      <c r="M180" s="17">
        <v>2932</v>
      </c>
      <c r="N180" s="17">
        <v>1553</v>
      </c>
      <c r="O180" s="17">
        <v>1819</v>
      </c>
      <c r="P180" s="17">
        <v>1778</v>
      </c>
      <c r="Q180" s="17">
        <v>6</v>
      </c>
      <c r="R180" s="17">
        <v>26</v>
      </c>
      <c r="S180" s="17">
        <v>622</v>
      </c>
      <c r="T180" s="17">
        <v>2373</v>
      </c>
      <c r="U180" s="17">
        <v>2415</v>
      </c>
      <c r="V180" s="17">
        <v>1190</v>
      </c>
      <c r="W180" s="17">
        <v>831</v>
      </c>
      <c r="X180" s="17">
        <v>625</v>
      </c>
      <c r="Y180" s="17">
        <v>6</v>
      </c>
    </row>
    <row r="181" spans="1:25" x14ac:dyDescent="0.25">
      <c r="A181" t="s">
        <v>382</v>
      </c>
      <c r="B181" t="s">
        <v>383</v>
      </c>
      <c r="C181" s="17">
        <v>16792</v>
      </c>
      <c r="D181" s="19">
        <v>20.98</v>
      </c>
      <c r="E181" s="17">
        <v>367</v>
      </c>
      <c r="F181" s="17">
        <v>1340</v>
      </c>
      <c r="G181" s="17">
        <v>2963</v>
      </c>
      <c r="H181" s="17">
        <v>2547</v>
      </c>
      <c r="I181" s="17">
        <v>3594</v>
      </c>
      <c r="J181" s="17">
        <v>2927</v>
      </c>
      <c r="K181" s="17">
        <v>2553</v>
      </c>
      <c r="L181" s="17">
        <v>501</v>
      </c>
      <c r="M181" s="17">
        <v>1516</v>
      </c>
      <c r="N181" s="17">
        <v>1476</v>
      </c>
      <c r="O181" s="17">
        <v>1545</v>
      </c>
      <c r="P181" s="17">
        <v>12238</v>
      </c>
      <c r="Q181" s="17">
        <v>17</v>
      </c>
      <c r="R181" s="17">
        <v>95</v>
      </c>
      <c r="S181" s="17">
        <v>2367</v>
      </c>
      <c r="T181" s="17">
        <v>4927</v>
      </c>
      <c r="U181" s="17">
        <v>4482</v>
      </c>
      <c r="V181" s="17">
        <v>2450</v>
      </c>
      <c r="W181" s="17">
        <v>1230</v>
      </c>
      <c r="X181" s="17">
        <v>1230</v>
      </c>
      <c r="Y181" s="17">
        <v>11</v>
      </c>
    </row>
    <row r="182" spans="1:25" x14ac:dyDescent="0.25">
      <c r="A182" t="s">
        <v>384</v>
      </c>
      <c r="B182" t="s">
        <v>385</v>
      </c>
      <c r="C182" s="17">
        <v>6601</v>
      </c>
      <c r="D182" s="19">
        <v>16.55</v>
      </c>
      <c r="E182" s="17">
        <v>1734</v>
      </c>
      <c r="F182" s="17">
        <v>2279</v>
      </c>
      <c r="G182" s="17">
        <v>1298</v>
      </c>
      <c r="H182" s="17">
        <v>432</v>
      </c>
      <c r="I182" s="17">
        <v>424</v>
      </c>
      <c r="J182" s="17">
        <v>260</v>
      </c>
      <c r="K182" s="17">
        <v>166</v>
      </c>
      <c r="L182" s="17">
        <v>8</v>
      </c>
      <c r="M182" s="17">
        <v>614</v>
      </c>
      <c r="N182" s="17">
        <v>1253</v>
      </c>
      <c r="O182" s="17">
        <v>1878</v>
      </c>
      <c r="P182" s="17">
        <v>2636</v>
      </c>
      <c r="Q182" s="17">
        <v>220</v>
      </c>
      <c r="R182" s="17">
        <v>141</v>
      </c>
      <c r="S182" s="17">
        <v>1179</v>
      </c>
      <c r="T182" s="17">
        <v>2368</v>
      </c>
      <c r="U182" s="17">
        <v>1523</v>
      </c>
      <c r="V182" s="17">
        <v>605</v>
      </c>
      <c r="W182" s="17">
        <v>277</v>
      </c>
      <c r="X182" s="17">
        <v>284</v>
      </c>
      <c r="Y182" s="17">
        <v>224</v>
      </c>
    </row>
    <row r="183" spans="1:25" x14ac:dyDescent="0.25">
      <c r="A183" t="s">
        <v>386</v>
      </c>
      <c r="B183" t="s">
        <v>387</v>
      </c>
      <c r="C183" s="17">
        <v>5060</v>
      </c>
      <c r="D183" s="19">
        <v>5.38</v>
      </c>
      <c r="E183" s="17">
        <v>578</v>
      </c>
      <c r="F183" s="17">
        <v>1547</v>
      </c>
      <c r="G183" s="17">
        <v>943</v>
      </c>
      <c r="H183" s="17">
        <v>848</v>
      </c>
      <c r="I183" s="17">
        <v>523</v>
      </c>
      <c r="J183" s="17">
        <v>355</v>
      </c>
      <c r="K183" s="17">
        <v>258</v>
      </c>
      <c r="L183" s="17">
        <v>8</v>
      </c>
      <c r="M183" s="17">
        <v>942</v>
      </c>
      <c r="N183" s="17">
        <v>1363</v>
      </c>
      <c r="O183" s="17">
        <v>1491</v>
      </c>
      <c r="P183" s="17">
        <v>1190</v>
      </c>
      <c r="Q183" s="17">
        <v>74</v>
      </c>
      <c r="R183" s="17">
        <v>166</v>
      </c>
      <c r="S183" s="17">
        <v>416</v>
      </c>
      <c r="T183" s="17">
        <v>1476</v>
      </c>
      <c r="U183" s="17">
        <v>1222</v>
      </c>
      <c r="V183" s="17">
        <v>1026</v>
      </c>
      <c r="W183" s="17">
        <v>307</v>
      </c>
      <c r="X183" s="17">
        <v>356</v>
      </c>
      <c r="Y183" s="17">
        <v>91</v>
      </c>
    </row>
    <row r="184" spans="1:25" x14ac:dyDescent="0.25">
      <c r="A184" t="s">
        <v>388</v>
      </c>
      <c r="B184" t="s">
        <v>389</v>
      </c>
      <c r="C184" s="17">
        <v>4547</v>
      </c>
      <c r="D184" s="19">
        <v>6.52</v>
      </c>
      <c r="E184" s="17">
        <v>317</v>
      </c>
      <c r="F184" s="17">
        <v>727</v>
      </c>
      <c r="G184" s="17">
        <v>679</v>
      </c>
      <c r="H184" s="17">
        <v>1154</v>
      </c>
      <c r="I184" s="17">
        <v>964</v>
      </c>
      <c r="J184" s="17">
        <v>494</v>
      </c>
      <c r="K184" s="17">
        <v>202</v>
      </c>
      <c r="L184" s="17">
        <v>10</v>
      </c>
      <c r="M184" s="17">
        <v>1672</v>
      </c>
      <c r="N184" s="17">
        <v>1231</v>
      </c>
      <c r="O184" s="17">
        <v>674</v>
      </c>
      <c r="P184" s="17">
        <v>954</v>
      </c>
      <c r="Q184" s="17">
        <v>16</v>
      </c>
      <c r="R184" s="17">
        <v>73</v>
      </c>
      <c r="S184" s="17">
        <v>243</v>
      </c>
      <c r="T184" s="17">
        <v>1293</v>
      </c>
      <c r="U184" s="17">
        <v>1232</v>
      </c>
      <c r="V184" s="17">
        <v>899</v>
      </c>
      <c r="W184" s="17">
        <v>459</v>
      </c>
      <c r="X184" s="17">
        <v>312</v>
      </c>
      <c r="Y184" s="17">
        <v>36</v>
      </c>
    </row>
    <row r="185" spans="1:25" x14ac:dyDescent="0.25">
      <c r="A185" t="s">
        <v>390</v>
      </c>
      <c r="B185" t="s">
        <v>391</v>
      </c>
      <c r="C185" s="17">
        <v>5427</v>
      </c>
      <c r="D185" s="19">
        <v>7.0000000000000007E-2</v>
      </c>
      <c r="E185" s="17">
        <v>144</v>
      </c>
      <c r="F185" s="17">
        <v>357</v>
      </c>
      <c r="G185" s="17">
        <v>849</v>
      </c>
      <c r="H185" s="17">
        <v>1272</v>
      </c>
      <c r="I185" s="17">
        <v>1411</v>
      </c>
      <c r="J185" s="17">
        <v>926</v>
      </c>
      <c r="K185" s="17">
        <v>433</v>
      </c>
      <c r="L185" s="17">
        <v>35</v>
      </c>
      <c r="M185" s="17">
        <v>2986</v>
      </c>
      <c r="N185" s="17">
        <v>1296</v>
      </c>
      <c r="O185" s="17">
        <v>300</v>
      </c>
      <c r="P185" s="17">
        <v>788</v>
      </c>
      <c r="Q185" s="17">
        <v>57</v>
      </c>
      <c r="R185" s="17">
        <v>4</v>
      </c>
      <c r="S185" s="17">
        <v>295</v>
      </c>
      <c r="T185" s="17">
        <v>1231</v>
      </c>
      <c r="U185" s="17">
        <v>1186</v>
      </c>
      <c r="V185" s="17">
        <v>1077</v>
      </c>
      <c r="W185" s="17">
        <v>750</v>
      </c>
      <c r="X185" s="17">
        <v>794</v>
      </c>
      <c r="Y185" s="17">
        <v>90</v>
      </c>
    </row>
    <row r="186" spans="1:25" x14ac:dyDescent="0.25">
      <c r="A186" t="s">
        <v>392</v>
      </c>
      <c r="B186" t="s">
        <v>393</v>
      </c>
      <c r="C186" s="17">
        <v>4499</v>
      </c>
      <c r="D186" s="19">
        <v>2.78</v>
      </c>
      <c r="E186" s="17">
        <v>357</v>
      </c>
      <c r="F186" s="17">
        <v>1335</v>
      </c>
      <c r="G186" s="17">
        <v>1226</v>
      </c>
      <c r="H186" s="17">
        <v>864</v>
      </c>
      <c r="I186" s="17">
        <v>502</v>
      </c>
      <c r="J186" s="17">
        <v>183</v>
      </c>
      <c r="K186" s="17">
        <v>30</v>
      </c>
      <c r="L186" s="17">
        <v>2</v>
      </c>
      <c r="M186" s="17">
        <v>813</v>
      </c>
      <c r="N186" s="17">
        <v>1447</v>
      </c>
      <c r="O186" s="17">
        <v>740</v>
      </c>
      <c r="P186" s="17">
        <v>1414</v>
      </c>
      <c r="Q186" s="17">
        <v>85</v>
      </c>
      <c r="R186" s="17">
        <v>59</v>
      </c>
      <c r="S186" s="17">
        <v>773</v>
      </c>
      <c r="T186" s="17">
        <v>1399</v>
      </c>
      <c r="U186" s="17">
        <v>1001</v>
      </c>
      <c r="V186" s="17">
        <v>795</v>
      </c>
      <c r="W186" s="17">
        <v>251</v>
      </c>
      <c r="X186" s="17">
        <v>134</v>
      </c>
      <c r="Y186" s="17">
        <v>87</v>
      </c>
    </row>
    <row r="187" spans="1:25" x14ac:dyDescent="0.25">
      <c r="A187" t="s">
        <v>394</v>
      </c>
      <c r="B187" t="s">
        <v>395</v>
      </c>
      <c r="C187" s="17">
        <v>6219</v>
      </c>
      <c r="D187" s="19">
        <v>0.76</v>
      </c>
      <c r="E187" s="17">
        <v>510</v>
      </c>
      <c r="F187" s="17">
        <v>1226</v>
      </c>
      <c r="G187" s="17">
        <v>1023</v>
      </c>
      <c r="H187" s="17">
        <v>1267</v>
      </c>
      <c r="I187" s="17">
        <v>816</v>
      </c>
      <c r="J187" s="17">
        <v>905</v>
      </c>
      <c r="K187" s="17">
        <v>456</v>
      </c>
      <c r="L187" s="17">
        <v>16</v>
      </c>
      <c r="M187" s="17">
        <v>2034</v>
      </c>
      <c r="N187" s="17">
        <v>1914</v>
      </c>
      <c r="O187" s="17">
        <v>764</v>
      </c>
      <c r="P187" s="17">
        <v>1507</v>
      </c>
      <c r="Q187" s="17">
        <v>0</v>
      </c>
      <c r="R187" s="17">
        <v>69</v>
      </c>
      <c r="S187" s="17">
        <v>869</v>
      </c>
      <c r="T187" s="17">
        <v>1599</v>
      </c>
      <c r="U187" s="17">
        <v>1193</v>
      </c>
      <c r="V187" s="17">
        <v>1012</v>
      </c>
      <c r="W187" s="17">
        <v>662</v>
      </c>
      <c r="X187" s="17">
        <v>815</v>
      </c>
      <c r="Y187" s="17">
        <v>0</v>
      </c>
    </row>
    <row r="188" spans="1:25" x14ac:dyDescent="0.25">
      <c r="A188" t="s">
        <v>396</v>
      </c>
      <c r="B188" t="s">
        <v>397</v>
      </c>
      <c r="C188" s="17">
        <v>5505</v>
      </c>
      <c r="D188" s="19">
        <v>1.83</v>
      </c>
      <c r="E188" s="17">
        <v>278</v>
      </c>
      <c r="F188" s="17">
        <v>3056</v>
      </c>
      <c r="G188" s="17">
        <v>573</v>
      </c>
      <c r="H188" s="17">
        <v>453</v>
      </c>
      <c r="I188" s="17">
        <v>641</v>
      </c>
      <c r="J188" s="17">
        <v>380</v>
      </c>
      <c r="K188" s="17">
        <v>123</v>
      </c>
      <c r="L188" s="17">
        <v>1</v>
      </c>
      <c r="M188" s="17">
        <v>1344</v>
      </c>
      <c r="N188" s="17">
        <v>820</v>
      </c>
      <c r="O188" s="17">
        <v>2986</v>
      </c>
      <c r="P188" s="17">
        <v>309</v>
      </c>
      <c r="Q188" s="17">
        <v>46</v>
      </c>
      <c r="R188" s="17">
        <v>13</v>
      </c>
      <c r="S188" s="17">
        <v>471</v>
      </c>
      <c r="T188" s="17">
        <v>1108</v>
      </c>
      <c r="U188" s="17">
        <v>1590</v>
      </c>
      <c r="V188" s="17">
        <v>1464</v>
      </c>
      <c r="W188" s="17">
        <v>622</v>
      </c>
      <c r="X188" s="17">
        <v>191</v>
      </c>
      <c r="Y188" s="17">
        <v>46</v>
      </c>
    </row>
    <row r="189" spans="1:25" x14ac:dyDescent="0.25">
      <c r="A189" t="s">
        <v>398</v>
      </c>
      <c r="B189" t="s">
        <v>399</v>
      </c>
      <c r="C189" s="17">
        <v>5240</v>
      </c>
      <c r="D189" s="19">
        <v>2.79</v>
      </c>
      <c r="E189" s="17">
        <v>1349</v>
      </c>
      <c r="F189" s="17">
        <v>2484</v>
      </c>
      <c r="G189" s="17">
        <v>412</v>
      </c>
      <c r="H189" s="17">
        <v>336</v>
      </c>
      <c r="I189" s="17">
        <v>531</v>
      </c>
      <c r="J189" s="17">
        <v>114</v>
      </c>
      <c r="K189" s="17">
        <v>14</v>
      </c>
      <c r="L189" s="17">
        <v>0</v>
      </c>
      <c r="M189" s="17">
        <v>693</v>
      </c>
      <c r="N189" s="17">
        <v>837</v>
      </c>
      <c r="O189" s="17">
        <v>2311</v>
      </c>
      <c r="P189" s="17">
        <v>1399</v>
      </c>
      <c r="Q189" s="17">
        <v>0</v>
      </c>
      <c r="R189" s="17">
        <v>1</v>
      </c>
      <c r="S189" s="17">
        <v>514</v>
      </c>
      <c r="T189" s="17">
        <v>1352</v>
      </c>
      <c r="U189" s="17">
        <v>1595</v>
      </c>
      <c r="V189" s="17">
        <v>1355</v>
      </c>
      <c r="W189" s="17">
        <v>325</v>
      </c>
      <c r="X189" s="17">
        <v>94</v>
      </c>
      <c r="Y189" s="17">
        <v>4</v>
      </c>
    </row>
    <row r="190" spans="1:25" x14ac:dyDescent="0.25">
      <c r="A190" t="s">
        <v>400</v>
      </c>
      <c r="B190" t="s">
        <v>401</v>
      </c>
      <c r="C190" s="17">
        <v>6077</v>
      </c>
      <c r="D190" s="19">
        <v>0.5</v>
      </c>
      <c r="E190" s="17">
        <v>2868</v>
      </c>
      <c r="F190" s="17">
        <v>749</v>
      </c>
      <c r="G190" s="17">
        <v>780</v>
      </c>
      <c r="H190" s="17">
        <v>730</v>
      </c>
      <c r="I190" s="17">
        <v>622</v>
      </c>
      <c r="J190" s="17">
        <v>245</v>
      </c>
      <c r="K190" s="17">
        <v>79</v>
      </c>
      <c r="L190" s="17">
        <v>4</v>
      </c>
      <c r="M190" s="17">
        <v>1164</v>
      </c>
      <c r="N190" s="17">
        <v>1607</v>
      </c>
      <c r="O190" s="17">
        <v>1360</v>
      </c>
      <c r="P190" s="17">
        <v>1941</v>
      </c>
      <c r="Q190" s="17">
        <v>5</v>
      </c>
      <c r="R190" s="17">
        <v>7</v>
      </c>
      <c r="S190" s="17">
        <v>886</v>
      </c>
      <c r="T190" s="17">
        <v>1767</v>
      </c>
      <c r="U190" s="17">
        <v>1693</v>
      </c>
      <c r="V190" s="17">
        <v>1028</v>
      </c>
      <c r="W190" s="17">
        <v>379</v>
      </c>
      <c r="X190" s="17">
        <v>311</v>
      </c>
      <c r="Y190" s="17">
        <v>6</v>
      </c>
    </row>
    <row r="191" spans="1:25" x14ac:dyDescent="0.25">
      <c r="A191" t="s">
        <v>402</v>
      </c>
      <c r="B191" t="s">
        <v>403</v>
      </c>
      <c r="C191" s="17">
        <v>7438</v>
      </c>
      <c r="D191" s="19">
        <v>16.48</v>
      </c>
      <c r="E191" s="17">
        <v>1884</v>
      </c>
      <c r="F191" s="17">
        <v>3815</v>
      </c>
      <c r="G191" s="17">
        <v>692</v>
      </c>
      <c r="H191" s="17">
        <v>580</v>
      </c>
      <c r="I191" s="17">
        <v>293</v>
      </c>
      <c r="J191" s="17">
        <v>147</v>
      </c>
      <c r="K191" s="17">
        <v>27</v>
      </c>
      <c r="L191" s="17">
        <v>0</v>
      </c>
      <c r="M191" s="17">
        <v>425</v>
      </c>
      <c r="N191" s="17">
        <v>1269</v>
      </c>
      <c r="O191" s="17">
        <v>3376</v>
      </c>
      <c r="P191" s="17">
        <v>2327</v>
      </c>
      <c r="Q191" s="17">
        <v>41</v>
      </c>
      <c r="R191" s="17">
        <v>30</v>
      </c>
      <c r="S191" s="17">
        <v>750</v>
      </c>
      <c r="T191" s="17">
        <v>1912</v>
      </c>
      <c r="U191" s="17">
        <v>3045</v>
      </c>
      <c r="V191" s="17">
        <v>1295</v>
      </c>
      <c r="W191" s="17">
        <v>221</v>
      </c>
      <c r="X191" s="17">
        <v>145</v>
      </c>
      <c r="Y191" s="17">
        <v>40</v>
      </c>
    </row>
    <row r="192" spans="1:25" x14ac:dyDescent="0.25">
      <c r="A192" t="s">
        <v>404</v>
      </c>
      <c r="B192" t="s">
        <v>405</v>
      </c>
      <c r="C192" s="17">
        <v>4294</v>
      </c>
      <c r="D192" s="19">
        <v>0.35</v>
      </c>
      <c r="E192" s="17">
        <v>2294</v>
      </c>
      <c r="F192" s="17">
        <v>785</v>
      </c>
      <c r="G192" s="17">
        <v>441</v>
      </c>
      <c r="H192" s="17">
        <v>384</v>
      </c>
      <c r="I192" s="17">
        <v>242</v>
      </c>
      <c r="J192" s="17">
        <v>89</v>
      </c>
      <c r="K192" s="17">
        <v>57</v>
      </c>
      <c r="L192" s="17">
        <v>2</v>
      </c>
      <c r="M192" s="17">
        <v>475</v>
      </c>
      <c r="N192" s="17">
        <v>540</v>
      </c>
      <c r="O192" s="17">
        <v>412</v>
      </c>
      <c r="P192" s="17">
        <v>2854</v>
      </c>
      <c r="Q192" s="17">
        <v>13</v>
      </c>
      <c r="R192" s="17">
        <v>10</v>
      </c>
      <c r="S192" s="17">
        <v>607</v>
      </c>
      <c r="T192" s="17">
        <v>1311</v>
      </c>
      <c r="U192" s="17">
        <v>1151</v>
      </c>
      <c r="V192" s="17">
        <v>573</v>
      </c>
      <c r="W192" s="17">
        <v>256</v>
      </c>
      <c r="X192" s="17">
        <v>373</v>
      </c>
      <c r="Y192" s="17">
        <v>13</v>
      </c>
    </row>
    <row r="193" spans="1:25" x14ac:dyDescent="0.25">
      <c r="A193" t="s">
        <v>406</v>
      </c>
      <c r="B193" t="s">
        <v>407</v>
      </c>
      <c r="C193" s="17">
        <v>4490</v>
      </c>
      <c r="D193" s="19">
        <v>0.11</v>
      </c>
      <c r="E193" s="17">
        <v>1103</v>
      </c>
      <c r="F193" s="17">
        <v>1165</v>
      </c>
      <c r="G193" s="17">
        <v>546</v>
      </c>
      <c r="H193" s="17">
        <v>430</v>
      </c>
      <c r="I193" s="17">
        <v>461</v>
      </c>
      <c r="J193" s="17">
        <v>392</v>
      </c>
      <c r="K193" s="17">
        <v>341</v>
      </c>
      <c r="L193" s="17">
        <v>52</v>
      </c>
      <c r="M193" s="17">
        <v>1393</v>
      </c>
      <c r="N193" s="17">
        <v>1109</v>
      </c>
      <c r="O193" s="17">
        <v>1002</v>
      </c>
      <c r="P193" s="17">
        <v>928</v>
      </c>
      <c r="Q193" s="17">
        <v>58</v>
      </c>
      <c r="R193" s="17">
        <v>32</v>
      </c>
      <c r="S193" s="17">
        <v>326</v>
      </c>
      <c r="T193" s="17">
        <v>1412</v>
      </c>
      <c r="U193" s="17">
        <v>1382</v>
      </c>
      <c r="V193" s="17">
        <v>538</v>
      </c>
      <c r="W193" s="17">
        <v>367</v>
      </c>
      <c r="X193" s="17">
        <v>377</v>
      </c>
      <c r="Y193" s="17">
        <v>56</v>
      </c>
    </row>
    <row r="194" spans="1:25" x14ac:dyDescent="0.25">
      <c r="A194" t="s">
        <v>408</v>
      </c>
      <c r="B194" t="s">
        <v>409</v>
      </c>
      <c r="C194" s="17">
        <v>7528</v>
      </c>
      <c r="D194" s="19">
        <v>0.92</v>
      </c>
      <c r="E194" s="17">
        <v>1145</v>
      </c>
      <c r="F194" s="17">
        <v>2483</v>
      </c>
      <c r="G194" s="17">
        <v>899</v>
      </c>
      <c r="H194" s="17">
        <v>1092</v>
      </c>
      <c r="I194" s="17">
        <v>904</v>
      </c>
      <c r="J194" s="17">
        <v>558</v>
      </c>
      <c r="K194" s="17">
        <v>413</v>
      </c>
      <c r="L194" s="17">
        <v>34</v>
      </c>
      <c r="M194" s="17">
        <v>1232</v>
      </c>
      <c r="N194" s="17">
        <v>1606</v>
      </c>
      <c r="O194" s="17">
        <v>1128</v>
      </c>
      <c r="P194" s="17">
        <v>3506</v>
      </c>
      <c r="Q194" s="17">
        <v>56</v>
      </c>
      <c r="R194" s="17">
        <v>44</v>
      </c>
      <c r="S194" s="17">
        <v>1056</v>
      </c>
      <c r="T194" s="17">
        <v>2526</v>
      </c>
      <c r="U194" s="17">
        <v>1876</v>
      </c>
      <c r="V194" s="17">
        <v>1095</v>
      </c>
      <c r="W194" s="17">
        <v>542</v>
      </c>
      <c r="X194" s="17">
        <v>350</v>
      </c>
      <c r="Y194" s="17">
        <v>39</v>
      </c>
    </row>
    <row r="195" spans="1:25" x14ac:dyDescent="0.25">
      <c r="A195" t="s">
        <v>410</v>
      </c>
      <c r="B195" t="s">
        <v>411</v>
      </c>
      <c r="C195" s="17">
        <v>7307</v>
      </c>
      <c r="D195" s="19">
        <v>11.23</v>
      </c>
      <c r="E195" s="17">
        <v>1222</v>
      </c>
      <c r="F195" s="17">
        <v>2844</v>
      </c>
      <c r="G195" s="17">
        <v>1219</v>
      </c>
      <c r="H195" s="17">
        <v>832</v>
      </c>
      <c r="I195" s="17">
        <v>665</v>
      </c>
      <c r="J195" s="17">
        <v>351</v>
      </c>
      <c r="K195" s="17">
        <v>174</v>
      </c>
      <c r="L195" s="17">
        <v>0</v>
      </c>
      <c r="M195" s="17">
        <v>783</v>
      </c>
      <c r="N195" s="17">
        <v>1628</v>
      </c>
      <c r="O195" s="17">
        <v>2488</v>
      </c>
      <c r="P195" s="17">
        <v>2386</v>
      </c>
      <c r="Q195" s="17">
        <v>22</v>
      </c>
      <c r="R195" s="17">
        <v>26</v>
      </c>
      <c r="S195" s="17">
        <v>705</v>
      </c>
      <c r="T195" s="17">
        <v>1876</v>
      </c>
      <c r="U195" s="17">
        <v>2679</v>
      </c>
      <c r="V195" s="17">
        <v>1368</v>
      </c>
      <c r="W195" s="17">
        <v>437</v>
      </c>
      <c r="X195" s="17">
        <v>212</v>
      </c>
      <c r="Y195" s="17">
        <v>4</v>
      </c>
    </row>
    <row r="196" spans="1:25" x14ac:dyDescent="0.25">
      <c r="A196" t="s">
        <v>412</v>
      </c>
      <c r="B196" t="s">
        <v>413</v>
      </c>
      <c r="C196" s="17">
        <v>4628</v>
      </c>
      <c r="D196" s="19">
        <v>0.26</v>
      </c>
      <c r="E196" s="17">
        <v>2046</v>
      </c>
      <c r="F196" s="17">
        <v>732</v>
      </c>
      <c r="G196" s="17">
        <v>695</v>
      </c>
      <c r="H196" s="17">
        <v>570</v>
      </c>
      <c r="I196" s="17">
        <v>445</v>
      </c>
      <c r="J196" s="17">
        <v>117</v>
      </c>
      <c r="K196" s="17">
        <v>21</v>
      </c>
      <c r="L196" s="17">
        <v>2</v>
      </c>
      <c r="M196" s="17">
        <v>1783</v>
      </c>
      <c r="N196" s="17">
        <v>1494</v>
      </c>
      <c r="O196" s="17">
        <v>1041</v>
      </c>
      <c r="P196" s="17">
        <v>310</v>
      </c>
      <c r="Q196" s="17">
        <v>0</v>
      </c>
      <c r="R196" s="17">
        <v>64</v>
      </c>
      <c r="S196" s="17">
        <v>504</v>
      </c>
      <c r="T196" s="17">
        <v>724</v>
      </c>
      <c r="U196" s="17">
        <v>1379</v>
      </c>
      <c r="V196" s="17">
        <v>956</v>
      </c>
      <c r="W196" s="17">
        <v>526</v>
      </c>
      <c r="X196" s="17">
        <v>475</v>
      </c>
      <c r="Y196" s="17">
        <v>0</v>
      </c>
    </row>
    <row r="197" spans="1:25" x14ac:dyDescent="0.25">
      <c r="A197" t="s">
        <v>414</v>
      </c>
      <c r="B197" t="s">
        <v>415</v>
      </c>
      <c r="C197" s="17">
        <v>5173</v>
      </c>
      <c r="D197" s="19">
        <v>0.15</v>
      </c>
      <c r="E197" s="17">
        <v>1066</v>
      </c>
      <c r="F197" s="17">
        <v>1303</v>
      </c>
      <c r="G197" s="17">
        <v>966</v>
      </c>
      <c r="H197" s="17">
        <v>632</v>
      </c>
      <c r="I197" s="17">
        <v>565</v>
      </c>
      <c r="J197" s="17">
        <v>335</v>
      </c>
      <c r="K197" s="17">
        <v>275</v>
      </c>
      <c r="L197" s="17">
        <v>31</v>
      </c>
      <c r="M197" s="17">
        <v>1296</v>
      </c>
      <c r="N197" s="17">
        <v>1354</v>
      </c>
      <c r="O197" s="17">
        <v>1338</v>
      </c>
      <c r="P197" s="17">
        <v>1141</v>
      </c>
      <c r="Q197" s="17">
        <v>44</v>
      </c>
      <c r="R197" s="17">
        <v>40</v>
      </c>
      <c r="S197" s="17">
        <v>556</v>
      </c>
      <c r="T197" s="17">
        <v>1491</v>
      </c>
      <c r="U197" s="17">
        <v>1592</v>
      </c>
      <c r="V197" s="17">
        <v>819</v>
      </c>
      <c r="W197" s="17">
        <v>321</v>
      </c>
      <c r="X197" s="17">
        <v>310</v>
      </c>
      <c r="Y197" s="17">
        <v>44</v>
      </c>
    </row>
    <row r="198" spans="1:25" x14ac:dyDescent="0.25">
      <c r="A198" t="s">
        <v>416</v>
      </c>
      <c r="B198" t="s">
        <v>417</v>
      </c>
      <c r="C198" s="17">
        <v>7357</v>
      </c>
      <c r="D198" s="19">
        <v>1.32</v>
      </c>
      <c r="E198" s="17">
        <v>2465</v>
      </c>
      <c r="F198" s="17">
        <v>2395</v>
      </c>
      <c r="G198" s="17">
        <v>565</v>
      </c>
      <c r="H198" s="17">
        <v>990</v>
      </c>
      <c r="I198" s="17">
        <v>649</v>
      </c>
      <c r="J198" s="17">
        <v>215</v>
      </c>
      <c r="K198" s="17">
        <v>72</v>
      </c>
      <c r="L198" s="17">
        <v>6</v>
      </c>
      <c r="M198" s="17">
        <v>903</v>
      </c>
      <c r="N198" s="17">
        <v>1799</v>
      </c>
      <c r="O198" s="17">
        <v>2935</v>
      </c>
      <c r="P198" s="17">
        <v>1715</v>
      </c>
      <c r="Q198" s="17">
        <v>5</v>
      </c>
      <c r="R198" s="17">
        <v>4</v>
      </c>
      <c r="S198" s="17">
        <v>636</v>
      </c>
      <c r="T198" s="17">
        <v>1910</v>
      </c>
      <c r="U198" s="17">
        <v>2230</v>
      </c>
      <c r="V198" s="17">
        <v>1946</v>
      </c>
      <c r="W198" s="17">
        <v>359</v>
      </c>
      <c r="X198" s="17">
        <v>269</v>
      </c>
      <c r="Y198" s="17">
        <v>3</v>
      </c>
    </row>
    <row r="199" spans="1:25" x14ac:dyDescent="0.25">
      <c r="A199" t="s">
        <v>418</v>
      </c>
      <c r="B199" t="s">
        <v>419</v>
      </c>
      <c r="C199" s="17">
        <v>5042</v>
      </c>
      <c r="D199" s="19">
        <v>16.8</v>
      </c>
      <c r="E199" s="17">
        <v>2056</v>
      </c>
      <c r="F199" s="17">
        <v>298</v>
      </c>
      <c r="G199" s="17">
        <v>321</v>
      </c>
      <c r="H199" s="17">
        <v>840</v>
      </c>
      <c r="I199" s="17">
        <v>861</v>
      </c>
      <c r="J199" s="17">
        <v>644</v>
      </c>
      <c r="K199" s="17">
        <v>22</v>
      </c>
      <c r="L199" s="17">
        <v>0</v>
      </c>
      <c r="M199" s="17">
        <v>1520</v>
      </c>
      <c r="N199" s="17">
        <v>1696</v>
      </c>
      <c r="O199" s="17">
        <v>1145</v>
      </c>
      <c r="P199" s="17">
        <v>681</v>
      </c>
      <c r="Q199" s="17">
        <v>0</v>
      </c>
      <c r="R199" s="17">
        <v>0</v>
      </c>
      <c r="S199" s="17">
        <v>202</v>
      </c>
      <c r="T199" s="17">
        <v>1046</v>
      </c>
      <c r="U199" s="17">
        <v>1659</v>
      </c>
      <c r="V199" s="17">
        <v>1304</v>
      </c>
      <c r="W199" s="17">
        <v>705</v>
      </c>
      <c r="X199" s="17">
        <v>126</v>
      </c>
      <c r="Y199" s="17">
        <v>0</v>
      </c>
    </row>
    <row r="200" spans="1:25" x14ac:dyDescent="0.25">
      <c r="A200" t="s">
        <v>420</v>
      </c>
      <c r="B200" t="s">
        <v>421</v>
      </c>
      <c r="C200" s="17">
        <v>5260</v>
      </c>
      <c r="D200" s="19">
        <v>13.66</v>
      </c>
      <c r="E200" s="17">
        <v>2831</v>
      </c>
      <c r="F200" s="17">
        <v>1815</v>
      </c>
      <c r="G200" s="17">
        <v>239</v>
      </c>
      <c r="H200" s="17">
        <v>319</v>
      </c>
      <c r="I200" s="17">
        <v>51</v>
      </c>
      <c r="J200" s="17">
        <v>5</v>
      </c>
      <c r="K200" s="17">
        <v>0</v>
      </c>
      <c r="L200" s="17">
        <v>0</v>
      </c>
      <c r="M200" s="17">
        <v>181</v>
      </c>
      <c r="N200" s="17">
        <v>2288</v>
      </c>
      <c r="O200" s="17">
        <v>1315</v>
      </c>
      <c r="P200" s="17">
        <v>1474</v>
      </c>
      <c r="Q200" s="17">
        <v>2</v>
      </c>
      <c r="R200" s="17">
        <v>13</v>
      </c>
      <c r="S200" s="17">
        <v>404</v>
      </c>
      <c r="T200" s="17">
        <v>1542</v>
      </c>
      <c r="U200" s="17">
        <v>2127</v>
      </c>
      <c r="V200" s="17">
        <v>1125</v>
      </c>
      <c r="W200" s="17">
        <v>39</v>
      </c>
      <c r="X200" s="17">
        <v>8</v>
      </c>
      <c r="Y200" s="17">
        <v>2</v>
      </c>
    </row>
    <row r="201" spans="1:25" x14ac:dyDescent="0.25">
      <c r="A201" t="s">
        <v>422</v>
      </c>
      <c r="B201" t="s">
        <v>423</v>
      </c>
      <c r="C201" s="17">
        <v>8079</v>
      </c>
      <c r="D201" s="19">
        <v>2.68</v>
      </c>
      <c r="E201" s="17">
        <v>2982</v>
      </c>
      <c r="F201" s="17">
        <v>1219</v>
      </c>
      <c r="G201" s="17">
        <v>957</v>
      </c>
      <c r="H201" s="17">
        <v>936</v>
      </c>
      <c r="I201" s="17">
        <v>1236</v>
      </c>
      <c r="J201" s="17">
        <v>566</v>
      </c>
      <c r="K201" s="17">
        <v>179</v>
      </c>
      <c r="L201" s="17">
        <v>4</v>
      </c>
      <c r="M201" s="17">
        <v>1441</v>
      </c>
      <c r="N201" s="17">
        <v>2084</v>
      </c>
      <c r="O201" s="17">
        <v>861</v>
      </c>
      <c r="P201" s="17">
        <v>3678</v>
      </c>
      <c r="Q201" s="17">
        <v>15</v>
      </c>
      <c r="R201" s="17">
        <v>24</v>
      </c>
      <c r="S201" s="17">
        <v>1475</v>
      </c>
      <c r="T201" s="17">
        <v>2690</v>
      </c>
      <c r="U201" s="17">
        <v>1655</v>
      </c>
      <c r="V201" s="17">
        <v>1170</v>
      </c>
      <c r="W201" s="17">
        <v>617</v>
      </c>
      <c r="X201" s="17">
        <v>434</v>
      </c>
      <c r="Y201" s="17">
        <v>14</v>
      </c>
    </row>
    <row r="202" spans="1:25" x14ac:dyDescent="0.25">
      <c r="A202" t="s">
        <v>424</v>
      </c>
      <c r="B202" t="s">
        <v>425</v>
      </c>
      <c r="C202" s="17">
        <v>5950</v>
      </c>
      <c r="D202" s="19">
        <v>2.2799999999999998</v>
      </c>
      <c r="E202" s="17">
        <v>1235</v>
      </c>
      <c r="F202" s="17">
        <v>2103</v>
      </c>
      <c r="G202" s="17">
        <v>758</v>
      </c>
      <c r="H202" s="17">
        <v>965</v>
      </c>
      <c r="I202" s="17">
        <v>660</v>
      </c>
      <c r="J202" s="17">
        <v>169</v>
      </c>
      <c r="K202" s="17">
        <v>60</v>
      </c>
      <c r="L202" s="17">
        <v>0</v>
      </c>
      <c r="M202" s="17">
        <v>629</v>
      </c>
      <c r="N202" s="17">
        <v>1169</v>
      </c>
      <c r="O202" s="17">
        <v>952</v>
      </c>
      <c r="P202" s="17">
        <v>3197</v>
      </c>
      <c r="Q202" s="17">
        <v>3</v>
      </c>
      <c r="R202" s="17">
        <v>1</v>
      </c>
      <c r="S202" s="17">
        <v>609</v>
      </c>
      <c r="T202" s="17">
        <v>2202</v>
      </c>
      <c r="U202" s="17">
        <v>1561</v>
      </c>
      <c r="V202" s="17">
        <v>957</v>
      </c>
      <c r="W202" s="17">
        <v>205</v>
      </c>
      <c r="X202" s="17">
        <v>98</v>
      </c>
      <c r="Y202" s="17">
        <v>317</v>
      </c>
    </row>
    <row r="203" spans="1:25" x14ac:dyDescent="0.25">
      <c r="A203" t="s">
        <v>426</v>
      </c>
      <c r="B203" t="s">
        <v>427</v>
      </c>
      <c r="C203" s="17">
        <v>5594</v>
      </c>
      <c r="D203" s="19">
        <v>0.87</v>
      </c>
      <c r="E203" s="17">
        <v>2786</v>
      </c>
      <c r="F203" s="17">
        <v>1303</v>
      </c>
      <c r="G203" s="17">
        <v>185</v>
      </c>
      <c r="H203" s="17">
        <v>406</v>
      </c>
      <c r="I203" s="17">
        <v>534</v>
      </c>
      <c r="J203" s="17">
        <v>295</v>
      </c>
      <c r="K203" s="17">
        <v>82</v>
      </c>
      <c r="L203" s="17">
        <v>3</v>
      </c>
      <c r="M203" s="17">
        <v>963</v>
      </c>
      <c r="N203" s="17">
        <v>885</v>
      </c>
      <c r="O203" s="17">
        <v>1202</v>
      </c>
      <c r="P203" s="17">
        <v>2540</v>
      </c>
      <c r="Q203" s="17">
        <v>4</v>
      </c>
      <c r="R203" s="17">
        <v>48</v>
      </c>
      <c r="S203" s="17">
        <v>741</v>
      </c>
      <c r="T203" s="17">
        <v>2093</v>
      </c>
      <c r="U203" s="17">
        <v>1565</v>
      </c>
      <c r="V203" s="17">
        <v>670</v>
      </c>
      <c r="W203" s="17">
        <v>262</v>
      </c>
      <c r="X203" s="17">
        <v>149</v>
      </c>
      <c r="Y203" s="17">
        <v>66</v>
      </c>
    </row>
    <row r="204" spans="1:25" x14ac:dyDescent="0.25">
      <c r="A204" t="s">
        <v>428</v>
      </c>
      <c r="B204" t="s">
        <v>429</v>
      </c>
      <c r="C204" s="17">
        <v>7643</v>
      </c>
      <c r="D204" s="19">
        <v>1.31</v>
      </c>
      <c r="E204" s="17">
        <v>2481</v>
      </c>
      <c r="F204" s="17">
        <v>2283</v>
      </c>
      <c r="G204" s="17">
        <v>789</v>
      </c>
      <c r="H204" s="17">
        <v>631</v>
      </c>
      <c r="I204" s="17">
        <v>1004</v>
      </c>
      <c r="J204" s="17">
        <v>377</v>
      </c>
      <c r="K204" s="17">
        <v>78</v>
      </c>
      <c r="L204" s="17">
        <v>0</v>
      </c>
      <c r="M204" s="17">
        <v>1684</v>
      </c>
      <c r="N204" s="17">
        <v>1889</v>
      </c>
      <c r="O204" s="17">
        <v>2440</v>
      </c>
      <c r="P204" s="17">
        <v>1541</v>
      </c>
      <c r="Q204" s="17">
        <v>89</v>
      </c>
      <c r="R204" s="17">
        <v>16</v>
      </c>
      <c r="S204" s="17">
        <v>555</v>
      </c>
      <c r="T204" s="17">
        <v>1896</v>
      </c>
      <c r="U204" s="17">
        <v>2599</v>
      </c>
      <c r="V204" s="17">
        <v>1669</v>
      </c>
      <c r="W204" s="17">
        <v>575</v>
      </c>
      <c r="X204" s="17">
        <v>244</v>
      </c>
      <c r="Y204" s="17">
        <v>89</v>
      </c>
    </row>
    <row r="205" spans="1:25" x14ac:dyDescent="0.25">
      <c r="A205" t="s">
        <v>430</v>
      </c>
      <c r="B205" t="s">
        <v>431</v>
      </c>
      <c r="C205" s="17">
        <v>7218</v>
      </c>
      <c r="D205" s="19">
        <v>4.7</v>
      </c>
      <c r="E205" s="17">
        <v>509</v>
      </c>
      <c r="F205" s="17">
        <v>2137</v>
      </c>
      <c r="G205" s="17">
        <v>2082</v>
      </c>
      <c r="H205" s="17">
        <v>947</v>
      </c>
      <c r="I205" s="17">
        <v>968</v>
      </c>
      <c r="J205" s="17">
        <v>477</v>
      </c>
      <c r="K205" s="17">
        <v>97</v>
      </c>
      <c r="L205" s="17">
        <v>1</v>
      </c>
      <c r="M205" s="17">
        <v>1194</v>
      </c>
      <c r="N205" s="17">
        <v>1528</v>
      </c>
      <c r="O205" s="17">
        <v>2638</v>
      </c>
      <c r="P205" s="17">
        <v>1858</v>
      </c>
      <c r="Q205" s="17">
        <v>0</v>
      </c>
      <c r="R205" s="17">
        <v>53</v>
      </c>
      <c r="S205" s="17">
        <v>893</v>
      </c>
      <c r="T205" s="17">
        <v>1902</v>
      </c>
      <c r="U205" s="17">
        <v>2314</v>
      </c>
      <c r="V205" s="17">
        <v>1314</v>
      </c>
      <c r="W205" s="17">
        <v>473</v>
      </c>
      <c r="X205" s="17">
        <v>269</v>
      </c>
      <c r="Y205" s="17">
        <v>0</v>
      </c>
    </row>
    <row r="206" spans="1:25" x14ac:dyDescent="0.25">
      <c r="A206" t="s">
        <v>432</v>
      </c>
      <c r="B206" t="s">
        <v>433</v>
      </c>
      <c r="C206" s="17">
        <v>6701</v>
      </c>
      <c r="D206" s="19">
        <v>2.2799999999999998</v>
      </c>
      <c r="E206" s="17">
        <v>707</v>
      </c>
      <c r="F206" s="17">
        <v>2630</v>
      </c>
      <c r="G206" s="17">
        <v>1192</v>
      </c>
      <c r="H206" s="17">
        <v>369</v>
      </c>
      <c r="I206" s="17">
        <v>601</v>
      </c>
      <c r="J206" s="17">
        <v>544</v>
      </c>
      <c r="K206" s="17">
        <v>644</v>
      </c>
      <c r="L206" s="17">
        <v>14</v>
      </c>
      <c r="M206" s="17">
        <v>1425</v>
      </c>
      <c r="N206" s="17">
        <v>996</v>
      </c>
      <c r="O206" s="17">
        <v>2595</v>
      </c>
      <c r="P206" s="17">
        <v>1685</v>
      </c>
      <c r="Q206" s="17">
        <v>0</v>
      </c>
      <c r="R206" s="17">
        <v>55</v>
      </c>
      <c r="S206" s="17">
        <v>903</v>
      </c>
      <c r="T206" s="17">
        <v>1678</v>
      </c>
      <c r="U206" s="17">
        <v>1906</v>
      </c>
      <c r="V206" s="17">
        <v>1135</v>
      </c>
      <c r="W206" s="17">
        <v>411</v>
      </c>
      <c r="X206" s="17">
        <v>613</v>
      </c>
      <c r="Y206" s="17">
        <v>0</v>
      </c>
    </row>
    <row r="207" spans="1:25" x14ac:dyDescent="0.25">
      <c r="A207" t="s">
        <v>434</v>
      </c>
      <c r="B207" t="s">
        <v>435</v>
      </c>
      <c r="C207" s="17">
        <v>5607</v>
      </c>
      <c r="D207" s="19">
        <v>0.18</v>
      </c>
      <c r="E207" s="17">
        <v>360</v>
      </c>
      <c r="F207" s="17">
        <v>831</v>
      </c>
      <c r="G207" s="17">
        <v>706</v>
      </c>
      <c r="H207" s="17">
        <v>798</v>
      </c>
      <c r="I207" s="17">
        <v>1180</v>
      </c>
      <c r="J207" s="17">
        <v>767</v>
      </c>
      <c r="K207" s="17">
        <v>903</v>
      </c>
      <c r="L207" s="17">
        <v>62</v>
      </c>
      <c r="M207" s="17">
        <v>3167</v>
      </c>
      <c r="N207" s="17">
        <v>1279</v>
      </c>
      <c r="O207" s="17">
        <v>666</v>
      </c>
      <c r="P207" s="17">
        <v>473</v>
      </c>
      <c r="Q207" s="17">
        <v>22</v>
      </c>
      <c r="R207" s="17">
        <v>16</v>
      </c>
      <c r="S207" s="17">
        <v>317</v>
      </c>
      <c r="T207" s="17">
        <v>1043</v>
      </c>
      <c r="U207" s="17">
        <v>1055</v>
      </c>
      <c r="V207" s="17">
        <v>1245</v>
      </c>
      <c r="W207" s="17">
        <v>851</v>
      </c>
      <c r="X207" s="17">
        <v>1057</v>
      </c>
      <c r="Y207" s="17">
        <v>23</v>
      </c>
    </row>
    <row r="208" spans="1:25" x14ac:dyDescent="0.25">
      <c r="A208" t="s">
        <v>436</v>
      </c>
      <c r="B208" t="s">
        <v>437</v>
      </c>
      <c r="C208" s="17">
        <v>4061</v>
      </c>
      <c r="D208" s="19">
        <v>0.02</v>
      </c>
      <c r="E208" s="17">
        <v>653</v>
      </c>
      <c r="F208" s="17">
        <v>1017</v>
      </c>
      <c r="G208" s="17">
        <v>849</v>
      </c>
      <c r="H208" s="17">
        <v>587</v>
      </c>
      <c r="I208" s="17">
        <v>598</v>
      </c>
      <c r="J208" s="17">
        <v>259</v>
      </c>
      <c r="K208" s="17">
        <v>86</v>
      </c>
      <c r="L208" s="17">
        <v>12</v>
      </c>
      <c r="M208" s="17">
        <v>1505</v>
      </c>
      <c r="N208" s="17">
        <v>1165</v>
      </c>
      <c r="O208" s="17">
        <v>846</v>
      </c>
      <c r="P208" s="17">
        <v>518</v>
      </c>
      <c r="Q208" s="17">
        <v>27</v>
      </c>
      <c r="R208" s="17">
        <v>5</v>
      </c>
      <c r="S208" s="17">
        <v>325</v>
      </c>
      <c r="T208" s="17">
        <v>966</v>
      </c>
      <c r="U208" s="17">
        <v>1192</v>
      </c>
      <c r="V208" s="17">
        <v>692</v>
      </c>
      <c r="W208" s="17">
        <v>374</v>
      </c>
      <c r="X208" s="17">
        <v>478</v>
      </c>
      <c r="Y208" s="17">
        <v>29</v>
      </c>
    </row>
    <row r="209" spans="1:25" x14ac:dyDescent="0.25">
      <c r="A209" t="s">
        <v>438</v>
      </c>
      <c r="B209" t="s">
        <v>439</v>
      </c>
      <c r="C209" s="17">
        <v>7484</v>
      </c>
      <c r="D209" s="19">
        <v>19.47</v>
      </c>
      <c r="E209" s="17">
        <v>2282</v>
      </c>
      <c r="F209" s="17">
        <v>2125</v>
      </c>
      <c r="G209" s="17">
        <v>1286</v>
      </c>
      <c r="H209" s="17">
        <v>799</v>
      </c>
      <c r="I209" s="17">
        <v>655</v>
      </c>
      <c r="J209" s="17">
        <v>243</v>
      </c>
      <c r="K209" s="17">
        <v>88</v>
      </c>
      <c r="L209" s="17">
        <v>6</v>
      </c>
      <c r="M209" s="17">
        <v>525</v>
      </c>
      <c r="N209" s="17">
        <v>1456</v>
      </c>
      <c r="O209" s="17">
        <v>1081</v>
      </c>
      <c r="P209" s="17">
        <v>4380</v>
      </c>
      <c r="Q209" s="17">
        <v>42</v>
      </c>
      <c r="R209" s="17">
        <v>22</v>
      </c>
      <c r="S209" s="17">
        <v>1184</v>
      </c>
      <c r="T209" s="17">
        <v>2826</v>
      </c>
      <c r="U209" s="17">
        <v>2170</v>
      </c>
      <c r="V209" s="17">
        <v>716</v>
      </c>
      <c r="W209" s="17">
        <v>327</v>
      </c>
      <c r="X209" s="17">
        <v>195</v>
      </c>
      <c r="Y209" s="17">
        <v>44</v>
      </c>
    </row>
    <row r="210" spans="1:25" x14ac:dyDescent="0.25">
      <c r="A210" t="s">
        <v>440</v>
      </c>
      <c r="B210" t="s">
        <v>441</v>
      </c>
      <c r="C210" s="17">
        <v>7762</v>
      </c>
      <c r="D210" s="19">
        <v>11.51</v>
      </c>
      <c r="E210" s="17">
        <v>2608</v>
      </c>
      <c r="F210" s="17">
        <v>2284</v>
      </c>
      <c r="G210" s="17">
        <v>1154</v>
      </c>
      <c r="H210" s="17">
        <v>854</v>
      </c>
      <c r="I210" s="17">
        <v>572</v>
      </c>
      <c r="J210" s="17">
        <v>195</v>
      </c>
      <c r="K210" s="17">
        <v>93</v>
      </c>
      <c r="L210" s="17">
        <v>2</v>
      </c>
      <c r="M210" s="17">
        <v>463</v>
      </c>
      <c r="N210" s="17">
        <v>1098</v>
      </c>
      <c r="O210" s="17">
        <v>1455</v>
      </c>
      <c r="P210" s="17">
        <v>4741</v>
      </c>
      <c r="Q210" s="17">
        <v>5</v>
      </c>
      <c r="R210" s="17">
        <v>102</v>
      </c>
      <c r="S210" s="17">
        <v>1402</v>
      </c>
      <c r="T210" s="17">
        <v>3388</v>
      </c>
      <c r="U210" s="17">
        <v>1749</v>
      </c>
      <c r="V210" s="17">
        <v>709</v>
      </c>
      <c r="W210" s="17">
        <v>235</v>
      </c>
      <c r="X210" s="17">
        <v>172</v>
      </c>
      <c r="Y210" s="17">
        <v>5</v>
      </c>
    </row>
    <row r="211" spans="1:25" x14ac:dyDescent="0.25">
      <c r="A211" t="s">
        <v>442</v>
      </c>
      <c r="B211" t="s">
        <v>443</v>
      </c>
      <c r="C211" s="17">
        <v>7062</v>
      </c>
      <c r="D211" s="19">
        <v>11.84</v>
      </c>
      <c r="E211" s="17">
        <v>993</v>
      </c>
      <c r="F211" s="17">
        <v>2628</v>
      </c>
      <c r="G211" s="17">
        <v>899</v>
      </c>
      <c r="H211" s="17">
        <v>979</v>
      </c>
      <c r="I211" s="17">
        <v>892</v>
      </c>
      <c r="J211" s="17">
        <v>604</v>
      </c>
      <c r="K211" s="17">
        <v>67</v>
      </c>
      <c r="L211" s="17">
        <v>0</v>
      </c>
      <c r="M211" s="17">
        <v>1639</v>
      </c>
      <c r="N211" s="17">
        <v>1539</v>
      </c>
      <c r="O211" s="17">
        <v>2985</v>
      </c>
      <c r="P211" s="17">
        <v>899</v>
      </c>
      <c r="Q211" s="17">
        <v>0</v>
      </c>
      <c r="R211" s="17">
        <v>0</v>
      </c>
      <c r="S211" s="17">
        <v>464</v>
      </c>
      <c r="T211" s="17">
        <v>2723</v>
      </c>
      <c r="U211" s="17">
        <v>2608</v>
      </c>
      <c r="V211" s="17">
        <v>702</v>
      </c>
      <c r="W211" s="17">
        <v>484</v>
      </c>
      <c r="X211" s="17">
        <v>81</v>
      </c>
      <c r="Y211" s="17">
        <v>0</v>
      </c>
    </row>
    <row r="212" spans="1:25" x14ac:dyDescent="0.25">
      <c r="A212" t="s">
        <v>444</v>
      </c>
      <c r="B212" t="s">
        <v>445</v>
      </c>
      <c r="C212" s="17">
        <v>7321</v>
      </c>
      <c r="D212" s="19">
        <v>2.72</v>
      </c>
      <c r="E212" s="17">
        <v>563</v>
      </c>
      <c r="F212" s="17">
        <v>1834</v>
      </c>
      <c r="G212" s="17">
        <v>2376</v>
      </c>
      <c r="H212" s="17">
        <v>1383</v>
      </c>
      <c r="I212" s="17">
        <v>552</v>
      </c>
      <c r="J212" s="17">
        <v>432</v>
      </c>
      <c r="K212" s="17">
        <v>176</v>
      </c>
      <c r="L212" s="17">
        <v>5</v>
      </c>
      <c r="M212" s="17">
        <v>934</v>
      </c>
      <c r="N212" s="17">
        <v>1805</v>
      </c>
      <c r="O212" s="17">
        <v>2200</v>
      </c>
      <c r="P212" s="17">
        <v>2382</v>
      </c>
      <c r="Q212" s="17">
        <v>0</v>
      </c>
      <c r="R212" s="17">
        <v>39</v>
      </c>
      <c r="S212" s="17">
        <v>872</v>
      </c>
      <c r="T212" s="17">
        <v>2231</v>
      </c>
      <c r="U212" s="17">
        <v>1973</v>
      </c>
      <c r="V212" s="17">
        <v>1641</v>
      </c>
      <c r="W212" s="17">
        <v>335</v>
      </c>
      <c r="X212" s="17">
        <v>177</v>
      </c>
      <c r="Y212" s="17">
        <v>53</v>
      </c>
    </row>
    <row r="213" spans="1:25" x14ac:dyDescent="0.25">
      <c r="A213" t="s">
        <v>446</v>
      </c>
      <c r="B213" t="s">
        <v>447</v>
      </c>
      <c r="C213" s="17">
        <v>2402</v>
      </c>
      <c r="D213" s="19">
        <v>2.52</v>
      </c>
      <c r="E213" s="17">
        <v>350</v>
      </c>
      <c r="F213" s="17">
        <v>690</v>
      </c>
      <c r="G213" s="17">
        <v>484</v>
      </c>
      <c r="H213" s="17">
        <v>417</v>
      </c>
      <c r="I213" s="17">
        <v>365</v>
      </c>
      <c r="J213" s="17">
        <v>88</v>
      </c>
      <c r="K213" s="17">
        <v>6</v>
      </c>
      <c r="L213" s="17">
        <v>2</v>
      </c>
      <c r="M213" s="17">
        <v>882</v>
      </c>
      <c r="N213" s="17">
        <v>675</v>
      </c>
      <c r="O213" s="17">
        <v>493</v>
      </c>
      <c r="P213" s="17">
        <v>349</v>
      </c>
      <c r="Q213" s="17">
        <v>3</v>
      </c>
      <c r="R213" s="17">
        <v>47</v>
      </c>
      <c r="S213" s="17">
        <v>361</v>
      </c>
      <c r="T213" s="17">
        <v>672</v>
      </c>
      <c r="U213" s="17">
        <v>723</v>
      </c>
      <c r="V213" s="17">
        <v>325</v>
      </c>
      <c r="W213" s="17">
        <v>188</v>
      </c>
      <c r="X213" s="17">
        <v>81</v>
      </c>
      <c r="Y213" s="17">
        <v>5</v>
      </c>
    </row>
    <row r="214" spans="1:25" x14ac:dyDescent="0.25">
      <c r="A214" t="s">
        <v>448</v>
      </c>
      <c r="B214" t="s">
        <v>449</v>
      </c>
      <c r="C214" s="17">
        <v>1606</v>
      </c>
      <c r="D214" s="19">
        <v>0.2</v>
      </c>
      <c r="E214" s="17">
        <v>225</v>
      </c>
      <c r="F214" s="17">
        <v>529</v>
      </c>
      <c r="G214" s="17">
        <v>340</v>
      </c>
      <c r="H214" s="17">
        <v>288</v>
      </c>
      <c r="I214" s="17">
        <v>178</v>
      </c>
      <c r="J214" s="17">
        <v>45</v>
      </c>
      <c r="K214" s="17">
        <v>1</v>
      </c>
      <c r="L214" s="17">
        <v>0</v>
      </c>
      <c r="M214" s="17">
        <v>764</v>
      </c>
      <c r="N214" s="17">
        <v>434</v>
      </c>
      <c r="O214" s="17">
        <v>260</v>
      </c>
      <c r="P214" s="17">
        <v>146</v>
      </c>
      <c r="Q214" s="17">
        <v>2</v>
      </c>
      <c r="R214" s="17">
        <v>4</v>
      </c>
      <c r="S214" s="17">
        <v>227</v>
      </c>
      <c r="T214" s="17">
        <v>444</v>
      </c>
      <c r="U214" s="17">
        <v>557</v>
      </c>
      <c r="V214" s="17">
        <v>209</v>
      </c>
      <c r="W214" s="17">
        <v>98</v>
      </c>
      <c r="X214" s="17">
        <v>67</v>
      </c>
      <c r="Y214" s="17">
        <v>0</v>
      </c>
    </row>
    <row r="215" spans="1:25" x14ac:dyDescent="0.25">
      <c r="A215" t="s">
        <v>450</v>
      </c>
      <c r="B215" t="s">
        <v>451</v>
      </c>
      <c r="C215" s="17">
        <v>5101</v>
      </c>
      <c r="D215" s="19">
        <v>7.0000000000000007E-2</v>
      </c>
      <c r="E215" s="17">
        <v>1172</v>
      </c>
      <c r="F215" s="17">
        <v>1081</v>
      </c>
      <c r="G215" s="17">
        <v>926</v>
      </c>
      <c r="H215" s="17">
        <v>697</v>
      </c>
      <c r="I215" s="17">
        <v>793</v>
      </c>
      <c r="J215" s="17">
        <v>270</v>
      </c>
      <c r="K215" s="17">
        <v>131</v>
      </c>
      <c r="L215" s="17">
        <v>31</v>
      </c>
      <c r="M215" s="17">
        <v>2251</v>
      </c>
      <c r="N215" s="17">
        <v>1045</v>
      </c>
      <c r="O215" s="17">
        <v>894</v>
      </c>
      <c r="P215" s="17">
        <v>908</v>
      </c>
      <c r="Q215" s="17">
        <v>3</v>
      </c>
      <c r="R215" s="17">
        <v>21</v>
      </c>
      <c r="S215" s="17">
        <v>553</v>
      </c>
      <c r="T215" s="17">
        <v>1366</v>
      </c>
      <c r="U215" s="17">
        <v>1196</v>
      </c>
      <c r="V215" s="17">
        <v>920</v>
      </c>
      <c r="W215" s="17">
        <v>498</v>
      </c>
      <c r="X215" s="17">
        <v>544</v>
      </c>
      <c r="Y215" s="17">
        <v>3</v>
      </c>
    </row>
    <row r="216" spans="1:25" x14ac:dyDescent="0.25">
      <c r="A216" t="s">
        <v>452</v>
      </c>
      <c r="B216" t="s">
        <v>453</v>
      </c>
      <c r="C216" s="17">
        <v>5642</v>
      </c>
      <c r="D216" s="19">
        <v>0.4</v>
      </c>
      <c r="E216" s="17">
        <v>1453</v>
      </c>
      <c r="F216" s="17">
        <v>1523</v>
      </c>
      <c r="G216" s="17">
        <v>578</v>
      </c>
      <c r="H216" s="17">
        <v>598</v>
      </c>
      <c r="I216" s="17">
        <v>774</v>
      </c>
      <c r="J216" s="17">
        <v>463</v>
      </c>
      <c r="K216" s="17">
        <v>221</v>
      </c>
      <c r="L216" s="17">
        <v>32</v>
      </c>
      <c r="M216" s="17">
        <v>1586</v>
      </c>
      <c r="N216" s="17">
        <v>1486</v>
      </c>
      <c r="O216" s="17">
        <v>1857</v>
      </c>
      <c r="P216" s="17">
        <v>702</v>
      </c>
      <c r="Q216" s="17">
        <v>11</v>
      </c>
      <c r="R216" s="17">
        <v>18</v>
      </c>
      <c r="S216" s="17">
        <v>348</v>
      </c>
      <c r="T216" s="17">
        <v>1455</v>
      </c>
      <c r="U216" s="17">
        <v>1905</v>
      </c>
      <c r="V216" s="17">
        <v>990</v>
      </c>
      <c r="W216" s="17">
        <v>430</v>
      </c>
      <c r="X216" s="17">
        <v>476</v>
      </c>
      <c r="Y216" s="17">
        <v>20</v>
      </c>
    </row>
    <row r="217" spans="1:25" x14ac:dyDescent="0.25">
      <c r="A217" t="s">
        <v>454</v>
      </c>
      <c r="B217" t="s">
        <v>455</v>
      </c>
      <c r="C217" s="17">
        <v>15691</v>
      </c>
      <c r="D217" s="19">
        <v>33.799999999999997</v>
      </c>
      <c r="E217" s="17">
        <v>1917</v>
      </c>
      <c r="F217" s="17">
        <v>4692</v>
      </c>
      <c r="G217" s="17">
        <v>4788</v>
      </c>
      <c r="H217" s="17">
        <v>1828</v>
      </c>
      <c r="I217" s="17">
        <v>2255</v>
      </c>
      <c r="J217" s="17">
        <v>188</v>
      </c>
      <c r="K217" s="17">
        <v>20</v>
      </c>
      <c r="L217" s="17">
        <v>3</v>
      </c>
      <c r="M217" s="17">
        <v>48</v>
      </c>
      <c r="N217" s="17">
        <v>720</v>
      </c>
      <c r="O217" s="17">
        <v>1620</v>
      </c>
      <c r="P217" s="17">
        <v>13260</v>
      </c>
      <c r="Q217" s="17">
        <v>43</v>
      </c>
      <c r="R217" s="17">
        <v>58</v>
      </c>
      <c r="S217" s="17">
        <v>2489</v>
      </c>
      <c r="T217" s="17">
        <v>6026</v>
      </c>
      <c r="U217" s="17">
        <v>4499</v>
      </c>
      <c r="V217" s="17">
        <v>1616</v>
      </c>
      <c r="W217" s="17">
        <v>552</v>
      </c>
      <c r="X217" s="17">
        <v>359</v>
      </c>
      <c r="Y217" s="17">
        <v>92</v>
      </c>
    </row>
    <row r="218" spans="1:25" x14ac:dyDescent="0.25">
      <c r="A218" t="s">
        <v>456</v>
      </c>
      <c r="B218" t="s">
        <v>457</v>
      </c>
      <c r="C218" s="17">
        <v>8502</v>
      </c>
      <c r="D218" s="19">
        <v>1.98</v>
      </c>
      <c r="E218" s="17">
        <v>3558</v>
      </c>
      <c r="F218" s="17">
        <v>1148</v>
      </c>
      <c r="G218" s="17">
        <v>1337</v>
      </c>
      <c r="H218" s="17">
        <v>950</v>
      </c>
      <c r="I218" s="17">
        <v>904</v>
      </c>
      <c r="J218" s="17">
        <v>430</v>
      </c>
      <c r="K218" s="17">
        <v>163</v>
      </c>
      <c r="L218" s="17">
        <v>12</v>
      </c>
      <c r="M218" s="17">
        <v>1604</v>
      </c>
      <c r="N218" s="17">
        <v>1880</v>
      </c>
      <c r="O218" s="17">
        <v>3675</v>
      </c>
      <c r="P218" s="17">
        <v>1294</v>
      </c>
      <c r="Q218" s="17">
        <v>49</v>
      </c>
      <c r="R218" s="17">
        <v>33</v>
      </c>
      <c r="S218" s="17">
        <v>883</v>
      </c>
      <c r="T218" s="17">
        <v>2079</v>
      </c>
      <c r="U218" s="17">
        <v>2675</v>
      </c>
      <c r="V218" s="17">
        <v>1868</v>
      </c>
      <c r="W218" s="17">
        <v>513</v>
      </c>
      <c r="X218" s="17">
        <v>399</v>
      </c>
      <c r="Y218" s="17">
        <v>52</v>
      </c>
    </row>
    <row r="219" spans="1:25" x14ac:dyDescent="0.25">
      <c r="A219" t="s">
        <v>458</v>
      </c>
      <c r="B219" t="s">
        <v>459</v>
      </c>
      <c r="C219" s="17">
        <v>4897</v>
      </c>
      <c r="D219" s="19">
        <v>0.15</v>
      </c>
      <c r="E219" s="17">
        <v>726</v>
      </c>
      <c r="F219" s="17">
        <v>832</v>
      </c>
      <c r="G219" s="17">
        <v>869</v>
      </c>
      <c r="H219" s="17">
        <v>561</v>
      </c>
      <c r="I219" s="17">
        <v>901</v>
      </c>
      <c r="J219" s="17">
        <v>572</v>
      </c>
      <c r="K219" s="17">
        <v>394</v>
      </c>
      <c r="L219" s="17">
        <v>42</v>
      </c>
      <c r="M219" s="17">
        <v>1818</v>
      </c>
      <c r="N219" s="17">
        <v>1046</v>
      </c>
      <c r="O219" s="17">
        <v>1160</v>
      </c>
      <c r="P219" s="17">
        <v>793</v>
      </c>
      <c r="Q219" s="17">
        <v>80</v>
      </c>
      <c r="R219" s="17">
        <v>33</v>
      </c>
      <c r="S219" s="17">
        <v>456</v>
      </c>
      <c r="T219" s="17">
        <v>1225</v>
      </c>
      <c r="U219" s="17">
        <v>1168</v>
      </c>
      <c r="V219" s="17">
        <v>1012</v>
      </c>
      <c r="W219" s="17">
        <v>447</v>
      </c>
      <c r="X219" s="17">
        <v>477</v>
      </c>
      <c r="Y219" s="17">
        <v>79</v>
      </c>
    </row>
    <row r="220" spans="1:25" x14ac:dyDescent="0.25">
      <c r="A220" t="s">
        <v>460</v>
      </c>
      <c r="B220" t="s">
        <v>461</v>
      </c>
      <c r="C220" s="17">
        <v>11974</v>
      </c>
      <c r="D220" s="19">
        <v>23.75</v>
      </c>
      <c r="E220" s="17">
        <v>1537</v>
      </c>
      <c r="F220" s="17">
        <v>2662</v>
      </c>
      <c r="G220" s="17">
        <v>2351</v>
      </c>
      <c r="H220" s="17">
        <v>2472</v>
      </c>
      <c r="I220" s="17">
        <v>1757</v>
      </c>
      <c r="J220" s="17">
        <v>928</v>
      </c>
      <c r="K220" s="17">
        <v>258</v>
      </c>
      <c r="L220" s="17">
        <v>9</v>
      </c>
      <c r="M220" s="17">
        <v>56</v>
      </c>
      <c r="N220" s="17">
        <v>246</v>
      </c>
      <c r="O220" s="17">
        <v>732</v>
      </c>
      <c r="P220" s="17">
        <v>10938</v>
      </c>
      <c r="Q220" s="17">
        <v>2</v>
      </c>
      <c r="R220" s="17">
        <v>50</v>
      </c>
      <c r="S220" s="17">
        <v>2440</v>
      </c>
      <c r="T220" s="17">
        <v>5432</v>
      </c>
      <c r="U220" s="17">
        <v>2776</v>
      </c>
      <c r="V220" s="17">
        <v>825</v>
      </c>
      <c r="W220" s="17">
        <v>262</v>
      </c>
      <c r="X220" s="17">
        <v>189</v>
      </c>
      <c r="Y220" s="17">
        <v>0</v>
      </c>
    </row>
    <row r="221" spans="1:25" x14ac:dyDescent="0.25">
      <c r="A221" t="s">
        <v>462</v>
      </c>
      <c r="B221" t="s">
        <v>463</v>
      </c>
      <c r="C221" s="17">
        <v>17939</v>
      </c>
      <c r="D221" s="19">
        <v>66.87</v>
      </c>
      <c r="E221" s="17">
        <v>1105</v>
      </c>
      <c r="F221" s="17">
        <v>6334</v>
      </c>
      <c r="G221" s="17">
        <v>4247</v>
      </c>
      <c r="H221" s="17">
        <v>3396</v>
      </c>
      <c r="I221" s="17">
        <v>2199</v>
      </c>
      <c r="J221" s="17">
        <v>433</v>
      </c>
      <c r="K221" s="17">
        <v>195</v>
      </c>
      <c r="L221" s="17">
        <v>30</v>
      </c>
      <c r="M221" s="17">
        <v>29</v>
      </c>
      <c r="N221" s="17">
        <v>74</v>
      </c>
      <c r="O221" s="17">
        <v>1023</v>
      </c>
      <c r="P221" s="17">
        <v>16811</v>
      </c>
      <c r="Q221" s="17">
        <v>2</v>
      </c>
      <c r="R221" s="17">
        <v>290</v>
      </c>
      <c r="S221" s="17">
        <v>6049</v>
      </c>
      <c r="T221" s="17">
        <v>7476</v>
      </c>
      <c r="U221" s="17">
        <v>2827</v>
      </c>
      <c r="V221" s="17">
        <v>820</v>
      </c>
      <c r="W221" s="17">
        <v>280</v>
      </c>
      <c r="X221" s="17">
        <v>197</v>
      </c>
      <c r="Y221" s="17">
        <v>0</v>
      </c>
    </row>
    <row r="222" spans="1:25" x14ac:dyDescent="0.25">
      <c r="A222" t="s">
        <v>464</v>
      </c>
      <c r="B222" t="s">
        <v>465</v>
      </c>
      <c r="C222" s="17">
        <v>5829</v>
      </c>
      <c r="D222" s="19">
        <v>5.82</v>
      </c>
      <c r="E222" s="17">
        <v>101</v>
      </c>
      <c r="F222" s="17">
        <v>700</v>
      </c>
      <c r="G222" s="17">
        <v>1532</v>
      </c>
      <c r="H222" s="17">
        <v>994</v>
      </c>
      <c r="I222" s="17">
        <v>1115</v>
      </c>
      <c r="J222" s="17">
        <v>875</v>
      </c>
      <c r="K222" s="17">
        <v>490</v>
      </c>
      <c r="L222" s="17">
        <v>22</v>
      </c>
      <c r="M222" s="17">
        <v>1618</v>
      </c>
      <c r="N222" s="17">
        <v>2195</v>
      </c>
      <c r="O222" s="17">
        <v>603</v>
      </c>
      <c r="P222" s="17">
        <v>1411</v>
      </c>
      <c r="Q222" s="17">
        <v>2</v>
      </c>
      <c r="R222" s="17">
        <v>6</v>
      </c>
      <c r="S222" s="17">
        <v>468</v>
      </c>
      <c r="T222" s="17">
        <v>1301</v>
      </c>
      <c r="U222" s="17">
        <v>1536</v>
      </c>
      <c r="V222" s="17">
        <v>1449</v>
      </c>
      <c r="W222" s="17">
        <v>580</v>
      </c>
      <c r="X222" s="17">
        <v>411</v>
      </c>
      <c r="Y222" s="17">
        <v>78</v>
      </c>
    </row>
    <row r="223" spans="1:25" x14ac:dyDescent="0.25">
      <c r="A223" t="s">
        <v>466</v>
      </c>
      <c r="B223" t="s">
        <v>467</v>
      </c>
      <c r="C223" s="17">
        <v>1180</v>
      </c>
      <c r="D223" s="19">
        <v>4.63</v>
      </c>
      <c r="E223" s="17">
        <v>92</v>
      </c>
      <c r="F223" s="17">
        <v>214</v>
      </c>
      <c r="G223" s="17">
        <v>568</v>
      </c>
      <c r="H223" s="17">
        <v>184</v>
      </c>
      <c r="I223" s="17">
        <v>107</v>
      </c>
      <c r="J223" s="17">
        <v>11</v>
      </c>
      <c r="K223" s="17">
        <v>4</v>
      </c>
      <c r="L223" s="17">
        <v>0</v>
      </c>
      <c r="M223" s="17">
        <v>196</v>
      </c>
      <c r="N223" s="17">
        <v>436</v>
      </c>
      <c r="O223" s="17">
        <v>118</v>
      </c>
      <c r="P223" s="17">
        <v>430</v>
      </c>
      <c r="Q223" s="17">
        <v>0</v>
      </c>
      <c r="R223" s="17">
        <v>0</v>
      </c>
      <c r="S223" s="17">
        <v>0</v>
      </c>
      <c r="T223" s="17">
        <v>0</v>
      </c>
      <c r="U223" s="17">
        <v>0</v>
      </c>
      <c r="V223" s="17">
        <v>0</v>
      </c>
      <c r="W223" s="17">
        <v>0</v>
      </c>
      <c r="X223" s="17">
        <v>0</v>
      </c>
      <c r="Y223" s="17">
        <v>1180</v>
      </c>
    </row>
    <row r="224" spans="1:25" x14ac:dyDescent="0.25">
      <c r="A224" t="s">
        <v>468</v>
      </c>
      <c r="B224" t="s">
        <v>469</v>
      </c>
      <c r="C224" s="17">
        <v>2343</v>
      </c>
      <c r="D224" s="19">
        <v>0.7</v>
      </c>
      <c r="E224" s="17">
        <v>115</v>
      </c>
      <c r="F224" s="17">
        <v>205</v>
      </c>
      <c r="G224" s="17">
        <v>1074</v>
      </c>
      <c r="H224" s="17">
        <v>434</v>
      </c>
      <c r="I224" s="17">
        <v>368</v>
      </c>
      <c r="J224" s="17">
        <v>102</v>
      </c>
      <c r="K224" s="17">
        <v>44</v>
      </c>
      <c r="L224" s="17">
        <v>1</v>
      </c>
      <c r="M224" s="17">
        <v>686</v>
      </c>
      <c r="N224" s="17">
        <v>818</v>
      </c>
      <c r="O224" s="17">
        <v>537</v>
      </c>
      <c r="P224" s="17">
        <v>302</v>
      </c>
      <c r="Q224" s="17">
        <v>0</v>
      </c>
      <c r="R224" s="17">
        <v>0</v>
      </c>
      <c r="S224" s="17">
        <v>0</v>
      </c>
      <c r="T224" s="17">
        <v>0</v>
      </c>
      <c r="U224" s="17">
        <v>0</v>
      </c>
      <c r="V224" s="17">
        <v>1</v>
      </c>
      <c r="W224" s="17">
        <v>6</v>
      </c>
      <c r="X224" s="17">
        <v>0</v>
      </c>
      <c r="Y224" s="17">
        <v>2336</v>
      </c>
    </row>
    <row r="225" spans="1:25" x14ac:dyDescent="0.25">
      <c r="A225" t="s">
        <v>470</v>
      </c>
      <c r="B225" t="s">
        <v>471</v>
      </c>
      <c r="C225" s="17">
        <v>9023</v>
      </c>
      <c r="D225" s="19">
        <v>2.4700000000000002</v>
      </c>
      <c r="E225" s="17">
        <v>1494</v>
      </c>
      <c r="F225" s="17">
        <v>3880</v>
      </c>
      <c r="G225" s="17">
        <v>1499</v>
      </c>
      <c r="H225" s="17">
        <v>1220</v>
      </c>
      <c r="I225" s="17">
        <v>646</v>
      </c>
      <c r="J225" s="17">
        <v>236</v>
      </c>
      <c r="K225" s="17">
        <v>48</v>
      </c>
      <c r="L225" s="17">
        <v>0</v>
      </c>
      <c r="M225" s="17">
        <v>766</v>
      </c>
      <c r="N225" s="17">
        <v>1750</v>
      </c>
      <c r="O225" s="17">
        <v>2428</v>
      </c>
      <c r="P225" s="17">
        <v>4013</v>
      </c>
      <c r="Q225" s="17">
        <v>66</v>
      </c>
      <c r="R225" s="17">
        <v>38</v>
      </c>
      <c r="S225" s="17">
        <v>1223</v>
      </c>
      <c r="T225" s="17">
        <v>3207</v>
      </c>
      <c r="U225" s="17">
        <v>3077</v>
      </c>
      <c r="V225" s="17">
        <v>892</v>
      </c>
      <c r="W225" s="17">
        <v>292</v>
      </c>
      <c r="X225" s="17">
        <v>121</v>
      </c>
      <c r="Y225" s="17">
        <v>173</v>
      </c>
    </row>
    <row r="226" spans="1:25" x14ac:dyDescent="0.25">
      <c r="A226" t="s">
        <v>472</v>
      </c>
      <c r="B226" t="s">
        <v>473</v>
      </c>
      <c r="C226" s="17">
        <v>9314</v>
      </c>
      <c r="D226" s="19">
        <v>1.05</v>
      </c>
      <c r="E226" s="17">
        <v>2435</v>
      </c>
      <c r="F226" s="17">
        <v>2737</v>
      </c>
      <c r="G226" s="17">
        <v>941</v>
      </c>
      <c r="H226" s="17">
        <v>1128</v>
      </c>
      <c r="I226" s="17">
        <v>1388</v>
      </c>
      <c r="J226" s="17">
        <v>453</v>
      </c>
      <c r="K226" s="17">
        <v>216</v>
      </c>
      <c r="L226" s="17">
        <v>16</v>
      </c>
      <c r="M226" s="17">
        <v>2245</v>
      </c>
      <c r="N226" s="17">
        <v>2497</v>
      </c>
      <c r="O226" s="17">
        <v>2032</v>
      </c>
      <c r="P226" s="17">
        <v>2533</v>
      </c>
      <c r="Q226" s="17">
        <v>7</v>
      </c>
      <c r="R226" s="17">
        <v>29</v>
      </c>
      <c r="S226" s="17">
        <v>915</v>
      </c>
      <c r="T226" s="17">
        <v>3023</v>
      </c>
      <c r="U226" s="17">
        <v>3296</v>
      </c>
      <c r="V226" s="17">
        <v>1203</v>
      </c>
      <c r="W226" s="17">
        <v>449</v>
      </c>
      <c r="X226" s="17">
        <v>392</v>
      </c>
      <c r="Y226" s="17">
        <v>7</v>
      </c>
    </row>
    <row r="227" spans="1:25" x14ac:dyDescent="0.25">
      <c r="A227" t="s">
        <v>474</v>
      </c>
      <c r="B227" t="s">
        <v>475</v>
      </c>
      <c r="C227" s="17">
        <v>14915</v>
      </c>
      <c r="D227" s="19">
        <v>8.9499999999999993</v>
      </c>
      <c r="E227" s="17">
        <v>2017</v>
      </c>
      <c r="F227" s="17">
        <v>3883</v>
      </c>
      <c r="G227" s="17">
        <v>3087</v>
      </c>
      <c r="H227" s="17">
        <v>1871</v>
      </c>
      <c r="I227" s="17">
        <v>2088</v>
      </c>
      <c r="J227" s="17">
        <v>1254</v>
      </c>
      <c r="K227" s="17">
        <v>701</v>
      </c>
      <c r="L227" s="17">
        <v>14</v>
      </c>
      <c r="M227" s="17">
        <v>1986</v>
      </c>
      <c r="N227" s="17">
        <v>3402</v>
      </c>
      <c r="O227" s="17">
        <v>4468</v>
      </c>
      <c r="P227" s="17">
        <v>5058</v>
      </c>
      <c r="Q227" s="17">
        <v>1</v>
      </c>
      <c r="R227" s="17">
        <v>66</v>
      </c>
      <c r="S227" s="17">
        <v>1630</v>
      </c>
      <c r="T227" s="17">
        <v>4143</v>
      </c>
      <c r="U227" s="17">
        <v>3734</v>
      </c>
      <c r="V227" s="17">
        <v>3848</v>
      </c>
      <c r="W227" s="17">
        <v>910</v>
      </c>
      <c r="X227" s="17">
        <v>581</v>
      </c>
      <c r="Y227" s="17">
        <v>3</v>
      </c>
    </row>
    <row r="228" spans="1:25" x14ac:dyDescent="0.25">
      <c r="A228" t="s">
        <v>476</v>
      </c>
      <c r="B228" t="s">
        <v>477</v>
      </c>
      <c r="C228" s="17">
        <v>6852</v>
      </c>
      <c r="D228" s="19">
        <v>0.85</v>
      </c>
      <c r="E228" s="17">
        <v>548</v>
      </c>
      <c r="F228" s="17">
        <v>1398</v>
      </c>
      <c r="G228" s="17">
        <v>799</v>
      </c>
      <c r="H228" s="17">
        <v>912</v>
      </c>
      <c r="I228" s="17">
        <v>1361</v>
      </c>
      <c r="J228" s="17">
        <v>959</v>
      </c>
      <c r="K228" s="17">
        <v>789</v>
      </c>
      <c r="L228" s="17">
        <v>86</v>
      </c>
      <c r="M228" s="17">
        <v>2400</v>
      </c>
      <c r="N228" s="17">
        <v>1511</v>
      </c>
      <c r="O228" s="17">
        <v>1067</v>
      </c>
      <c r="P228" s="17">
        <v>1870</v>
      </c>
      <c r="Q228" s="17">
        <v>4</v>
      </c>
      <c r="R228" s="17">
        <v>39</v>
      </c>
      <c r="S228" s="17">
        <v>608</v>
      </c>
      <c r="T228" s="17">
        <v>1484</v>
      </c>
      <c r="U228" s="17">
        <v>1387</v>
      </c>
      <c r="V228" s="17">
        <v>1732</v>
      </c>
      <c r="W228" s="17">
        <v>848</v>
      </c>
      <c r="X228" s="17">
        <v>748</v>
      </c>
      <c r="Y228" s="17">
        <v>6</v>
      </c>
    </row>
    <row r="229" spans="1:25" x14ac:dyDescent="0.25">
      <c r="A229" t="s">
        <v>478</v>
      </c>
      <c r="B229" t="s">
        <v>479</v>
      </c>
      <c r="C229" s="17">
        <v>13563</v>
      </c>
      <c r="D229" s="19">
        <v>12.1</v>
      </c>
      <c r="E229" s="17">
        <v>2865</v>
      </c>
      <c r="F229" s="17">
        <v>5157</v>
      </c>
      <c r="G229" s="17">
        <v>1910</v>
      </c>
      <c r="H229" s="17">
        <v>1120</v>
      </c>
      <c r="I229" s="17">
        <v>1317</v>
      </c>
      <c r="J229" s="17">
        <v>896</v>
      </c>
      <c r="K229" s="17">
        <v>284</v>
      </c>
      <c r="L229" s="17">
        <v>14</v>
      </c>
      <c r="M229" s="17">
        <v>813</v>
      </c>
      <c r="N229" s="17">
        <v>2031</v>
      </c>
      <c r="O229" s="17">
        <v>2044</v>
      </c>
      <c r="P229" s="17">
        <v>8629</v>
      </c>
      <c r="Q229" s="17">
        <v>46</v>
      </c>
      <c r="R229" s="17">
        <v>18</v>
      </c>
      <c r="S229" s="17">
        <v>1286</v>
      </c>
      <c r="T229" s="17">
        <v>4521</v>
      </c>
      <c r="U229" s="17">
        <v>4631</v>
      </c>
      <c r="V229" s="17">
        <v>1586</v>
      </c>
      <c r="W229" s="17">
        <v>569</v>
      </c>
      <c r="X229" s="17">
        <v>457</v>
      </c>
      <c r="Y229" s="17">
        <v>495</v>
      </c>
    </row>
    <row r="230" spans="1:25" x14ac:dyDescent="0.25">
      <c r="A230" t="s">
        <v>480</v>
      </c>
      <c r="B230" t="s">
        <v>481</v>
      </c>
      <c r="C230" s="17">
        <v>9715</v>
      </c>
      <c r="D230" s="19">
        <v>4.8499999999999996</v>
      </c>
      <c r="E230" s="17">
        <v>1108</v>
      </c>
      <c r="F230" s="17">
        <v>3380</v>
      </c>
      <c r="G230" s="17">
        <v>1649</v>
      </c>
      <c r="H230" s="17">
        <v>1201</v>
      </c>
      <c r="I230" s="17">
        <v>1520</v>
      </c>
      <c r="J230" s="17">
        <v>630</v>
      </c>
      <c r="K230" s="17">
        <v>225</v>
      </c>
      <c r="L230" s="17">
        <v>2</v>
      </c>
      <c r="M230" s="17">
        <v>2740</v>
      </c>
      <c r="N230" s="17">
        <v>1337</v>
      </c>
      <c r="O230" s="17">
        <v>4239</v>
      </c>
      <c r="P230" s="17">
        <v>1397</v>
      </c>
      <c r="Q230" s="17">
        <v>2</v>
      </c>
      <c r="R230" s="17">
        <v>32</v>
      </c>
      <c r="S230" s="17">
        <v>596</v>
      </c>
      <c r="T230" s="17">
        <v>1703</v>
      </c>
      <c r="U230" s="17">
        <v>1728</v>
      </c>
      <c r="V230" s="17">
        <v>3798</v>
      </c>
      <c r="W230" s="17">
        <v>1235</v>
      </c>
      <c r="X230" s="17">
        <v>620</v>
      </c>
      <c r="Y230" s="17">
        <v>3</v>
      </c>
    </row>
    <row r="231" spans="1:25" x14ac:dyDescent="0.25">
      <c r="A231" t="s">
        <v>482</v>
      </c>
      <c r="B231" t="s">
        <v>483</v>
      </c>
      <c r="C231" s="17">
        <v>9351</v>
      </c>
      <c r="D231" s="19">
        <v>5.34</v>
      </c>
      <c r="E231" s="17">
        <v>1202</v>
      </c>
      <c r="F231" s="17">
        <v>4259</v>
      </c>
      <c r="G231" s="17">
        <v>1016</v>
      </c>
      <c r="H231" s="17">
        <v>449</v>
      </c>
      <c r="I231" s="17">
        <v>1010</v>
      </c>
      <c r="J231" s="17">
        <v>859</v>
      </c>
      <c r="K231" s="17">
        <v>545</v>
      </c>
      <c r="L231" s="17">
        <v>11</v>
      </c>
      <c r="M231" s="17">
        <v>2460</v>
      </c>
      <c r="N231" s="17">
        <v>835</v>
      </c>
      <c r="O231" s="17">
        <v>4929</v>
      </c>
      <c r="P231" s="17">
        <v>1120</v>
      </c>
      <c r="Q231" s="17">
        <v>7</v>
      </c>
      <c r="R231" s="17">
        <v>0</v>
      </c>
      <c r="S231" s="17">
        <v>351</v>
      </c>
      <c r="T231" s="17">
        <v>1180</v>
      </c>
      <c r="U231" s="17">
        <v>1665</v>
      </c>
      <c r="V231" s="17">
        <v>4110</v>
      </c>
      <c r="W231" s="17">
        <v>1037</v>
      </c>
      <c r="X231" s="17">
        <v>1002</v>
      </c>
      <c r="Y231" s="17">
        <v>6</v>
      </c>
    </row>
    <row r="232" spans="1:25" x14ac:dyDescent="0.25">
      <c r="A232" t="s">
        <v>484</v>
      </c>
      <c r="B232" t="s">
        <v>485</v>
      </c>
      <c r="C232" s="17">
        <v>1152</v>
      </c>
      <c r="D232" s="19">
        <v>0.06</v>
      </c>
      <c r="E232" s="17">
        <v>246</v>
      </c>
      <c r="F232" s="17">
        <v>347</v>
      </c>
      <c r="G232" s="17">
        <v>252</v>
      </c>
      <c r="H232" s="17">
        <v>192</v>
      </c>
      <c r="I232" s="17">
        <v>111</v>
      </c>
      <c r="J232" s="17">
        <v>3</v>
      </c>
      <c r="K232" s="17">
        <v>1</v>
      </c>
      <c r="L232" s="17">
        <v>0</v>
      </c>
      <c r="M232" s="17">
        <v>888</v>
      </c>
      <c r="N232" s="17">
        <v>175</v>
      </c>
      <c r="O232" s="17">
        <v>31</v>
      </c>
      <c r="P232" s="17">
        <v>0</v>
      </c>
      <c r="Q232" s="17">
        <v>58</v>
      </c>
      <c r="R232" s="17">
        <v>0</v>
      </c>
      <c r="S232" s="17">
        <v>35</v>
      </c>
      <c r="T232" s="17">
        <v>160</v>
      </c>
      <c r="U232" s="17">
        <v>566</v>
      </c>
      <c r="V232" s="17">
        <v>182</v>
      </c>
      <c r="W232" s="17">
        <v>80</v>
      </c>
      <c r="X232" s="17">
        <v>56</v>
      </c>
      <c r="Y232" s="17">
        <v>73</v>
      </c>
    </row>
    <row r="233" spans="1:25" x14ac:dyDescent="0.25">
      <c r="A233" t="s">
        <v>486</v>
      </c>
      <c r="B233" t="s">
        <v>487</v>
      </c>
      <c r="C233" s="17">
        <v>5094</v>
      </c>
      <c r="D233" s="19">
        <v>0.34</v>
      </c>
      <c r="E233" s="17">
        <v>346</v>
      </c>
      <c r="F233" s="17">
        <v>1356</v>
      </c>
      <c r="G233" s="17">
        <v>1161</v>
      </c>
      <c r="H233" s="17">
        <v>821</v>
      </c>
      <c r="I233" s="17">
        <v>777</v>
      </c>
      <c r="J233" s="17">
        <v>450</v>
      </c>
      <c r="K233" s="17">
        <v>171</v>
      </c>
      <c r="L233" s="17">
        <v>12</v>
      </c>
      <c r="M233" s="17">
        <v>1794</v>
      </c>
      <c r="N233" s="17">
        <v>1708</v>
      </c>
      <c r="O233" s="17">
        <v>1160</v>
      </c>
      <c r="P233" s="17">
        <v>372</v>
      </c>
      <c r="Q233" s="17">
        <v>60</v>
      </c>
      <c r="R233" s="17">
        <v>21</v>
      </c>
      <c r="S233" s="17">
        <v>301</v>
      </c>
      <c r="T233" s="17">
        <v>1414</v>
      </c>
      <c r="U233" s="17">
        <v>1689</v>
      </c>
      <c r="V233" s="17">
        <v>786</v>
      </c>
      <c r="W233" s="17">
        <v>825</v>
      </c>
      <c r="X233" s="17">
        <v>0</v>
      </c>
      <c r="Y233" s="17">
        <v>58</v>
      </c>
    </row>
    <row r="234" spans="1:25" x14ac:dyDescent="0.25">
      <c r="A234" t="s">
        <v>488</v>
      </c>
      <c r="B234" t="s">
        <v>489</v>
      </c>
      <c r="C234" s="17">
        <v>9881</v>
      </c>
      <c r="D234" s="19">
        <v>8.9600000000000009</v>
      </c>
      <c r="E234" s="17">
        <v>5538</v>
      </c>
      <c r="F234" s="17">
        <v>1911</v>
      </c>
      <c r="G234" s="17">
        <v>898</v>
      </c>
      <c r="H234" s="17">
        <v>1021</v>
      </c>
      <c r="I234" s="17">
        <v>432</v>
      </c>
      <c r="J234" s="17">
        <v>52</v>
      </c>
      <c r="K234" s="17">
        <v>28</v>
      </c>
      <c r="L234" s="17">
        <v>1</v>
      </c>
      <c r="M234" s="17">
        <v>603</v>
      </c>
      <c r="N234" s="17">
        <v>1979</v>
      </c>
      <c r="O234" s="17">
        <v>2223</v>
      </c>
      <c r="P234" s="17">
        <v>5074</v>
      </c>
      <c r="Q234" s="17">
        <v>2</v>
      </c>
      <c r="R234" s="17">
        <v>131</v>
      </c>
      <c r="S234" s="17">
        <v>1586</v>
      </c>
      <c r="T234" s="17">
        <v>4643</v>
      </c>
      <c r="U234" s="17">
        <v>2251</v>
      </c>
      <c r="V234" s="17">
        <v>845</v>
      </c>
      <c r="W234" s="17">
        <v>319</v>
      </c>
      <c r="X234" s="17">
        <v>104</v>
      </c>
      <c r="Y234" s="17">
        <v>2</v>
      </c>
    </row>
    <row r="235" spans="1:25" x14ac:dyDescent="0.25">
      <c r="A235" t="s">
        <v>490</v>
      </c>
      <c r="B235" t="s">
        <v>491</v>
      </c>
      <c r="C235" s="17">
        <v>8609</v>
      </c>
      <c r="D235" s="19">
        <v>1.72</v>
      </c>
      <c r="E235" s="17">
        <v>4104</v>
      </c>
      <c r="F235" s="17">
        <v>2874</v>
      </c>
      <c r="G235" s="17">
        <v>582</v>
      </c>
      <c r="H235" s="17">
        <v>525</v>
      </c>
      <c r="I235" s="17">
        <v>435</v>
      </c>
      <c r="J235" s="17">
        <v>53</v>
      </c>
      <c r="K235" s="17">
        <v>35</v>
      </c>
      <c r="L235" s="17">
        <v>1</v>
      </c>
      <c r="M235" s="17">
        <v>1024</v>
      </c>
      <c r="N235" s="17">
        <v>2492</v>
      </c>
      <c r="O235" s="17">
        <v>3017</v>
      </c>
      <c r="P235" s="17">
        <v>2066</v>
      </c>
      <c r="Q235" s="17">
        <v>10</v>
      </c>
      <c r="R235" s="17">
        <v>64</v>
      </c>
      <c r="S235" s="17">
        <v>624</v>
      </c>
      <c r="T235" s="17">
        <v>3725</v>
      </c>
      <c r="U235" s="17">
        <v>3252</v>
      </c>
      <c r="V235" s="17">
        <v>698</v>
      </c>
      <c r="W235" s="17">
        <v>133</v>
      </c>
      <c r="X235" s="17">
        <v>103</v>
      </c>
      <c r="Y235" s="17">
        <v>10</v>
      </c>
    </row>
    <row r="236" spans="1:25" x14ac:dyDescent="0.25">
      <c r="A236" t="s">
        <v>492</v>
      </c>
      <c r="B236" t="s">
        <v>493</v>
      </c>
      <c r="C236" s="17">
        <v>5593</v>
      </c>
      <c r="D236" s="19">
        <v>1.5</v>
      </c>
      <c r="E236" s="17">
        <v>363</v>
      </c>
      <c r="F236" s="17">
        <v>1962</v>
      </c>
      <c r="G236" s="17">
        <v>1386</v>
      </c>
      <c r="H236" s="17">
        <v>694</v>
      </c>
      <c r="I236" s="17">
        <v>789</v>
      </c>
      <c r="J236" s="17">
        <v>205</v>
      </c>
      <c r="K236" s="17">
        <v>179</v>
      </c>
      <c r="L236" s="17">
        <v>15</v>
      </c>
      <c r="M236" s="17">
        <v>675</v>
      </c>
      <c r="N236" s="17">
        <v>1548</v>
      </c>
      <c r="O236" s="17">
        <v>1421</v>
      </c>
      <c r="P236" s="17">
        <v>1918</v>
      </c>
      <c r="Q236" s="17">
        <v>31</v>
      </c>
      <c r="R236" s="17">
        <v>16</v>
      </c>
      <c r="S236" s="17">
        <v>582</v>
      </c>
      <c r="T236" s="17">
        <v>2102</v>
      </c>
      <c r="U236" s="17">
        <v>1625</v>
      </c>
      <c r="V236" s="17">
        <v>674</v>
      </c>
      <c r="W236" s="17">
        <v>205</v>
      </c>
      <c r="X236" s="17">
        <v>168</v>
      </c>
      <c r="Y236" s="17">
        <v>221</v>
      </c>
    </row>
    <row r="237" spans="1:25" x14ac:dyDescent="0.25">
      <c r="A237" t="s">
        <v>494</v>
      </c>
      <c r="B237" t="s">
        <v>495</v>
      </c>
      <c r="C237" s="17">
        <v>3703</v>
      </c>
      <c r="D237" s="19">
        <v>0.15</v>
      </c>
      <c r="E237" s="17">
        <v>261</v>
      </c>
      <c r="F237" s="17">
        <v>481</v>
      </c>
      <c r="G237" s="17">
        <v>1044</v>
      </c>
      <c r="H237" s="17">
        <v>386</v>
      </c>
      <c r="I237" s="17">
        <v>567</v>
      </c>
      <c r="J237" s="17">
        <v>424</v>
      </c>
      <c r="K237" s="17">
        <v>457</v>
      </c>
      <c r="L237" s="17">
        <v>83</v>
      </c>
      <c r="M237" s="17">
        <v>1469</v>
      </c>
      <c r="N237" s="17">
        <v>530</v>
      </c>
      <c r="O237" s="17">
        <v>832</v>
      </c>
      <c r="P237" s="17">
        <v>749</v>
      </c>
      <c r="Q237" s="17">
        <v>123</v>
      </c>
      <c r="R237" s="17">
        <v>73</v>
      </c>
      <c r="S237" s="17">
        <v>178</v>
      </c>
      <c r="T237" s="17">
        <v>574</v>
      </c>
      <c r="U237" s="17">
        <v>810</v>
      </c>
      <c r="V237" s="17">
        <v>829</v>
      </c>
      <c r="W237" s="17">
        <v>327</v>
      </c>
      <c r="X237" s="17">
        <v>526</v>
      </c>
      <c r="Y237" s="17">
        <v>386</v>
      </c>
    </row>
    <row r="238" spans="1:25" x14ac:dyDescent="0.25">
      <c r="A238" t="s">
        <v>496</v>
      </c>
      <c r="B238" t="s">
        <v>497</v>
      </c>
      <c r="C238" s="17">
        <v>5937</v>
      </c>
      <c r="D238" s="19">
        <v>3.1</v>
      </c>
      <c r="E238" s="17">
        <v>1366</v>
      </c>
      <c r="F238" s="17">
        <v>1334</v>
      </c>
      <c r="G238" s="17">
        <v>503</v>
      </c>
      <c r="H238" s="17">
        <v>1122</v>
      </c>
      <c r="I238" s="17">
        <v>1039</v>
      </c>
      <c r="J238" s="17">
        <v>398</v>
      </c>
      <c r="K238" s="17">
        <v>172</v>
      </c>
      <c r="L238" s="17">
        <v>3</v>
      </c>
      <c r="M238" s="17">
        <v>1408</v>
      </c>
      <c r="N238" s="17">
        <v>2016</v>
      </c>
      <c r="O238" s="17">
        <v>1223</v>
      </c>
      <c r="P238" s="17">
        <v>1258</v>
      </c>
      <c r="Q238" s="17">
        <v>32</v>
      </c>
      <c r="R238" s="17">
        <v>21</v>
      </c>
      <c r="S238" s="17">
        <v>366</v>
      </c>
      <c r="T238" s="17">
        <v>2060</v>
      </c>
      <c r="U238" s="17">
        <v>2235</v>
      </c>
      <c r="V238" s="17">
        <v>722</v>
      </c>
      <c r="W238" s="17">
        <v>334</v>
      </c>
      <c r="X238" s="17">
        <v>162</v>
      </c>
      <c r="Y238" s="17">
        <v>37</v>
      </c>
    </row>
    <row r="239" spans="1:25" x14ac:dyDescent="0.25">
      <c r="A239" t="s">
        <v>498</v>
      </c>
      <c r="B239" t="s">
        <v>499</v>
      </c>
      <c r="C239" s="17">
        <v>6264</v>
      </c>
      <c r="D239" s="19">
        <v>1.4</v>
      </c>
      <c r="E239" s="17">
        <v>197</v>
      </c>
      <c r="F239" s="17">
        <v>708</v>
      </c>
      <c r="G239" s="17">
        <v>628</v>
      </c>
      <c r="H239" s="17">
        <v>424</v>
      </c>
      <c r="I239" s="17">
        <v>937</v>
      </c>
      <c r="J239" s="17">
        <v>875</v>
      </c>
      <c r="K239" s="17">
        <v>2095</v>
      </c>
      <c r="L239" s="17">
        <v>400</v>
      </c>
      <c r="M239" s="17">
        <v>2933</v>
      </c>
      <c r="N239" s="17">
        <v>1368</v>
      </c>
      <c r="O239" s="17">
        <v>639</v>
      </c>
      <c r="P239" s="17">
        <v>1324</v>
      </c>
      <c r="Q239" s="17">
        <v>0</v>
      </c>
      <c r="R239" s="17">
        <v>169</v>
      </c>
      <c r="S239" s="17">
        <v>425</v>
      </c>
      <c r="T239" s="17">
        <v>1127</v>
      </c>
      <c r="U239" s="17">
        <v>817</v>
      </c>
      <c r="V239" s="17">
        <v>1024</v>
      </c>
      <c r="W239" s="17">
        <v>820</v>
      </c>
      <c r="X239" s="17">
        <v>1882</v>
      </c>
      <c r="Y239" s="17">
        <v>0</v>
      </c>
    </row>
    <row r="240" spans="1:25" x14ac:dyDescent="0.25">
      <c r="A240" t="s">
        <v>500</v>
      </c>
      <c r="B240" t="s">
        <v>501</v>
      </c>
      <c r="C240" s="17">
        <v>9882</v>
      </c>
      <c r="D240" s="19">
        <v>24.84</v>
      </c>
      <c r="E240" s="17">
        <v>4135</v>
      </c>
      <c r="F240" s="17">
        <v>2565</v>
      </c>
      <c r="G240" s="17">
        <v>1298</v>
      </c>
      <c r="H240" s="17">
        <v>900</v>
      </c>
      <c r="I240" s="17">
        <v>685</v>
      </c>
      <c r="J240" s="17">
        <v>206</v>
      </c>
      <c r="K240" s="17">
        <v>93</v>
      </c>
      <c r="L240" s="17">
        <v>0</v>
      </c>
      <c r="M240" s="17">
        <v>451</v>
      </c>
      <c r="N240" s="17">
        <v>623</v>
      </c>
      <c r="O240" s="17">
        <v>794</v>
      </c>
      <c r="P240" s="17">
        <v>8011</v>
      </c>
      <c r="Q240" s="17">
        <v>3</v>
      </c>
      <c r="R240" s="17">
        <v>217</v>
      </c>
      <c r="S240" s="17">
        <v>2867</v>
      </c>
      <c r="T240" s="17">
        <v>3905</v>
      </c>
      <c r="U240" s="17">
        <v>1221</v>
      </c>
      <c r="V240" s="17">
        <v>846</v>
      </c>
      <c r="W240" s="17">
        <v>489</v>
      </c>
      <c r="X240" s="17">
        <v>336</v>
      </c>
      <c r="Y240" s="17">
        <v>1</v>
      </c>
    </row>
    <row r="241" spans="1:25" x14ac:dyDescent="0.25">
      <c r="A241" t="s">
        <v>502</v>
      </c>
      <c r="B241" t="s">
        <v>503</v>
      </c>
      <c r="C241" s="17">
        <v>11197</v>
      </c>
      <c r="D241" s="19">
        <v>9.42</v>
      </c>
      <c r="E241" s="17">
        <v>3186</v>
      </c>
      <c r="F241" s="17">
        <v>3194</v>
      </c>
      <c r="G241" s="17">
        <v>2045</v>
      </c>
      <c r="H241" s="17">
        <v>1635</v>
      </c>
      <c r="I241" s="17">
        <v>741</v>
      </c>
      <c r="J241" s="17">
        <v>328</v>
      </c>
      <c r="K241" s="17">
        <v>61</v>
      </c>
      <c r="L241" s="17">
        <v>7</v>
      </c>
      <c r="M241" s="17">
        <v>370</v>
      </c>
      <c r="N241" s="17">
        <v>790</v>
      </c>
      <c r="O241" s="17">
        <v>1085</v>
      </c>
      <c r="P241" s="17">
        <v>8949</v>
      </c>
      <c r="Q241" s="17">
        <v>3</v>
      </c>
      <c r="R241" s="17">
        <v>13</v>
      </c>
      <c r="S241" s="17">
        <v>2619</v>
      </c>
      <c r="T241" s="17">
        <v>4834</v>
      </c>
      <c r="U241" s="17">
        <v>2484</v>
      </c>
      <c r="V241" s="17">
        <v>628</v>
      </c>
      <c r="W241" s="17">
        <v>308</v>
      </c>
      <c r="X241" s="17">
        <v>250</v>
      </c>
      <c r="Y241" s="17">
        <v>61</v>
      </c>
    </row>
    <row r="242" spans="1:25" x14ac:dyDescent="0.25">
      <c r="A242" t="s">
        <v>504</v>
      </c>
      <c r="B242" t="s">
        <v>505</v>
      </c>
      <c r="C242" s="17">
        <v>5423</v>
      </c>
      <c r="D242" s="19">
        <v>0.17</v>
      </c>
      <c r="E242" s="17">
        <v>1119</v>
      </c>
      <c r="F242" s="17">
        <v>1228</v>
      </c>
      <c r="G242" s="17">
        <v>592</v>
      </c>
      <c r="H242" s="17">
        <v>848</v>
      </c>
      <c r="I242" s="17">
        <v>1082</v>
      </c>
      <c r="J242" s="17">
        <v>367</v>
      </c>
      <c r="K242" s="17">
        <v>160</v>
      </c>
      <c r="L242" s="17">
        <v>27</v>
      </c>
      <c r="M242" s="17">
        <v>1801</v>
      </c>
      <c r="N242" s="17">
        <v>1289</v>
      </c>
      <c r="O242" s="17">
        <v>1360</v>
      </c>
      <c r="P242" s="17">
        <v>964</v>
      </c>
      <c r="Q242" s="17">
        <v>9</v>
      </c>
      <c r="R242" s="17">
        <v>18</v>
      </c>
      <c r="S242" s="17">
        <v>434</v>
      </c>
      <c r="T242" s="17">
        <v>1349</v>
      </c>
      <c r="U242" s="17">
        <v>1689</v>
      </c>
      <c r="V242" s="17">
        <v>1071</v>
      </c>
      <c r="W242" s="17">
        <v>432</v>
      </c>
      <c r="X242" s="17">
        <v>425</v>
      </c>
      <c r="Y242" s="17">
        <v>5</v>
      </c>
    </row>
    <row r="243" spans="1:25" x14ac:dyDescent="0.25">
      <c r="A243" t="s">
        <v>506</v>
      </c>
      <c r="B243" t="s">
        <v>507</v>
      </c>
      <c r="C243" s="17">
        <v>6124</v>
      </c>
      <c r="D243" s="19">
        <v>0.14000000000000001</v>
      </c>
      <c r="E243" s="17">
        <v>580</v>
      </c>
      <c r="F243" s="17">
        <v>1274</v>
      </c>
      <c r="G243" s="17">
        <v>980</v>
      </c>
      <c r="H243" s="17">
        <v>894</v>
      </c>
      <c r="I243" s="17">
        <v>1298</v>
      </c>
      <c r="J243" s="17">
        <v>754</v>
      </c>
      <c r="K243" s="17">
        <v>328</v>
      </c>
      <c r="L243" s="17">
        <v>16</v>
      </c>
      <c r="M243" s="17">
        <v>3012</v>
      </c>
      <c r="N243" s="17">
        <v>1772</v>
      </c>
      <c r="O243" s="17">
        <v>817</v>
      </c>
      <c r="P243" s="17">
        <v>523</v>
      </c>
      <c r="Q243" s="17">
        <v>0</v>
      </c>
      <c r="R243" s="17">
        <v>38</v>
      </c>
      <c r="S243" s="17">
        <v>566</v>
      </c>
      <c r="T243" s="17">
        <v>931</v>
      </c>
      <c r="U243" s="17">
        <v>1380</v>
      </c>
      <c r="V243" s="17">
        <v>1279</v>
      </c>
      <c r="W243" s="17">
        <v>834</v>
      </c>
      <c r="X243" s="17">
        <v>1096</v>
      </c>
      <c r="Y243" s="17">
        <v>0</v>
      </c>
    </row>
    <row r="244" spans="1:25" x14ac:dyDescent="0.25">
      <c r="A244" t="s">
        <v>508</v>
      </c>
      <c r="B244" t="s">
        <v>509</v>
      </c>
      <c r="C244" s="17">
        <v>5075</v>
      </c>
      <c r="D244" s="19">
        <v>0.06</v>
      </c>
      <c r="E244" s="17">
        <v>1198</v>
      </c>
      <c r="F244" s="17">
        <v>1771</v>
      </c>
      <c r="G244" s="17">
        <v>677</v>
      </c>
      <c r="H244" s="17">
        <v>517</v>
      </c>
      <c r="I244" s="17">
        <v>447</v>
      </c>
      <c r="J244" s="17">
        <v>293</v>
      </c>
      <c r="K244" s="17">
        <v>152</v>
      </c>
      <c r="L244" s="17">
        <v>20</v>
      </c>
      <c r="M244" s="17">
        <v>1466</v>
      </c>
      <c r="N244" s="17">
        <v>1693</v>
      </c>
      <c r="O244" s="17">
        <v>1634</v>
      </c>
      <c r="P244" s="17">
        <v>276</v>
      </c>
      <c r="Q244" s="17">
        <v>6</v>
      </c>
      <c r="R244" s="17">
        <v>35</v>
      </c>
      <c r="S244" s="17">
        <v>406</v>
      </c>
      <c r="T244" s="17">
        <v>1501</v>
      </c>
      <c r="U244" s="17">
        <v>1636</v>
      </c>
      <c r="V244" s="17">
        <v>677</v>
      </c>
      <c r="W244" s="17">
        <v>773</v>
      </c>
      <c r="X244" s="17">
        <v>0</v>
      </c>
      <c r="Y244" s="17">
        <v>47</v>
      </c>
    </row>
    <row r="245" spans="1:25" x14ac:dyDescent="0.25">
      <c r="A245" t="s">
        <v>510</v>
      </c>
      <c r="B245" t="s">
        <v>511</v>
      </c>
      <c r="C245" s="17">
        <v>4070</v>
      </c>
      <c r="D245" s="19">
        <v>0.05</v>
      </c>
      <c r="E245" s="17">
        <v>293</v>
      </c>
      <c r="F245" s="17">
        <v>932</v>
      </c>
      <c r="G245" s="17">
        <v>1025</v>
      </c>
      <c r="H245" s="17">
        <v>603</v>
      </c>
      <c r="I245" s="17">
        <v>688</v>
      </c>
      <c r="J245" s="17">
        <v>375</v>
      </c>
      <c r="K245" s="17">
        <v>137</v>
      </c>
      <c r="L245" s="17">
        <v>17</v>
      </c>
      <c r="M245" s="17">
        <v>1579</v>
      </c>
      <c r="N245" s="17">
        <v>1024</v>
      </c>
      <c r="O245" s="17">
        <v>712</v>
      </c>
      <c r="P245" s="17">
        <v>698</v>
      </c>
      <c r="Q245" s="17">
        <v>57</v>
      </c>
      <c r="R245" s="17">
        <v>14</v>
      </c>
      <c r="S245" s="17">
        <v>241</v>
      </c>
      <c r="T245" s="17">
        <v>973</v>
      </c>
      <c r="U245" s="17">
        <v>1301</v>
      </c>
      <c r="V245" s="17">
        <v>791</v>
      </c>
      <c r="W245" s="17">
        <v>316</v>
      </c>
      <c r="X245" s="17">
        <v>369</v>
      </c>
      <c r="Y245" s="17">
        <v>65</v>
      </c>
    </row>
    <row r="246" spans="1:25" x14ac:dyDescent="0.25">
      <c r="A246" t="s">
        <v>512</v>
      </c>
      <c r="B246" t="s">
        <v>513</v>
      </c>
      <c r="C246" s="17">
        <v>5122</v>
      </c>
      <c r="D246" s="19">
        <v>0.09</v>
      </c>
      <c r="E246" s="17">
        <v>1131</v>
      </c>
      <c r="F246" s="17">
        <v>1347</v>
      </c>
      <c r="G246" s="17">
        <v>747</v>
      </c>
      <c r="H246" s="17">
        <v>551</v>
      </c>
      <c r="I246" s="17">
        <v>579</v>
      </c>
      <c r="J246" s="17">
        <v>398</v>
      </c>
      <c r="K246" s="17">
        <v>327</v>
      </c>
      <c r="L246" s="17">
        <v>42</v>
      </c>
      <c r="M246" s="17">
        <v>1651</v>
      </c>
      <c r="N246" s="17">
        <v>1361</v>
      </c>
      <c r="O246" s="17">
        <v>1309</v>
      </c>
      <c r="P246" s="17">
        <v>709</v>
      </c>
      <c r="Q246" s="17">
        <v>92</v>
      </c>
      <c r="R246" s="17">
        <v>36</v>
      </c>
      <c r="S246" s="17">
        <v>569</v>
      </c>
      <c r="T246" s="17">
        <v>1341</v>
      </c>
      <c r="U246" s="17">
        <v>1521</v>
      </c>
      <c r="V246" s="17">
        <v>698</v>
      </c>
      <c r="W246" s="17">
        <v>388</v>
      </c>
      <c r="X246" s="17">
        <v>484</v>
      </c>
      <c r="Y246" s="17">
        <v>85</v>
      </c>
    </row>
    <row r="247" spans="1:25" x14ac:dyDescent="0.25">
      <c r="A247" t="s">
        <v>514</v>
      </c>
      <c r="B247" t="s">
        <v>515</v>
      </c>
      <c r="C247" s="17">
        <v>6253</v>
      </c>
      <c r="D247" s="19">
        <v>0.23</v>
      </c>
      <c r="E247" s="17">
        <v>318</v>
      </c>
      <c r="F247" s="17">
        <v>729</v>
      </c>
      <c r="G247" s="17">
        <v>800</v>
      </c>
      <c r="H247" s="17">
        <v>981</v>
      </c>
      <c r="I247" s="17">
        <v>1224</v>
      </c>
      <c r="J247" s="17">
        <v>1499</v>
      </c>
      <c r="K247" s="17">
        <v>677</v>
      </c>
      <c r="L247" s="17">
        <v>25</v>
      </c>
      <c r="M247" s="17">
        <v>3773</v>
      </c>
      <c r="N247" s="17">
        <v>1813</v>
      </c>
      <c r="O247" s="17">
        <v>394</v>
      </c>
      <c r="P247" s="17">
        <v>273</v>
      </c>
      <c r="Q247" s="17">
        <v>0</v>
      </c>
      <c r="R247" s="17">
        <v>41</v>
      </c>
      <c r="S247" s="17">
        <v>380</v>
      </c>
      <c r="T247" s="17">
        <v>910</v>
      </c>
      <c r="U247" s="17">
        <v>1101</v>
      </c>
      <c r="V247" s="17">
        <v>1366</v>
      </c>
      <c r="W247" s="17">
        <v>1031</v>
      </c>
      <c r="X247" s="17">
        <v>1424</v>
      </c>
      <c r="Y247" s="17">
        <v>0</v>
      </c>
    </row>
    <row r="248" spans="1:25" x14ac:dyDescent="0.25">
      <c r="A248" t="s">
        <v>516</v>
      </c>
      <c r="B248" t="s">
        <v>517</v>
      </c>
      <c r="C248" s="17">
        <v>7050</v>
      </c>
      <c r="D248" s="19">
        <v>0.05</v>
      </c>
      <c r="E248" s="17">
        <v>1360</v>
      </c>
      <c r="F248" s="17">
        <v>2134</v>
      </c>
      <c r="G248" s="17">
        <v>1123</v>
      </c>
      <c r="H248" s="17">
        <v>955</v>
      </c>
      <c r="I248" s="17">
        <v>1005</v>
      </c>
      <c r="J248" s="17">
        <v>342</v>
      </c>
      <c r="K248" s="17">
        <v>119</v>
      </c>
      <c r="L248" s="17">
        <v>12</v>
      </c>
      <c r="M248" s="17">
        <v>2777</v>
      </c>
      <c r="N248" s="17">
        <v>1928</v>
      </c>
      <c r="O248" s="17">
        <v>1785</v>
      </c>
      <c r="P248" s="17">
        <v>525</v>
      </c>
      <c r="Q248" s="17">
        <v>35</v>
      </c>
      <c r="R248" s="17">
        <v>24</v>
      </c>
      <c r="S248" s="17">
        <v>593</v>
      </c>
      <c r="T248" s="17">
        <v>1749</v>
      </c>
      <c r="U248" s="17">
        <v>2100</v>
      </c>
      <c r="V248" s="17">
        <v>1165</v>
      </c>
      <c r="W248" s="17">
        <v>1362</v>
      </c>
      <c r="X248" s="17">
        <v>0</v>
      </c>
      <c r="Y248" s="17">
        <v>57</v>
      </c>
    </row>
    <row r="249" spans="1:25" x14ac:dyDescent="0.25">
      <c r="A249" t="s">
        <v>518</v>
      </c>
      <c r="B249" t="s">
        <v>519</v>
      </c>
      <c r="C249" s="17">
        <v>6447</v>
      </c>
      <c r="D249" s="19">
        <v>0.72</v>
      </c>
      <c r="E249" s="17">
        <v>185</v>
      </c>
      <c r="F249" s="17">
        <v>2697</v>
      </c>
      <c r="G249" s="17">
        <v>1090</v>
      </c>
      <c r="H249" s="17">
        <v>546</v>
      </c>
      <c r="I249" s="17">
        <v>750</v>
      </c>
      <c r="J249" s="17">
        <v>635</v>
      </c>
      <c r="K249" s="17">
        <v>497</v>
      </c>
      <c r="L249" s="17">
        <v>47</v>
      </c>
      <c r="M249" s="17">
        <v>1371</v>
      </c>
      <c r="N249" s="17">
        <v>1486</v>
      </c>
      <c r="O249" s="17">
        <v>2448</v>
      </c>
      <c r="P249" s="17">
        <v>1137</v>
      </c>
      <c r="Q249" s="17">
        <v>5</v>
      </c>
      <c r="R249" s="17">
        <v>1</v>
      </c>
      <c r="S249" s="17">
        <v>282</v>
      </c>
      <c r="T249" s="17">
        <v>1331</v>
      </c>
      <c r="U249" s="17">
        <v>1669</v>
      </c>
      <c r="V249" s="17">
        <v>2068</v>
      </c>
      <c r="W249" s="17">
        <v>542</v>
      </c>
      <c r="X249" s="17">
        <v>549</v>
      </c>
      <c r="Y249" s="17">
        <v>5</v>
      </c>
    </row>
    <row r="250" spans="1:25" x14ac:dyDescent="0.25">
      <c r="A250" t="s">
        <v>520</v>
      </c>
      <c r="B250" t="s">
        <v>521</v>
      </c>
      <c r="C250" s="17">
        <v>5550</v>
      </c>
      <c r="D250" s="19">
        <v>0.57999999999999996</v>
      </c>
      <c r="E250" s="17">
        <v>90</v>
      </c>
      <c r="F250" s="17">
        <v>2127</v>
      </c>
      <c r="G250" s="17">
        <v>1880</v>
      </c>
      <c r="H250" s="17">
        <v>549</v>
      </c>
      <c r="I250" s="17">
        <v>494</v>
      </c>
      <c r="J250" s="17">
        <v>227</v>
      </c>
      <c r="K250" s="17">
        <v>166</v>
      </c>
      <c r="L250" s="17">
        <v>17</v>
      </c>
      <c r="M250" s="17">
        <v>998</v>
      </c>
      <c r="N250" s="17">
        <v>1401</v>
      </c>
      <c r="O250" s="17">
        <v>1536</v>
      </c>
      <c r="P250" s="17">
        <v>1614</v>
      </c>
      <c r="Q250" s="17">
        <v>1</v>
      </c>
      <c r="R250" s="17">
        <v>40</v>
      </c>
      <c r="S250" s="17">
        <v>381</v>
      </c>
      <c r="T250" s="17">
        <v>1983</v>
      </c>
      <c r="U250" s="17">
        <v>1654</v>
      </c>
      <c r="V250" s="17">
        <v>940</v>
      </c>
      <c r="W250" s="17">
        <v>342</v>
      </c>
      <c r="X250" s="17">
        <v>209</v>
      </c>
      <c r="Y250" s="17">
        <v>1</v>
      </c>
    </row>
    <row r="251" spans="1:25" x14ac:dyDescent="0.25">
      <c r="A251" t="s">
        <v>522</v>
      </c>
      <c r="B251" t="s">
        <v>523</v>
      </c>
      <c r="C251" s="17">
        <v>6280</v>
      </c>
      <c r="D251" s="19">
        <v>1.07</v>
      </c>
      <c r="E251" s="17">
        <v>481</v>
      </c>
      <c r="F251" s="17">
        <v>1718</v>
      </c>
      <c r="G251" s="17">
        <v>1420</v>
      </c>
      <c r="H251" s="17">
        <v>989</v>
      </c>
      <c r="I251" s="17">
        <v>849</v>
      </c>
      <c r="J251" s="17">
        <v>449</v>
      </c>
      <c r="K251" s="17">
        <v>342</v>
      </c>
      <c r="L251" s="17">
        <v>32</v>
      </c>
      <c r="M251" s="17">
        <v>1608</v>
      </c>
      <c r="N251" s="17">
        <v>2009</v>
      </c>
      <c r="O251" s="17">
        <v>1284</v>
      </c>
      <c r="P251" s="17">
        <v>1365</v>
      </c>
      <c r="Q251" s="17">
        <v>14</v>
      </c>
      <c r="R251" s="17">
        <v>323</v>
      </c>
      <c r="S251" s="17">
        <v>481</v>
      </c>
      <c r="T251" s="17">
        <v>1258</v>
      </c>
      <c r="U251" s="17">
        <v>1730</v>
      </c>
      <c r="V251" s="17">
        <v>1661</v>
      </c>
      <c r="W251" s="17">
        <v>423</v>
      </c>
      <c r="X251" s="17">
        <v>366</v>
      </c>
      <c r="Y251" s="17">
        <v>38</v>
      </c>
    </row>
    <row r="252" spans="1:25" x14ac:dyDescent="0.25">
      <c r="A252" t="s">
        <v>524</v>
      </c>
      <c r="B252" t="s">
        <v>525</v>
      </c>
      <c r="C252" s="17">
        <v>8678</v>
      </c>
      <c r="D252" s="19">
        <v>27.71</v>
      </c>
      <c r="E252" s="17">
        <v>2197</v>
      </c>
      <c r="F252" s="17">
        <v>1830</v>
      </c>
      <c r="G252" s="17">
        <v>1261</v>
      </c>
      <c r="H252" s="17">
        <v>1313</v>
      </c>
      <c r="I252" s="17">
        <v>944</v>
      </c>
      <c r="J252" s="17">
        <v>667</v>
      </c>
      <c r="K252" s="17">
        <v>460</v>
      </c>
      <c r="L252" s="17">
        <v>6</v>
      </c>
      <c r="M252" s="17">
        <v>221</v>
      </c>
      <c r="N252" s="17">
        <v>574</v>
      </c>
      <c r="O252" s="17">
        <v>672</v>
      </c>
      <c r="P252" s="17">
        <v>7211</v>
      </c>
      <c r="Q252" s="17">
        <v>0</v>
      </c>
      <c r="R252" s="17">
        <v>603</v>
      </c>
      <c r="S252" s="17">
        <v>2941</v>
      </c>
      <c r="T252" s="17">
        <v>2830</v>
      </c>
      <c r="U252" s="17">
        <v>873</v>
      </c>
      <c r="V252" s="17">
        <v>637</v>
      </c>
      <c r="W252" s="17">
        <v>388</v>
      </c>
      <c r="X252" s="17">
        <v>406</v>
      </c>
      <c r="Y252" s="17">
        <v>0</v>
      </c>
    </row>
    <row r="253" spans="1:25" x14ac:dyDescent="0.25">
      <c r="A253" t="s">
        <v>526</v>
      </c>
      <c r="B253" t="s">
        <v>527</v>
      </c>
      <c r="C253" s="17">
        <v>5920</v>
      </c>
      <c r="D253" s="19">
        <v>1.61</v>
      </c>
      <c r="E253" s="17">
        <v>74</v>
      </c>
      <c r="F253" s="17">
        <v>90</v>
      </c>
      <c r="G253" s="17">
        <v>1261</v>
      </c>
      <c r="H253" s="17">
        <v>938</v>
      </c>
      <c r="I253" s="17">
        <v>1326</v>
      </c>
      <c r="J253" s="17">
        <v>913</v>
      </c>
      <c r="K253" s="17">
        <v>1156</v>
      </c>
      <c r="L253" s="17">
        <v>162</v>
      </c>
      <c r="M253" s="17">
        <v>1835</v>
      </c>
      <c r="N253" s="17">
        <v>1759</v>
      </c>
      <c r="O253" s="17">
        <v>961</v>
      </c>
      <c r="P253" s="17">
        <v>1359</v>
      </c>
      <c r="Q253" s="17">
        <v>6</v>
      </c>
      <c r="R253" s="17">
        <v>28</v>
      </c>
      <c r="S253" s="17">
        <v>629</v>
      </c>
      <c r="T253" s="17">
        <v>1063</v>
      </c>
      <c r="U253" s="17">
        <v>1684</v>
      </c>
      <c r="V253" s="17">
        <v>1107</v>
      </c>
      <c r="W253" s="17">
        <v>641</v>
      </c>
      <c r="X253" s="17">
        <v>616</v>
      </c>
      <c r="Y253" s="17">
        <v>152</v>
      </c>
    </row>
    <row r="254" spans="1:25" x14ac:dyDescent="0.25">
      <c r="A254" t="s">
        <v>528</v>
      </c>
      <c r="B254" t="s">
        <v>529</v>
      </c>
      <c r="C254" s="17">
        <v>6876</v>
      </c>
      <c r="D254" s="19">
        <v>0.57999999999999996</v>
      </c>
      <c r="E254" s="17">
        <v>550</v>
      </c>
      <c r="F254" s="17">
        <v>983</v>
      </c>
      <c r="G254" s="17">
        <v>842</v>
      </c>
      <c r="H254" s="17">
        <v>1565</v>
      </c>
      <c r="I254" s="17">
        <v>1541</v>
      </c>
      <c r="J254" s="17">
        <v>903</v>
      </c>
      <c r="K254" s="17">
        <v>469</v>
      </c>
      <c r="L254" s="17">
        <v>23</v>
      </c>
      <c r="M254" s="17">
        <v>3503</v>
      </c>
      <c r="N254" s="17">
        <v>1770</v>
      </c>
      <c r="O254" s="17">
        <v>745</v>
      </c>
      <c r="P254" s="17">
        <v>849</v>
      </c>
      <c r="Q254" s="17">
        <v>9</v>
      </c>
      <c r="R254" s="17">
        <v>21</v>
      </c>
      <c r="S254" s="17">
        <v>526</v>
      </c>
      <c r="T254" s="17">
        <v>1419</v>
      </c>
      <c r="U254" s="17">
        <v>1364</v>
      </c>
      <c r="V254" s="17">
        <v>1421</v>
      </c>
      <c r="W254" s="17">
        <v>1012</v>
      </c>
      <c r="X254" s="17">
        <v>1101</v>
      </c>
      <c r="Y254" s="17">
        <v>12</v>
      </c>
    </row>
    <row r="255" spans="1:25" x14ac:dyDescent="0.25">
      <c r="A255" t="s">
        <v>530</v>
      </c>
      <c r="B255" t="s">
        <v>531</v>
      </c>
      <c r="C255" s="17">
        <v>7887</v>
      </c>
      <c r="D255" s="19">
        <v>0.88</v>
      </c>
      <c r="E255" s="17">
        <v>3034</v>
      </c>
      <c r="F255" s="17">
        <v>1973</v>
      </c>
      <c r="G255" s="17">
        <v>819</v>
      </c>
      <c r="H255" s="17">
        <v>794</v>
      </c>
      <c r="I255" s="17">
        <v>784</v>
      </c>
      <c r="J255" s="17">
        <v>297</v>
      </c>
      <c r="K255" s="17">
        <v>173</v>
      </c>
      <c r="L255" s="17">
        <v>13</v>
      </c>
      <c r="M255" s="17">
        <v>1782</v>
      </c>
      <c r="N255" s="17">
        <v>1091</v>
      </c>
      <c r="O255" s="17">
        <v>1874</v>
      </c>
      <c r="P255" s="17">
        <v>3109</v>
      </c>
      <c r="Q255" s="17">
        <v>31</v>
      </c>
      <c r="R255" s="17">
        <v>70</v>
      </c>
      <c r="S255" s="17">
        <v>1539</v>
      </c>
      <c r="T255" s="17">
        <v>2315</v>
      </c>
      <c r="U255" s="17">
        <v>1763</v>
      </c>
      <c r="V255" s="17">
        <v>1098</v>
      </c>
      <c r="W255" s="17">
        <v>549</v>
      </c>
      <c r="X255" s="17">
        <v>521</v>
      </c>
      <c r="Y255" s="17">
        <v>32</v>
      </c>
    </row>
    <row r="256" spans="1:25" x14ac:dyDescent="0.25">
      <c r="A256" t="s">
        <v>532</v>
      </c>
      <c r="B256" t="s">
        <v>533</v>
      </c>
      <c r="C256" s="17">
        <v>14244</v>
      </c>
      <c r="D256" s="19">
        <v>27.55</v>
      </c>
      <c r="E256" s="17">
        <v>65</v>
      </c>
      <c r="F256" s="17">
        <v>722</v>
      </c>
      <c r="G256" s="17">
        <v>1800</v>
      </c>
      <c r="H256" s="17">
        <v>2699</v>
      </c>
      <c r="I256" s="17">
        <v>4183</v>
      </c>
      <c r="J256" s="17">
        <v>1790</v>
      </c>
      <c r="K256" s="17">
        <v>2431</v>
      </c>
      <c r="L256" s="17">
        <v>554</v>
      </c>
      <c r="M256" s="17">
        <v>1152</v>
      </c>
      <c r="N256" s="17">
        <v>744</v>
      </c>
      <c r="O256" s="17">
        <v>1137</v>
      </c>
      <c r="P256" s="17">
        <v>11207</v>
      </c>
      <c r="Q256" s="17">
        <v>4</v>
      </c>
      <c r="R256" s="17">
        <v>36</v>
      </c>
      <c r="S256" s="17">
        <v>1444</v>
      </c>
      <c r="T256" s="17">
        <v>2981</v>
      </c>
      <c r="U256" s="17">
        <v>4159</v>
      </c>
      <c r="V256" s="17">
        <v>2558</v>
      </c>
      <c r="W256" s="17">
        <v>1244</v>
      </c>
      <c r="X256" s="17">
        <v>1818</v>
      </c>
      <c r="Y256" s="17">
        <v>4</v>
      </c>
    </row>
    <row r="257" spans="1:25" x14ac:dyDescent="0.25">
      <c r="A257" t="s">
        <v>534</v>
      </c>
      <c r="B257" t="s">
        <v>535</v>
      </c>
      <c r="C257" s="17">
        <v>6077</v>
      </c>
      <c r="D257" s="19">
        <v>7.59</v>
      </c>
      <c r="E257" s="17">
        <v>3348</v>
      </c>
      <c r="F257" s="17">
        <v>1113</v>
      </c>
      <c r="G257" s="17">
        <v>760</v>
      </c>
      <c r="H257" s="17">
        <v>510</v>
      </c>
      <c r="I257" s="17">
        <v>306</v>
      </c>
      <c r="J257" s="17">
        <v>36</v>
      </c>
      <c r="K257" s="17">
        <v>4</v>
      </c>
      <c r="L257" s="17">
        <v>0</v>
      </c>
      <c r="M257" s="17">
        <v>393</v>
      </c>
      <c r="N257" s="17">
        <v>1488</v>
      </c>
      <c r="O257" s="17">
        <v>1874</v>
      </c>
      <c r="P257" s="17">
        <v>2315</v>
      </c>
      <c r="Q257" s="17">
        <v>7</v>
      </c>
      <c r="R257" s="17">
        <v>25</v>
      </c>
      <c r="S257" s="17">
        <v>670</v>
      </c>
      <c r="T257" s="17">
        <v>2215</v>
      </c>
      <c r="U257" s="17">
        <v>1937</v>
      </c>
      <c r="V257" s="17">
        <v>999</v>
      </c>
      <c r="W257" s="17">
        <v>177</v>
      </c>
      <c r="X257" s="17">
        <v>48</v>
      </c>
      <c r="Y257" s="17">
        <v>6</v>
      </c>
    </row>
    <row r="258" spans="1:25" x14ac:dyDescent="0.25">
      <c r="A258" t="s">
        <v>536</v>
      </c>
      <c r="B258" t="s">
        <v>537</v>
      </c>
      <c r="C258" s="17">
        <v>7778</v>
      </c>
      <c r="D258" s="19">
        <v>12.8</v>
      </c>
      <c r="E258" s="17">
        <v>4207</v>
      </c>
      <c r="F258" s="17">
        <v>1171</v>
      </c>
      <c r="G258" s="17">
        <v>660</v>
      </c>
      <c r="H258" s="17">
        <v>584</v>
      </c>
      <c r="I258" s="17">
        <v>985</v>
      </c>
      <c r="J258" s="17">
        <v>157</v>
      </c>
      <c r="K258" s="17">
        <v>13</v>
      </c>
      <c r="L258" s="17">
        <v>1</v>
      </c>
      <c r="M258" s="17">
        <v>1203</v>
      </c>
      <c r="N258" s="17">
        <v>1697</v>
      </c>
      <c r="O258" s="17">
        <v>2388</v>
      </c>
      <c r="P258" s="17">
        <v>2485</v>
      </c>
      <c r="Q258" s="17">
        <v>5</v>
      </c>
      <c r="R258" s="17">
        <v>29</v>
      </c>
      <c r="S258" s="17">
        <v>775</v>
      </c>
      <c r="T258" s="17">
        <v>2309</v>
      </c>
      <c r="U258" s="17">
        <v>2294</v>
      </c>
      <c r="V258" s="17">
        <v>1504</v>
      </c>
      <c r="W258" s="17">
        <v>539</v>
      </c>
      <c r="X258" s="17">
        <v>323</v>
      </c>
      <c r="Y258" s="17">
        <v>5</v>
      </c>
    </row>
    <row r="259" spans="1:25" x14ac:dyDescent="0.25">
      <c r="A259" t="s">
        <v>538</v>
      </c>
      <c r="B259" t="s">
        <v>539</v>
      </c>
      <c r="C259" s="17">
        <v>8797</v>
      </c>
      <c r="D259" s="19">
        <v>16.77</v>
      </c>
      <c r="E259" s="17">
        <v>5010</v>
      </c>
      <c r="F259" s="17">
        <v>1141</v>
      </c>
      <c r="G259" s="17">
        <v>916</v>
      </c>
      <c r="H259" s="17">
        <v>591</v>
      </c>
      <c r="I259" s="17">
        <v>514</v>
      </c>
      <c r="J259" s="17">
        <v>553</v>
      </c>
      <c r="K259" s="17">
        <v>71</v>
      </c>
      <c r="L259" s="17">
        <v>1</v>
      </c>
      <c r="M259" s="17">
        <v>967</v>
      </c>
      <c r="N259" s="17">
        <v>1107</v>
      </c>
      <c r="O259" s="17">
        <v>1605</v>
      </c>
      <c r="P259" s="17">
        <v>5107</v>
      </c>
      <c r="Q259" s="17">
        <v>11</v>
      </c>
      <c r="R259" s="17">
        <v>44</v>
      </c>
      <c r="S259" s="17">
        <v>1297</v>
      </c>
      <c r="T259" s="17">
        <v>3557</v>
      </c>
      <c r="U259" s="17">
        <v>2027</v>
      </c>
      <c r="V259" s="17">
        <v>1139</v>
      </c>
      <c r="W259" s="17">
        <v>393</v>
      </c>
      <c r="X259" s="17">
        <v>331</v>
      </c>
      <c r="Y259" s="17">
        <v>9</v>
      </c>
    </row>
    <row r="260" spans="1:25" x14ac:dyDescent="0.25">
      <c r="A260" t="s">
        <v>540</v>
      </c>
      <c r="B260" t="s">
        <v>541</v>
      </c>
      <c r="C260" s="17">
        <v>6335</v>
      </c>
      <c r="D260" s="19">
        <v>7.07</v>
      </c>
      <c r="E260" s="17">
        <v>1963</v>
      </c>
      <c r="F260" s="17">
        <v>1552</v>
      </c>
      <c r="G260" s="17">
        <v>650</v>
      </c>
      <c r="H260" s="17">
        <v>795</v>
      </c>
      <c r="I260" s="17">
        <v>1060</v>
      </c>
      <c r="J260" s="17">
        <v>283</v>
      </c>
      <c r="K260" s="17">
        <v>32</v>
      </c>
      <c r="L260" s="17">
        <v>0</v>
      </c>
      <c r="M260" s="17">
        <v>815</v>
      </c>
      <c r="N260" s="17">
        <v>1726</v>
      </c>
      <c r="O260" s="17">
        <v>1426</v>
      </c>
      <c r="P260" s="17">
        <v>2366</v>
      </c>
      <c r="Q260" s="17">
        <v>2</v>
      </c>
      <c r="R260" s="17">
        <v>81</v>
      </c>
      <c r="S260" s="17">
        <v>509</v>
      </c>
      <c r="T260" s="17">
        <v>1730</v>
      </c>
      <c r="U260" s="17">
        <v>1939</v>
      </c>
      <c r="V260" s="17">
        <v>1496</v>
      </c>
      <c r="W260" s="17">
        <v>411</v>
      </c>
      <c r="X260" s="17">
        <v>169</v>
      </c>
      <c r="Y260" s="17">
        <v>0</v>
      </c>
    </row>
    <row r="261" spans="1:25" x14ac:dyDescent="0.25">
      <c r="A261" t="s">
        <v>542</v>
      </c>
      <c r="B261" t="s">
        <v>543</v>
      </c>
      <c r="C261" s="17">
        <v>8595</v>
      </c>
      <c r="D261" s="19">
        <v>5.29</v>
      </c>
      <c r="E261" s="17">
        <v>4428</v>
      </c>
      <c r="F261" s="17">
        <v>1100</v>
      </c>
      <c r="G261" s="17">
        <v>1062</v>
      </c>
      <c r="H261" s="17">
        <v>830</v>
      </c>
      <c r="I261" s="17">
        <v>690</v>
      </c>
      <c r="J261" s="17">
        <v>201</v>
      </c>
      <c r="K261" s="17">
        <v>272</v>
      </c>
      <c r="L261" s="17">
        <v>12</v>
      </c>
      <c r="M261" s="17">
        <v>1435</v>
      </c>
      <c r="N261" s="17">
        <v>2455</v>
      </c>
      <c r="O261" s="17">
        <v>2884</v>
      </c>
      <c r="P261" s="17">
        <v>1810</v>
      </c>
      <c r="Q261" s="17">
        <v>11</v>
      </c>
      <c r="R261" s="17">
        <v>77</v>
      </c>
      <c r="S261" s="17">
        <v>678</v>
      </c>
      <c r="T261" s="17">
        <v>2094</v>
      </c>
      <c r="U261" s="17">
        <v>3068</v>
      </c>
      <c r="V261" s="17">
        <v>1917</v>
      </c>
      <c r="W261" s="17">
        <v>341</v>
      </c>
      <c r="X261" s="17">
        <v>409</v>
      </c>
      <c r="Y261" s="17">
        <v>11</v>
      </c>
    </row>
    <row r="262" spans="1:25" x14ac:dyDescent="0.25">
      <c r="A262" t="s">
        <v>544</v>
      </c>
      <c r="B262" t="s">
        <v>545</v>
      </c>
      <c r="C262" s="17">
        <v>9071</v>
      </c>
      <c r="D262" s="19">
        <v>17.84</v>
      </c>
      <c r="E262" s="17">
        <v>315</v>
      </c>
      <c r="F262" s="17">
        <v>2432</v>
      </c>
      <c r="G262" s="17">
        <v>3087</v>
      </c>
      <c r="H262" s="17">
        <v>1268</v>
      </c>
      <c r="I262" s="17">
        <v>1149</v>
      </c>
      <c r="J262" s="17">
        <v>470</v>
      </c>
      <c r="K262" s="17">
        <v>279</v>
      </c>
      <c r="L262" s="17">
        <v>71</v>
      </c>
      <c r="M262" s="17">
        <v>710</v>
      </c>
      <c r="N262" s="17">
        <v>1557</v>
      </c>
      <c r="O262" s="17">
        <v>2055</v>
      </c>
      <c r="P262" s="17">
        <v>4735</v>
      </c>
      <c r="Q262" s="17">
        <v>14</v>
      </c>
      <c r="R262" s="17">
        <v>43</v>
      </c>
      <c r="S262" s="17">
        <v>1517</v>
      </c>
      <c r="T262" s="17">
        <v>2991</v>
      </c>
      <c r="U262" s="17">
        <v>2558</v>
      </c>
      <c r="V262" s="17">
        <v>1280</v>
      </c>
      <c r="W262" s="17">
        <v>359</v>
      </c>
      <c r="X262" s="17">
        <v>309</v>
      </c>
      <c r="Y262" s="17">
        <v>14</v>
      </c>
    </row>
    <row r="263" spans="1:25" x14ac:dyDescent="0.25">
      <c r="A263" t="s">
        <v>546</v>
      </c>
      <c r="B263" t="s">
        <v>547</v>
      </c>
      <c r="C263" s="17">
        <v>1170</v>
      </c>
      <c r="D263" s="19">
        <v>0.02</v>
      </c>
      <c r="E263" s="17">
        <v>530</v>
      </c>
      <c r="F263" s="17">
        <v>337</v>
      </c>
      <c r="G263" s="17">
        <v>178</v>
      </c>
      <c r="H263" s="17">
        <v>86</v>
      </c>
      <c r="I263" s="17">
        <v>31</v>
      </c>
      <c r="J263" s="17">
        <v>2</v>
      </c>
      <c r="K263" s="17">
        <v>5</v>
      </c>
      <c r="L263" s="17">
        <v>1</v>
      </c>
      <c r="M263" s="17">
        <v>833</v>
      </c>
      <c r="N263" s="17">
        <v>157</v>
      </c>
      <c r="O263" s="17">
        <v>110</v>
      </c>
      <c r="P263" s="17">
        <v>7</v>
      </c>
      <c r="Q263" s="17">
        <v>63</v>
      </c>
      <c r="R263" s="17">
        <v>2</v>
      </c>
      <c r="S263" s="17">
        <v>63</v>
      </c>
      <c r="T263" s="17">
        <v>207</v>
      </c>
      <c r="U263" s="17">
        <v>409</v>
      </c>
      <c r="V263" s="17">
        <v>227</v>
      </c>
      <c r="W263" s="17">
        <v>124</v>
      </c>
      <c r="X263" s="17">
        <v>66</v>
      </c>
      <c r="Y263" s="17">
        <v>72</v>
      </c>
    </row>
    <row r="264" spans="1:25" x14ac:dyDescent="0.25">
      <c r="A264" t="s">
        <v>548</v>
      </c>
      <c r="B264" t="s">
        <v>549</v>
      </c>
      <c r="C264" s="17">
        <v>5872</v>
      </c>
      <c r="D264" s="19">
        <v>0.14000000000000001</v>
      </c>
      <c r="E264" s="17">
        <v>436</v>
      </c>
      <c r="F264" s="17">
        <v>1208</v>
      </c>
      <c r="G264" s="17">
        <v>1213</v>
      </c>
      <c r="H264" s="17">
        <v>1078</v>
      </c>
      <c r="I264" s="17">
        <v>1022</v>
      </c>
      <c r="J264" s="17">
        <v>563</v>
      </c>
      <c r="K264" s="17">
        <v>319</v>
      </c>
      <c r="L264" s="17">
        <v>33</v>
      </c>
      <c r="M264" s="17">
        <v>2318</v>
      </c>
      <c r="N264" s="17">
        <v>1662</v>
      </c>
      <c r="O264" s="17">
        <v>827</v>
      </c>
      <c r="P264" s="17">
        <v>579</v>
      </c>
      <c r="Q264" s="17">
        <v>486</v>
      </c>
      <c r="R264" s="17">
        <v>15</v>
      </c>
      <c r="S264" s="17">
        <v>436</v>
      </c>
      <c r="T264" s="17">
        <v>1173</v>
      </c>
      <c r="U264" s="17">
        <v>1449</v>
      </c>
      <c r="V264" s="17">
        <v>983</v>
      </c>
      <c r="W264" s="17">
        <v>442</v>
      </c>
      <c r="X264" s="17">
        <v>534</v>
      </c>
      <c r="Y264" s="17">
        <v>840</v>
      </c>
    </row>
    <row r="265" spans="1:25" x14ac:dyDescent="0.25">
      <c r="A265" t="s">
        <v>550</v>
      </c>
      <c r="B265" t="s">
        <v>551</v>
      </c>
      <c r="C265" s="17">
        <v>11450</v>
      </c>
      <c r="D265" s="19">
        <v>14.49</v>
      </c>
      <c r="E265" s="17">
        <v>3426</v>
      </c>
      <c r="F265" s="17">
        <v>2609</v>
      </c>
      <c r="G265" s="17">
        <v>1934</v>
      </c>
      <c r="H265" s="17">
        <v>828</v>
      </c>
      <c r="I265" s="17">
        <v>1178</v>
      </c>
      <c r="J265" s="17">
        <v>624</v>
      </c>
      <c r="K265" s="17">
        <v>748</v>
      </c>
      <c r="L265" s="17">
        <v>103</v>
      </c>
      <c r="M265" s="17">
        <v>565</v>
      </c>
      <c r="N265" s="17">
        <v>1206</v>
      </c>
      <c r="O265" s="17">
        <v>1495</v>
      </c>
      <c r="P265" s="17">
        <v>8159</v>
      </c>
      <c r="Q265" s="17">
        <v>25</v>
      </c>
      <c r="R265" s="17">
        <v>11</v>
      </c>
      <c r="S265" s="17">
        <v>1283</v>
      </c>
      <c r="T265" s="17">
        <v>4573</v>
      </c>
      <c r="U265" s="17">
        <v>2750</v>
      </c>
      <c r="V265" s="17">
        <v>890</v>
      </c>
      <c r="W265" s="17">
        <v>467</v>
      </c>
      <c r="X265" s="17">
        <v>846</v>
      </c>
      <c r="Y265" s="17">
        <v>630</v>
      </c>
    </row>
    <row r="266" spans="1:25" x14ac:dyDescent="0.25">
      <c r="A266" t="s">
        <v>552</v>
      </c>
      <c r="B266" t="s">
        <v>553</v>
      </c>
      <c r="C266" s="17">
        <v>5621</v>
      </c>
      <c r="D266" s="19">
        <v>1.36</v>
      </c>
      <c r="E266" s="17">
        <v>215</v>
      </c>
      <c r="F266" s="17">
        <v>720</v>
      </c>
      <c r="G266" s="17">
        <v>792</v>
      </c>
      <c r="H266" s="17">
        <v>1008</v>
      </c>
      <c r="I266" s="17">
        <v>1322</v>
      </c>
      <c r="J266" s="17">
        <v>718</v>
      </c>
      <c r="K266" s="17">
        <v>794</v>
      </c>
      <c r="L266" s="17">
        <v>52</v>
      </c>
      <c r="M266" s="17">
        <v>1971</v>
      </c>
      <c r="N266" s="17">
        <v>1664</v>
      </c>
      <c r="O266" s="17">
        <v>771</v>
      </c>
      <c r="P266" s="17">
        <v>1183</v>
      </c>
      <c r="Q266" s="17">
        <v>32</v>
      </c>
      <c r="R266" s="17">
        <v>21</v>
      </c>
      <c r="S266" s="17">
        <v>587</v>
      </c>
      <c r="T266" s="17">
        <v>998</v>
      </c>
      <c r="U266" s="17">
        <v>1242</v>
      </c>
      <c r="V266" s="17">
        <v>1710</v>
      </c>
      <c r="W266" s="17">
        <v>623</v>
      </c>
      <c r="X266" s="17">
        <v>437</v>
      </c>
      <c r="Y266" s="17">
        <v>3</v>
      </c>
    </row>
    <row r="267" spans="1:25" x14ac:dyDescent="0.25">
      <c r="A267" t="s">
        <v>554</v>
      </c>
      <c r="B267" t="s">
        <v>555</v>
      </c>
      <c r="C267" s="17">
        <v>8372</v>
      </c>
      <c r="D267" s="19">
        <v>0.85</v>
      </c>
      <c r="E267" s="17">
        <v>19</v>
      </c>
      <c r="F267" s="17">
        <v>495</v>
      </c>
      <c r="G267" s="17">
        <v>901</v>
      </c>
      <c r="H267" s="17">
        <v>990</v>
      </c>
      <c r="I267" s="17">
        <v>1247</v>
      </c>
      <c r="J267" s="17">
        <v>1256</v>
      </c>
      <c r="K267" s="17">
        <v>3006</v>
      </c>
      <c r="L267" s="17">
        <v>458</v>
      </c>
      <c r="M267" s="17">
        <v>3978</v>
      </c>
      <c r="N267" s="17">
        <v>1630</v>
      </c>
      <c r="O267" s="17">
        <v>1121</v>
      </c>
      <c r="P267" s="17">
        <v>1627</v>
      </c>
      <c r="Q267" s="17">
        <v>16</v>
      </c>
      <c r="R267" s="17">
        <v>13</v>
      </c>
      <c r="S267" s="17">
        <v>594</v>
      </c>
      <c r="T267" s="17">
        <v>1174</v>
      </c>
      <c r="U267" s="17">
        <v>1875</v>
      </c>
      <c r="V267" s="17">
        <v>1923</v>
      </c>
      <c r="W267" s="17">
        <v>1349</v>
      </c>
      <c r="X267" s="17">
        <v>1439</v>
      </c>
      <c r="Y267" s="17">
        <v>5</v>
      </c>
    </row>
    <row r="268" spans="1:25" x14ac:dyDescent="0.25">
      <c r="A268" t="s">
        <v>556</v>
      </c>
      <c r="B268" t="s">
        <v>557</v>
      </c>
      <c r="C268" s="17">
        <v>6967</v>
      </c>
      <c r="D268" s="19">
        <v>2.04</v>
      </c>
      <c r="E268" s="17">
        <v>1095</v>
      </c>
      <c r="F268" s="17">
        <v>1908</v>
      </c>
      <c r="G268" s="17">
        <v>1199</v>
      </c>
      <c r="H268" s="17">
        <v>1248</v>
      </c>
      <c r="I268" s="17">
        <v>1000</v>
      </c>
      <c r="J268" s="17">
        <v>345</v>
      </c>
      <c r="K268" s="17">
        <v>167</v>
      </c>
      <c r="L268" s="17">
        <v>5</v>
      </c>
      <c r="M268" s="17">
        <v>1818</v>
      </c>
      <c r="N268" s="17">
        <v>1890</v>
      </c>
      <c r="O268" s="17">
        <v>929</v>
      </c>
      <c r="P268" s="17">
        <v>2316</v>
      </c>
      <c r="Q268" s="17">
        <v>14</v>
      </c>
      <c r="R268" s="17">
        <v>66</v>
      </c>
      <c r="S268" s="17">
        <v>1126</v>
      </c>
      <c r="T268" s="17">
        <v>1661</v>
      </c>
      <c r="U268" s="17">
        <v>1538</v>
      </c>
      <c r="V268" s="17">
        <v>1632</v>
      </c>
      <c r="W268" s="17">
        <v>921</v>
      </c>
      <c r="X268" s="17">
        <v>0</v>
      </c>
      <c r="Y268" s="17">
        <v>23</v>
      </c>
    </row>
    <row r="269" spans="1:25" x14ac:dyDescent="0.25">
      <c r="A269" t="s">
        <v>558</v>
      </c>
      <c r="B269" t="s">
        <v>559</v>
      </c>
      <c r="C269" s="17">
        <v>6038</v>
      </c>
      <c r="D269" s="19">
        <v>0.62</v>
      </c>
      <c r="E269" s="17">
        <v>47</v>
      </c>
      <c r="F269" s="17">
        <v>511</v>
      </c>
      <c r="G269" s="17">
        <v>1164</v>
      </c>
      <c r="H269" s="17">
        <v>882</v>
      </c>
      <c r="I269" s="17">
        <v>861</v>
      </c>
      <c r="J269" s="17">
        <v>979</v>
      </c>
      <c r="K269" s="17">
        <v>1248</v>
      </c>
      <c r="L269" s="17">
        <v>346</v>
      </c>
      <c r="M269" s="17">
        <v>2019</v>
      </c>
      <c r="N269" s="17">
        <v>1132</v>
      </c>
      <c r="O269" s="17">
        <v>1126</v>
      </c>
      <c r="P269" s="17">
        <v>1758</v>
      </c>
      <c r="Q269" s="17">
        <v>3</v>
      </c>
      <c r="R269" s="17">
        <v>5</v>
      </c>
      <c r="S269" s="17">
        <v>473</v>
      </c>
      <c r="T269" s="17">
        <v>1274</v>
      </c>
      <c r="U269" s="17">
        <v>1394</v>
      </c>
      <c r="V269" s="17">
        <v>1076</v>
      </c>
      <c r="W269" s="17">
        <v>734</v>
      </c>
      <c r="X269" s="17">
        <v>1079</v>
      </c>
      <c r="Y269" s="17">
        <v>3</v>
      </c>
    </row>
    <row r="270" spans="1:25" x14ac:dyDescent="0.25">
      <c r="A270" t="s">
        <v>560</v>
      </c>
      <c r="B270" t="s">
        <v>561</v>
      </c>
      <c r="C270" s="17">
        <v>11824</v>
      </c>
      <c r="D270" s="19">
        <v>1.45</v>
      </c>
      <c r="E270" s="17">
        <v>2466</v>
      </c>
      <c r="F270" s="17">
        <v>1783</v>
      </c>
      <c r="G270" s="17">
        <v>1466</v>
      </c>
      <c r="H270" s="17">
        <v>1534</v>
      </c>
      <c r="I270" s="17">
        <v>2337</v>
      </c>
      <c r="J270" s="17">
        <v>1433</v>
      </c>
      <c r="K270" s="17">
        <v>769</v>
      </c>
      <c r="L270" s="17">
        <v>36</v>
      </c>
      <c r="M270" s="17">
        <v>3245</v>
      </c>
      <c r="N270" s="17">
        <v>1777</v>
      </c>
      <c r="O270" s="17">
        <v>1409</v>
      </c>
      <c r="P270" s="17">
        <v>5369</v>
      </c>
      <c r="Q270" s="17">
        <v>24</v>
      </c>
      <c r="R270" s="17">
        <v>54</v>
      </c>
      <c r="S270" s="17">
        <v>1652</v>
      </c>
      <c r="T270" s="17">
        <v>3089</v>
      </c>
      <c r="U270" s="17">
        <v>2794</v>
      </c>
      <c r="V270" s="17">
        <v>2072</v>
      </c>
      <c r="W270" s="17">
        <v>1121</v>
      </c>
      <c r="X270" s="17">
        <v>1012</v>
      </c>
      <c r="Y270" s="17">
        <v>30</v>
      </c>
    </row>
    <row r="271" spans="1:25" x14ac:dyDescent="0.25">
      <c r="A271" t="s">
        <v>562</v>
      </c>
      <c r="B271" t="s">
        <v>563</v>
      </c>
      <c r="C271" s="17">
        <v>7152</v>
      </c>
      <c r="D271" s="19">
        <v>8.18</v>
      </c>
      <c r="E271" s="17">
        <v>2935</v>
      </c>
      <c r="F271" s="17">
        <v>1911</v>
      </c>
      <c r="G271" s="17">
        <v>1162</v>
      </c>
      <c r="H271" s="17">
        <v>661</v>
      </c>
      <c r="I271" s="17">
        <v>355</v>
      </c>
      <c r="J271" s="17">
        <v>122</v>
      </c>
      <c r="K271" s="17">
        <v>5</v>
      </c>
      <c r="L271" s="17">
        <v>1</v>
      </c>
      <c r="M271" s="17">
        <v>653</v>
      </c>
      <c r="N271" s="17">
        <v>1823</v>
      </c>
      <c r="O271" s="17">
        <v>2428</v>
      </c>
      <c r="P271" s="17">
        <v>2245</v>
      </c>
      <c r="Q271" s="17">
        <v>3</v>
      </c>
      <c r="R271" s="17">
        <v>36</v>
      </c>
      <c r="S271" s="17">
        <v>593</v>
      </c>
      <c r="T271" s="17">
        <v>2591</v>
      </c>
      <c r="U271" s="17">
        <v>2540</v>
      </c>
      <c r="V271" s="17">
        <v>855</v>
      </c>
      <c r="W271" s="17">
        <v>284</v>
      </c>
      <c r="X271" s="17">
        <v>251</v>
      </c>
      <c r="Y271" s="17">
        <v>2</v>
      </c>
    </row>
    <row r="272" spans="1:25" x14ac:dyDescent="0.25">
      <c r="A272" t="s">
        <v>564</v>
      </c>
      <c r="B272" t="s">
        <v>563</v>
      </c>
      <c r="C272" s="17">
        <v>9654</v>
      </c>
      <c r="D272" s="19">
        <v>6.62</v>
      </c>
      <c r="E272" s="17">
        <v>4152</v>
      </c>
      <c r="F272" s="17">
        <v>2869</v>
      </c>
      <c r="G272" s="17">
        <v>1843</v>
      </c>
      <c r="H272" s="17">
        <v>515</v>
      </c>
      <c r="I272" s="17">
        <v>180</v>
      </c>
      <c r="J272" s="17">
        <v>83</v>
      </c>
      <c r="K272" s="17">
        <v>11</v>
      </c>
      <c r="L272" s="17">
        <v>1</v>
      </c>
      <c r="M272" s="17">
        <v>398</v>
      </c>
      <c r="N272" s="17">
        <v>1609</v>
      </c>
      <c r="O272" s="17">
        <v>2130</v>
      </c>
      <c r="P272" s="17">
        <v>5465</v>
      </c>
      <c r="Q272" s="17">
        <v>52</v>
      </c>
      <c r="R272" s="17">
        <v>13</v>
      </c>
      <c r="S272" s="17">
        <v>960</v>
      </c>
      <c r="T272" s="17">
        <v>5091</v>
      </c>
      <c r="U272" s="17">
        <v>2174</v>
      </c>
      <c r="V272" s="17">
        <v>787</v>
      </c>
      <c r="W272" s="17">
        <v>218</v>
      </c>
      <c r="X272" s="17">
        <v>37</v>
      </c>
      <c r="Y272" s="17">
        <v>374</v>
      </c>
    </row>
    <row r="273" spans="1:25" x14ac:dyDescent="0.25">
      <c r="A273" t="s">
        <v>565</v>
      </c>
      <c r="B273" t="s">
        <v>566</v>
      </c>
      <c r="C273" s="17">
        <v>1314</v>
      </c>
      <c r="D273" s="19">
        <v>0.05</v>
      </c>
      <c r="E273" s="17">
        <v>733</v>
      </c>
      <c r="F273" s="17">
        <v>285</v>
      </c>
      <c r="G273" s="17">
        <v>186</v>
      </c>
      <c r="H273" s="17">
        <v>84</v>
      </c>
      <c r="I273" s="17">
        <v>22</v>
      </c>
      <c r="J273" s="17">
        <v>4</v>
      </c>
      <c r="K273" s="17">
        <v>0</v>
      </c>
      <c r="L273" s="17">
        <v>0</v>
      </c>
      <c r="M273" s="17">
        <v>1087</v>
      </c>
      <c r="N273" s="17">
        <v>180</v>
      </c>
      <c r="O273" s="17">
        <v>27</v>
      </c>
      <c r="P273" s="17">
        <v>14</v>
      </c>
      <c r="Q273" s="17">
        <v>6</v>
      </c>
      <c r="R273" s="17">
        <v>40</v>
      </c>
      <c r="S273" s="17">
        <v>211</v>
      </c>
      <c r="T273" s="17">
        <v>315</v>
      </c>
      <c r="U273" s="17">
        <v>395</v>
      </c>
      <c r="V273" s="17">
        <v>199</v>
      </c>
      <c r="W273" s="17">
        <v>74</v>
      </c>
      <c r="X273" s="17">
        <v>67</v>
      </c>
      <c r="Y273" s="17">
        <v>13</v>
      </c>
    </row>
    <row r="274" spans="1:25" x14ac:dyDescent="0.25">
      <c r="A274" t="s">
        <v>567</v>
      </c>
      <c r="B274" t="s">
        <v>566</v>
      </c>
      <c r="C274" s="17">
        <v>1382</v>
      </c>
      <c r="D274" s="19">
        <v>0.03</v>
      </c>
      <c r="E274" s="17">
        <v>933</v>
      </c>
      <c r="F274" s="17">
        <v>183</v>
      </c>
      <c r="G274" s="17">
        <v>141</v>
      </c>
      <c r="H274" s="17">
        <v>95</v>
      </c>
      <c r="I274" s="17">
        <v>30</v>
      </c>
      <c r="J274" s="17">
        <v>0</v>
      </c>
      <c r="K274" s="17">
        <v>0</v>
      </c>
      <c r="L274" s="17">
        <v>0</v>
      </c>
      <c r="M274" s="17">
        <v>1001</v>
      </c>
      <c r="N274" s="17">
        <v>293</v>
      </c>
      <c r="O274" s="17">
        <v>69</v>
      </c>
      <c r="P274" s="17">
        <v>19</v>
      </c>
      <c r="Q274" s="17">
        <v>0</v>
      </c>
      <c r="R274" s="17">
        <v>0</v>
      </c>
      <c r="S274" s="17">
        <v>0</v>
      </c>
      <c r="T274" s="17">
        <v>0</v>
      </c>
      <c r="U274" s="17">
        <v>3</v>
      </c>
      <c r="V274" s="17">
        <v>2</v>
      </c>
      <c r="W274" s="17">
        <v>2</v>
      </c>
      <c r="X274" s="17">
        <v>2</v>
      </c>
      <c r="Y274" s="17">
        <v>1373</v>
      </c>
    </row>
    <row r="275" spans="1:25" x14ac:dyDescent="0.25">
      <c r="A275" t="s">
        <v>568</v>
      </c>
      <c r="B275" t="s">
        <v>569</v>
      </c>
      <c r="C275" s="17">
        <v>5444</v>
      </c>
      <c r="D275" s="19">
        <v>0.59</v>
      </c>
      <c r="E275" s="17">
        <v>294</v>
      </c>
      <c r="F275" s="17">
        <v>232</v>
      </c>
      <c r="G275" s="17">
        <v>864</v>
      </c>
      <c r="H275" s="17">
        <v>1192</v>
      </c>
      <c r="I275" s="17">
        <v>1312</v>
      </c>
      <c r="J275" s="17">
        <v>945</v>
      </c>
      <c r="K275" s="17">
        <v>513</v>
      </c>
      <c r="L275" s="17">
        <v>92</v>
      </c>
      <c r="M275" s="17">
        <v>2515</v>
      </c>
      <c r="N275" s="17">
        <v>2006</v>
      </c>
      <c r="O275" s="17">
        <v>711</v>
      </c>
      <c r="P275" s="17">
        <v>212</v>
      </c>
      <c r="Q275" s="17">
        <v>0</v>
      </c>
      <c r="R275" s="17">
        <v>131</v>
      </c>
      <c r="S275" s="17">
        <v>353</v>
      </c>
      <c r="T275" s="17">
        <v>901</v>
      </c>
      <c r="U275" s="17">
        <v>994</v>
      </c>
      <c r="V275" s="17">
        <v>1300</v>
      </c>
      <c r="W275" s="17">
        <v>751</v>
      </c>
      <c r="X275" s="17">
        <v>1014</v>
      </c>
      <c r="Y275" s="17">
        <v>0</v>
      </c>
    </row>
    <row r="276" spans="1:25" x14ac:dyDescent="0.25">
      <c r="A276" t="s">
        <v>570</v>
      </c>
      <c r="B276" t="s">
        <v>571</v>
      </c>
      <c r="C276" s="17">
        <v>6767</v>
      </c>
      <c r="D276" s="19">
        <v>3.01</v>
      </c>
      <c r="E276" s="17">
        <v>1141</v>
      </c>
      <c r="F276" s="17">
        <v>3165</v>
      </c>
      <c r="G276" s="17">
        <v>666</v>
      </c>
      <c r="H276" s="17">
        <v>539</v>
      </c>
      <c r="I276" s="17">
        <v>789</v>
      </c>
      <c r="J276" s="17">
        <v>293</v>
      </c>
      <c r="K276" s="17">
        <v>172</v>
      </c>
      <c r="L276" s="17">
        <v>2</v>
      </c>
      <c r="M276" s="17">
        <v>1122</v>
      </c>
      <c r="N276" s="17">
        <v>1369</v>
      </c>
      <c r="O276" s="17">
        <v>2169</v>
      </c>
      <c r="P276" s="17">
        <v>2102</v>
      </c>
      <c r="Q276" s="17">
        <v>5</v>
      </c>
      <c r="R276" s="17">
        <v>28</v>
      </c>
      <c r="S276" s="17">
        <v>660</v>
      </c>
      <c r="T276" s="17">
        <v>2651</v>
      </c>
      <c r="U276" s="17">
        <v>1921</v>
      </c>
      <c r="V276" s="17">
        <v>876</v>
      </c>
      <c r="W276" s="17">
        <v>624</v>
      </c>
      <c r="X276" s="17">
        <v>0</v>
      </c>
      <c r="Y276" s="17">
        <v>7</v>
      </c>
    </row>
    <row r="277" spans="1:25" x14ac:dyDescent="0.25">
      <c r="A277" t="s">
        <v>572</v>
      </c>
      <c r="B277" t="s">
        <v>573</v>
      </c>
      <c r="C277" s="17">
        <v>3556</v>
      </c>
      <c r="D277" s="19">
        <v>0.01</v>
      </c>
      <c r="E277" s="17">
        <v>1079</v>
      </c>
      <c r="F277" s="17">
        <v>803</v>
      </c>
      <c r="G277" s="17">
        <v>636</v>
      </c>
      <c r="H277" s="17">
        <v>485</v>
      </c>
      <c r="I277" s="17">
        <v>357</v>
      </c>
      <c r="J277" s="17">
        <v>129</v>
      </c>
      <c r="K277" s="17">
        <v>53</v>
      </c>
      <c r="L277" s="17">
        <v>14</v>
      </c>
      <c r="M277" s="17">
        <v>2315</v>
      </c>
      <c r="N277" s="17">
        <v>857</v>
      </c>
      <c r="O277" s="17">
        <v>185</v>
      </c>
      <c r="P277" s="17">
        <v>62</v>
      </c>
      <c r="Q277" s="17">
        <v>137</v>
      </c>
      <c r="R277" s="17">
        <v>35</v>
      </c>
      <c r="S277" s="17">
        <v>225</v>
      </c>
      <c r="T277" s="17">
        <v>540</v>
      </c>
      <c r="U277" s="17">
        <v>1290</v>
      </c>
      <c r="V277" s="17">
        <v>688</v>
      </c>
      <c r="W277" s="17">
        <v>325</v>
      </c>
      <c r="X277" s="17">
        <v>294</v>
      </c>
      <c r="Y277" s="17">
        <v>159</v>
      </c>
    </row>
    <row r="278" spans="1:25" x14ac:dyDescent="0.25">
      <c r="A278" t="s">
        <v>574</v>
      </c>
      <c r="B278" t="s">
        <v>575</v>
      </c>
      <c r="C278" s="17">
        <v>7437</v>
      </c>
      <c r="D278" s="19">
        <v>23.9</v>
      </c>
      <c r="E278" s="17">
        <v>1048</v>
      </c>
      <c r="F278" s="17">
        <v>4239</v>
      </c>
      <c r="G278" s="17">
        <v>2059</v>
      </c>
      <c r="H278" s="17">
        <v>76</v>
      </c>
      <c r="I278" s="17">
        <v>14</v>
      </c>
      <c r="J278" s="17">
        <v>1</v>
      </c>
      <c r="K278" s="17">
        <v>0</v>
      </c>
      <c r="L278" s="17">
        <v>0</v>
      </c>
      <c r="M278" s="17">
        <v>31</v>
      </c>
      <c r="N278" s="17">
        <v>1356</v>
      </c>
      <c r="O278" s="17">
        <v>3774</v>
      </c>
      <c r="P278" s="17">
        <v>2276</v>
      </c>
      <c r="Q278" s="17">
        <v>0</v>
      </c>
      <c r="R278" s="17">
        <v>89</v>
      </c>
      <c r="S278" s="17">
        <v>632</v>
      </c>
      <c r="T278" s="17">
        <v>2095</v>
      </c>
      <c r="U278" s="17">
        <v>3575</v>
      </c>
      <c r="V278" s="17">
        <v>992</v>
      </c>
      <c r="W278" s="17">
        <v>45</v>
      </c>
      <c r="X278" s="17">
        <v>9</v>
      </c>
      <c r="Y278" s="17">
        <v>0</v>
      </c>
    </row>
    <row r="279" spans="1:25" x14ac:dyDescent="0.25">
      <c r="A279" t="s">
        <v>576</v>
      </c>
      <c r="B279" t="s">
        <v>577</v>
      </c>
      <c r="C279" s="17">
        <v>4815</v>
      </c>
      <c r="D279" s="19">
        <v>0.03</v>
      </c>
      <c r="E279" s="17">
        <v>289</v>
      </c>
      <c r="F279" s="17">
        <v>853</v>
      </c>
      <c r="G279" s="17">
        <v>1131</v>
      </c>
      <c r="H279" s="17">
        <v>586</v>
      </c>
      <c r="I279" s="17">
        <v>812</v>
      </c>
      <c r="J279" s="17">
        <v>694</v>
      </c>
      <c r="K279" s="17">
        <v>413</v>
      </c>
      <c r="L279" s="17">
        <v>37</v>
      </c>
      <c r="M279" s="17">
        <v>2377</v>
      </c>
      <c r="N279" s="17">
        <v>1063</v>
      </c>
      <c r="O279" s="17">
        <v>737</v>
      </c>
      <c r="P279" s="17">
        <v>565</v>
      </c>
      <c r="Q279" s="17">
        <v>73</v>
      </c>
      <c r="R279" s="17">
        <v>9</v>
      </c>
      <c r="S279" s="17">
        <v>408</v>
      </c>
      <c r="T279" s="17">
        <v>1190</v>
      </c>
      <c r="U279" s="17">
        <v>1271</v>
      </c>
      <c r="V279" s="17">
        <v>749</v>
      </c>
      <c r="W279" s="17">
        <v>501</v>
      </c>
      <c r="X279" s="17">
        <v>603</v>
      </c>
      <c r="Y279" s="17">
        <v>84</v>
      </c>
    </row>
    <row r="280" spans="1:25" x14ac:dyDescent="0.25">
      <c r="A280" t="s">
        <v>578</v>
      </c>
      <c r="B280" t="s">
        <v>579</v>
      </c>
      <c r="C280" s="17">
        <v>5632</v>
      </c>
      <c r="D280" s="19">
        <v>0.05</v>
      </c>
      <c r="E280" s="17">
        <v>342</v>
      </c>
      <c r="F280" s="17">
        <v>1605</v>
      </c>
      <c r="G280" s="17">
        <v>1123</v>
      </c>
      <c r="H280" s="17">
        <v>996</v>
      </c>
      <c r="I280" s="17">
        <v>965</v>
      </c>
      <c r="J280" s="17">
        <v>410</v>
      </c>
      <c r="K280" s="17">
        <v>181</v>
      </c>
      <c r="L280" s="17">
        <v>10</v>
      </c>
      <c r="M280" s="17">
        <v>2021</v>
      </c>
      <c r="N280" s="17">
        <v>1138</v>
      </c>
      <c r="O280" s="17">
        <v>405</v>
      </c>
      <c r="P280" s="17">
        <v>1988</v>
      </c>
      <c r="Q280" s="17">
        <v>80</v>
      </c>
      <c r="R280" s="17">
        <v>19</v>
      </c>
      <c r="S280" s="17">
        <v>630</v>
      </c>
      <c r="T280" s="17">
        <v>1490</v>
      </c>
      <c r="U280" s="17">
        <v>1467</v>
      </c>
      <c r="V280" s="17">
        <v>976</v>
      </c>
      <c r="W280" s="17">
        <v>464</v>
      </c>
      <c r="X280" s="17">
        <v>499</v>
      </c>
      <c r="Y280" s="17">
        <v>87</v>
      </c>
    </row>
    <row r="281" spans="1:25" x14ac:dyDescent="0.25">
      <c r="A281" t="s">
        <v>580</v>
      </c>
      <c r="B281" t="s">
        <v>581</v>
      </c>
      <c r="C281" s="17">
        <v>5742</v>
      </c>
      <c r="D281" s="19">
        <v>16.79</v>
      </c>
      <c r="E281" s="17">
        <v>710</v>
      </c>
      <c r="F281" s="17">
        <v>2381</v>
      </c>
      <c r="G281" s="17">
        <v>1074</v>
      </c>
      <c r="H281" s="17">
        <v>792</v>
      </c>
      <c r="I281" s="17">
        <v>503</v>
      </c>
      <c r="J281" s="17">
        <v>256</v>
      </c>
      <c r="K281" s="17">
        <v>26</v>
      </c>
      <c r="L281" s="17">
        <v>0</v>
      </c>
      <c r="M281" s="17">
        <v>528</v>
      </c>
      <c r="N281" s="17">
        <v>899</v>
      </c>
      <c r="O281" s="17">
        <v>1176</v>
      </c>
      <c r="P281" s="17">
        <v>3136</v>
      </c>
      <c r="Q281" s="17">
        <v>3</v>
      </c>
      <c r="R281" s="17">
        <v>55</v>
      </c>
      <c r="S281" s="17">
        <v>949</v>
      </c>
      <c r="T281" s="17">
        <v>1989</v>
      </c>
      <c r="U281" s="17">
        <v>1305</v>
      </c>
      <c r="V281" s="17">
        <v>1172</v>
      </c>
      <c r="W281" s="17">
        <v>204</v>
      </c>
      <c r="X281" s="17">
        <v>68</v>
      </c>
      <c r="Y281" s="17">
        <v>0</v>
      </c>
    </row>
    <row r="282" spans="1:25" x14ac:dyDescent="0.25">
      <c r="A282" t="s">
        <v>582</v>
      </c>
      <c r="B282" t="s">
        <v>583</v>
      </c>
      <c r="C282" s="17">
        <v>6601</v>
      </c>
      <c r="D282" s="19">
        <v>17.34</v>
      </c>
      <c r="E282" s="17">
        <v>953</v>
      </c>
      <c r="F282" s="17">
        <v>1904</v>
      </c>
      <c r="G282" s="17">
        <v>862</v>
      </c>
      <c r="H282" s="17">
        <v>673</v>
      </c>
      <c r="I282" s="17">
        <v>1276</v>
      </c>
      <c r="J282" s="17">
        <v>635</v>
      </c>
      <c r="K282" s="17">
        <v>296</v>
      </c>
      <c r="L282" s="17">
        <v>2</v>
      </c>
      <c r="M282" s="17">
        <v>538</v>
      </c>
      <c r="N282" s="17">
        <v>1787</v>
      </c>
      <c r="O282" s="17">
        <v>332</v>
      </c>
      <c r="P282" s="17">
        <v>3937</v>
      </c>
      <c r="Q282" s="17">
        <v>7</v>
      </c>
      <c r="R282" s="17">
        <v>38</v>
      </c>
      <c r="S282" s="17">
        <v>1003</v>
      </c>
      <c r="T282" s="17">
        <v>2426</v>
      </c>
      <c r="U282" s="17">
        <v>1518</v>
      </c>
      <c r="V282" s="17">
        <v>1026</v>
      </c>
      <c r="W282" s="17">
        <v>324</v>
      </c>
      <c r="X282" s="17">
        <v>262</v>
      </c>
      <c r="Y282" s="17">
        <v>4</v>
      </c>
    </row>
    <row r="283" spans="1:25" x14ac:dyDescent="0.25">
      <c r="A283" t="s">
        <v>584</v>
      </c>
      <c r="B283" t="s">
        <v>585</v>
      </c>
      <c r="C283" s="17">
        <v>9282</v>
      </c>
      <c r="D283" s="19">
        <v>10.02</v>
      </c>
      <c r="E283" s="17">
        <v>2549</v>
      </c>
      <c r="F283" s="17">
        <v>3495</v>
      </c>
      <c r="G283" s="17">
        <v>1595</v>
      </c>
      <c r="H283" s="17">
        <v>954</v>
      </c>
      <c r="I283" s="17">
        <v>340</v>
      </c>
      <c r="J283" s="17">
        <v>234</v>
      </c>
      <c r="K283" s="17">
        <v>108</v>
      </c>
      <c r="L283" s="17">
        <v>7</v>
      </c>
      <c r="M283" s="17">
        <v>424</v>
      </c>
      <c r="N283" s="17">
        <v>892</v>
      </c>
      <c r="O283" s="17">
        <v>1303</v>
      </c>
      <c r="P283" s="17">
        <v>6634</v>
      </c>
      <c r="Q283" s="17">
        <v>29</v>
      </c>
      <c r="R283" s="17">
        <v>61</v>
      </c>
      <c r="S283" s="17">
        <v>2200</v>
      </c>
      <c r="T283" s="17">
        <v>4049</v>
      </c>
      <c r="U283" s="17">
        <v>1778</v>
      </c>
      <c r="V283" s="17">
        <v>752</v>
      </c>
      <c r="W283" s="17">
        <v>260</v>
      </c>
      <c r="X283" s="17">
        <v>168</v>
      </c>
      <c r="Y283" s="17">
        <v>14</v>
      </c>
    </row>
    <row r="284" spans="1:25" x14ac:dyDescent="0.25">
      <c r="A284" t="s">
        <v>586</v>
      </c>
      <c r="B284" t="s">
        <v>587</v>
      </c>
      <c r="C284" s="17">
        <v>6293</v>
      </c>
      <c r="D284" s="19">
        <v>1.52</v>
      </c>
      <c r="E284" s="17">
        <v>1307</v>
      </c>
      <c r="F284" s="17">
        <v>1764</v>
      </c>
      <c r="G284" s="17">
        <v>684</v>
      </c>
      <c r="H284" s="17">
        <v>695</v>
      </c>
      <c r="I284" s="17">
        <v>825</v>
      </c>
      <c r="J284" s="17">
        <v>501</v>
      </c>
      <c r="K284" s="17">
        <v>480</v>
      </c>
      <c r="L284" s="17">
        <v>37</v>
      </c>
      <c r="M284" s="17">
        <v>1182</v>
      </c>
      <c r="N284" s="17">
        <v>977</v>
      </c>
      <c r="O284" s="17">
        <v>999</v>
      </c>
      <c r="P284" s="17">
        <v>3119</v>
      </c>
      <c r="Q284" s="17">
        <v>16</v>
      </c>
      <c r="R284" s="17">
        <v>19</v>
      </c>
      <c r="S284" s="17">
        <v>912</v>
      </c>
      <c r="T284" s="17">
        <v>1990</v>
      </c>
      <c r="U284" s="17">
        <v>1364</v>
      </c>
      <c r="V284" s="17">
        <v>1177</v>
      </c>
      <c r="W284" s="17">
        <v>404</v>
      </c>
      <c r="X284" s="17">
        <v>413</v>
      </c>
      <c r="Y284" s="17">
        <v>14</v>
      </c>
    </row>
    <row r="285" spans="1:25" x14ac:dyDescent="0.25">
      <c r="A285" t="s">
        <v>588</v>
      </c>
      <c r="B285" t="s">
        <v>589</v>
      </c>
      <c r="C285" s="17">
        <v>7856</v>
      </c>
      <c r="D285" s="19">
        <v>18.22</v>
      </c>
      <c r="E285" s="17">
        <v>1712</v>
      </c>
      <c r="F285" s="17">
        <v>2282</v>
      </c>
      <c r="G285" s="17">
        <v>903</v>
      </c>
      <c r="H285" s="17">
        <v>1142</v>
      </c>
      <c r="I285" s="17">
        <v>1085</v>
      </c>
      <c r="J285" s="17">
        <v>538</v>
      </c>
      <c r="K285" s="17">
        <v>186</v>
      </c>
      <c r="L285" s="17">
        <v>8</v>
      </c>
      <c r="M285" s="17">
        <v>1238</v>
      </c>
      <c r="N285" s="17">
        <v>1729</v>
      </c>
      <c r="O285" s="17">
        <v>2297</v>
      </c>
      <c r="P285" s="17">
        <v>2588</v>
      </c>
      <c r="Q285" s="17">
        <v>4</v>
      </c>
      <c r="R285" s="17">
        <v>9</v>
      </c>
      <c r="S285" s="17">
        <v>1195</v>
      </c>
      <c r="T285" s="17">
        <v>1580</v>
      </c>
      <c r="U285" s="17">
        <v>2626</v>
      </c>
      <c r="V285" s="17">
        <v>1884</v>
      </c>
      <c r="W285" s="17">
        <v>373</v>
      </c>
      <c r="X285" s="17">
        <v>189</v>
      </c>
      <c r="Y285" s="17">
        <v>0</v>
      </c>
    </row>
    <row r="286" spans="1:25" x14ac:dyDescent="0.25">
      <c r="A286" t="s">
        <v>590</v>
      </c>
      <c r="B286" t="s">
        <v>591</v>
      </c>
      <c r="C286" s="17">
        <v>14691</v>
      </c>
      <c r="D286" s="19">
        <v>33.409999999999997</v>
      </c>
      <c r="E286" s="17">
        <v>137</v>
      </c>
      <c r="F286" s="17">
        <v>1186</v>
      </c>
      <c r="G286" s="17">
        <v>2902</v>
      </c>
      <c r="H286" s="17">
        <v>3169</v>
      </c>
      <c r="I286" s="17">
        <v>4085</v>
      </c>
      <c r="J286" s="17">
        <v>1667</v>
      </c>
      <c r="K286" s="17">
        <v>1357</v>
      </c>
      <c r="L286" s="17">
        <v>188</v>
      </c>
      <c r="M286" s="17">
        <v>307</v>
      </c>
      <c r="N286" s="17">
        <v>917</v>
      </c>
      <c r="O286" s="17">
        <v>713</v>
      </c>
      <c r="P286" s="17">
        <v>12730</v>
      </c>
      <c r="Q286" s="17">
        <v>24</v>
      </c>
      <c r="R286" s="17">
        <v>107</v>
      </c>
      <c r="S286" s="17">
        <v>1567</v>
      </c>
      <c r="T286" s="17">
        <v>4990</v>
      </c>
      <c r="U286" s="17">
        <v>3816</v>
      </c>
      <c r="V286" s="17">
        <v>2159</v>
      </c>
      <c r="W286" s="17">
        <v>857</v>
      </c>
      <c r="X286" s="17">
        <v>883</v>
      </c>
      <c r="Y286" s="17">
        <v>312</v>
      </c>
    </row>
    <row r="287" spans="1:25" x14ac:dyDescent="0.25">
      <c r="A287" t="s">
        <v>592</v>
      </c>
      <c r="B287" t="s">
        <v>593</v>
      </c>
      <c r="C287" s="17">
        <v>6059</v>
      </c>
      <c r="D287" s="19">
        <v>0.82</v>
      </c>
      <c r="E287" s="17">
        <v>30</v>
      </c>
      <c r="F287" s="17">
        <v>1556</v>
      </c>
      <c r="G287" s="17">
        <v>1962</v>
      </c>
      <c r="H287" s="17">
        <v>1051</v>
      </c>
      <c r="I287" s="17">
        <v>867</v>
      </c>
      <c r="J287" s="17">
        <v>379</v>
      </c>
      <c r="K287" s="17">
        <v>197</v>
      </c>
      <c r="L287" s="17">
        <v>17</v>
      </c>
      <c r="M287" s="17">
        <v>1049</v>
      </c>
      <c r="N287" s="17">
        <v>1731</v>
      </c>
      <c r="O287" s="17">
        <v>2107</v>
      </c>
      <c r="P287" s="17">
        <v>1172</v>
      </c>
      <c r="Q287" s="17">
        <v>0</v>
      </c>
      <c r="R287" s="17">
        <v>2</v>
      </c>
      <c r="S287" s="17">
        <v>393</v>
      </c>
      <c r="T287" s="17">
        <v>1164</v>
      </c>
      <c r="U287" s="17">
        <v>1852</v>
      </c>
      <c r="V287" s="17">
        <v>2054</v>
      </c>
      <c r="W287" s="17">
        <v>343</v>
      </c>
      <c r="X287" s="17">
        <v>251</v>
      </c>
      <c r="Y287" s="17">
        <v>0</v>
      </c>
    </row>
    <row r="288" spans="1:25" x14ac:dyDescent="0.25">
      <c r="A288" t="s">
        <v>594</v>
      </c>
      <c r="B288" t="s">
        <v>595</v>
      </c>
      <c r="C288" s="17">
        <v>12805</v>
      </c>
      <c r="D288" s="19">
        <v>2.08</v>
      </c>
      <c r="E288" s="17">
        <v>4668</v>
      </c>
      <c r="F288" s="17">
        <v>1538</v>
      </c>
      <c r="G288" s="17">
        <v>1090</v>
      </c>
      <c r="H288" s="17">
        <v>977</v>
      </c>
      <c r="I288" s="17">
        <v>2354</v>
      </c>
      <c r="J288" s="17">
        <v>934</v>
      </c>
      <c r="K288" s="17">
        <v>1083</v>
      </c>
      <c r="L288" s="17">
        <v>161</v>
      </c>
      <c r="M288" s="17">
        <v>2496</v>
      </c>
      <c r="N288" s="17">
        <v>2852</v>
      </c>
      <c r="O288" s="17">
        <v>1678</v>
      </c>
      <c r="P288" s="17">
        <v>5754</v>
      </c>
      <c r="Q288" s="17">
        <v>25</v>
      </c>
      <c r="R288" s="17">
        <v>39</v>
      </c>
      <c r="S288" s="17">
        <v>1673</v>
      </c>
      <c r="T288" s="17">
        <v>2267</v>
      </c>
      <c r="U288" s="17">
        <v>3081</v>
      </c>
      <c r="V288" s="17">
        <v>3716</v>
      </c>
      <c r="W288" s="17">
        <v>1082</v>
      </c>
      <c r="X288" s="17">
        <v>932</v>
      </c>
      <c r="Y288" s="17">
        <v>15</v>
      </c>
    </row>
    <row r="289" spans="1:25" x14ac:dyDescent="0.25">
      <c r="A289" t="s">
        <v>596</v>
      </c>
      <c r="B289" t="s">
        <v>597</v>
      </c>
      <c r="C289" s="17">
        <v>9666</v>
      </c>
      <c r="D289" s="19">
        <v>5.35</v>
      </c>
      <c r="E289" s="17">
        <v>2489</v>
      </c>
      <c r="F289" s="17">
        <v>2795</v>
      </c>
      <c r="G289" s="17">
        <v>2019</v>
      </c>
      <c r="H289" s="17">
        <v>924</v>
      </c>
      <c r="I289" s="17">
        <v>639</v>
      </c>
      <c r="J289" s="17">
        <v>340</v>
      </c>
      <c r="K289" s="17">
        <v>421</v>
      </c>
      <c r="L289" s="17">
        <v>39</v>
      </c>
      <c r="M289" s="17">
        <v>826</v>
      </c>
      <c r="N289" s="17">
        <v>862</v>
      </c>
      <c r="O289" s="17">
        <v>1576</v>
      </c>
      <c r="P289" s="17">
        <v>6388</v>
      </c>
      <c r="Q289" s="17">
        <v>14</v>
      </c>
      <c r="R289" s="17">
        <v>319</v>
      </c>
      <c r="S289" s="17">
        <v>2627</v>
      </c>
      <c r="T289" s="17">
        <v>3667</v>
      </c>
      <c r="U289" s="17">
        <v>1774</v>
      </c>
      <c r="V289" s="17">
        <v>502</v>
      </c>
      <c r="W289" s="17">
        <v>271</v>
      </c>
      <c r="X289" s="17">
        <v>488</v>
      </c>
      <c r="Y289" s="17">
        <v>18</v>
      </c>
    </row>
    <row r="290" spans="1:25" x14ac:dyDescent="0.25">
      <c r="A290" t="s">
        <v>598</v>
      </c>
      <c r="B290" t="s">
        <v>599</v>
      </c>
      <c r="C290" s="17">
        <v>5505</v>
      </c>
      <c r="D290" s="19">
        <v>11.76</v>
      </c>
      <c r="E290" s="17">
        <v>1178</v>
      </c>
      <c r="F290" s="17">
        <v>1694</v>
      </c>
      <c r="G290" s="17">
        <v>1200</v>
      </c>
      <c r="H290" s="17">
        <v>704</v>
      </c>
      <c r="I290" s="17">
        <v>441</v>
      </c>
      <c r="J290" s="17">
        <v>217</v>
      </c>
      <c r="K290" s="17">
        <v>69</v>
      </c>
      <c r="L290" s="17">
        <v>2</v>
      </c>
      <c r="M290" s="17">
        <v>733</v>
      </c>
      <c r="N290" s="17">
        <v>936</v>
      </c>
      <c r="O290" s="17">
        <v>1805</v>
      </c>
      <c r="P290" s="17">
        <v>2029</v>
      </c>
      <c r="Q290" s="17">
        <v>2</v>
      </c>
      <c r="R290" s="17">
        <v>0</v>
      </c>
      <c r="S290" s="17">
        <v>666</v>
      </c>
      <c r="T290" s="17">
        <v>2082</v>
      </c>
      <c r="U290" s="17">
        <v>1702</v>
      </c>
      <c r="V290" s="17">
        <v>746</v>
      </c>
      <c r="W290" s="17">
        <v>215</v>
      </c>
      <c r="X290" s="17">
        <v>92</v>
      </c>
      <c r="Y290" s="17">
        <v>2</v>
      </c>
    </row>
    <row r="291" spans="1:25" x14ac:dyDescent="0.25">
      <c r="A291" t="s">
        <v>600</v>
      </c>
      <c r="B291" t="s">
        <v>601</v>
      </c>
      <c r="C291" s="17">
        <v>7508</v>
      </c>
      <c r="D291" s="19">
        <v>14.48</v>
      </c>
      <c r="E291" s="17">
        <v>784</v>
      </c>
      <c r="F291" s="17">
        <v>1313</v>
      </c>
      <c r="G291" s="17">
        <v>992</v>
      </c>
      <c r="H291" s="17">
        <v>1143</v>
      </c>
      <c r="I291" s="17">
        <v>1951</v>
      </c>
      <c r="J291" s="17">
        <v>869</v>
      </c>
      <c r="K291" s="17">
        <v>452</v>
      </c>
      <c r="L291" s="17">
        <v>4</v>
      </c>
      <c r="M291" s="17">
        <v>2401</v>
      </c>
      <c r="N291" s="17">
        <v>2145</v>
      </c>
      <c r="O291" s="17">
        <v>510</v>
      </c>
      <c r="P291" s="17">
        <v>2447</v>
      </c>
      <c r="Q291" s="17">
        <v>5</v>
      </c>
      <c r="R291" s="17">
        <v>19</v>
      </c>
      <c r="S291" s="17">
        <v>580</v>
      </c>
      <c r="T291" s="17">
        <v>2211</v>
      </c>
      <c r="U291" s="17">
        <v>1896</v>
      </c>
      <c r="V291" s="17">
        <v>1342</v>
      </c>
      <c r="W291" s="17">
        <v>802</v>
      </c>
      <c r="X291" s="17">
        <v>655</v>
      </c>
      <c r="Y291" s="17">
        <v>3</v>
      </c>
    </row>
    <row r="292" spans="1:25" x14ac:dyDescent="0.25">
      <c r="A292" t="s">
        <v>602</v>
      </c>
      <c r="B292" t="s">
        <v>603</v>
      </c>
      <c r="C292" s="17">
        <v>6781</v>
      </c>
      <c r="D292" s="19">
        <v>0.72</v>
      </c>
      <c r="E292" s="17">
        <v>2972</v>
      </c>
      <c r="F292" s="17">
        <v>1058</v>
      </c>
      <c r="G292" s="17">
        <v>816</v>
      </c>
      <c r="H292" s="17">
        <v>763</v>
      </c>
      <c r="I292" s="17">
        <v>804</v>
      </c>
      <c r="J292" s="17">
        <v>293</v>
      </c>
      <c r="K292" s="17">
        <v>68</v>
      </c>
      <c r="L292" s="17">
        <v>7</v>
      </c>
      <c r="M292" s="17">
        <v>1720</v>
      </c>
      <c r="N292" s="17">
        <v>2048</v>
      </c>
      <c r="O292" s="17">
        <v>774</v>
      </c>
      <c r="P292" s="17">
        <v>2239</v>
      </c>
      <c r="Q292" s="17">
        <v>0</v>
      </c>
      <c r="R292" s="17">
        <v>74</v>
      </c>
      <c r="S292" s="17">
        <v>981</v>
      </c>
      <c r="T292" s="17">
        <v>1720</v>
      </c>
      <c r="U292" s="17">
        <v>1664</v>
      </c>
      <c r="V292" s="17">
        <v>1089</v>
      </c>
      <c r="W292" s="17">
        <v>632</v>
      </c>
      <c r="X292" s="17">
        <v>621</v>
      </c>
      <c r="Y292" s="17">
        <v>0</v>
      </c>
    </row>
    <row r="293" spans="1:25" x14ac:dyDescent="0.25">
      <c r="A293" t="s">
        <v>604</v>
      </c>
      <c r="B293" t="s">
        <v>605</v>
      </c>
      <c r="C293" s="17">
        <v>5550</v>
      </c>
      <c r="D293" s="19">
        <v>0.64</v>
      </c>
      <c r="E293" s="17">
        <v>1932</v>
      </c>
      <c r="F293" s="17">
        <v>1228</v>
      </c>
      <c r="G293" s="17">
        <v>625</v>
      </c>
      <c r="H293" s="17">
        <v>787</v>
      </c>
      <c r="I293" s="17">
        <v>704</v>
      </c>
      <c r="J293" s="17">
        <v>238</v>
      </c>
      <c r="K293" s="17">
        <v>35</v>
      </c>
      <c r="L293" s="17">
        <v>1</v>
      </c>
      <c r="M293" s="17">
        <v>1450</v>
      </c>
      <c r="N293" s="17">
        <v>2021</v>
      </c>
      <c r="O293" s="17">
        <v>1229</v>
      </c>
      <c r="P293" s="17">
        <v>850</v>
      </c>
      <c r="Q293" s="17">
        <v>0</v>
      </c>
      <c r="R293" s="17">
        <v>47</v>
      </c>
      <c r="S293" s="17">
        <v>558</v>
      </c>
      <c r="T293" s="17">
        <v>1115</v>
      </c>
      <c r="U293" s="17">
        <v>1534</v>
      </c>
      <c r="V293" s="17">
        <v>1320</v>
      </c>
      <c r="W293" s="17">
        <v>491</v>
      </c>
      <c r="X293" s="17">
        <v>485</v>
      </c>
      <c r="Y293" s="17">
        <v>0</v>
      </c>
    </row>
    <row r="294" spans="1:25" x14ac:dyDescent="0.25">
      <c r="A294" t="s">
        <v>606</v>
      </c>
      <c r="B294" t="s">
        <v>607</v>
      </c>
      <c r="C294" s="17">
        <v>13152</v>
      </c>
      <c r="D294" s="19">
        <v>16.37</v>
      </c>
      <c r="E294" s="17">
        <v>808</v>
      </c>
      <c r="F294" s="17">
        <v>2604</v>
      </c>
      <c r="G294" s="17">
        <v>3132</v>
      </c>
      <c r="H294" s="17">
        <v>2059</v>
      </c>
      <c r="I294" s="17">
        <v>2325</v>
      </c>
      <c r="J294" s="17">
        <v>985</v>
      </c>
      <c r="K294" s="17">
        <v>996</v>
      </c>
      <c r="L294" s="17">
        <v>243</v>
      </c>
      <c r="M294" s="17">
        <v>870</v>
      </c>
      <c r="N294" s="17">
        <v>937</v>
      </c>
      <c r="O294" s="17">
        <v>834</v>
      </c>
      <c r="P294" s="17">
        <v>10469</v>
      </c>
      <c r="Q294" s="17">
        <v>42</v>
      </c>
      <c r="R294" s="17">
        <v>35</v>
      </c>
      <c r="S294" s="17">
        <v>1445</v>
      </c>
      <c r="T294" s="17">
        <v>4455</v>
      </c>
      <c r="U294" s="17">
        <v>2998</v>
      </c>
      <c r="V294" s="17">
        <v>1692</v>
      </c>
      <c r="W294" s="17">
        <v>983</v>
      </c>
      <c r="X294" s="17">
        <v>1309</v>
      </c>
      <c r="Y294" s="17">
        <v>235</v>
      </c>
    </row>
    <row r="295" spans="1:25" x14ac:dyDescent="0.25">
      <c r="A295" t="s">
        <v>608</v>
      </c>
      <c r="B295" t="s">
        <v>609</v>
      </c>
      <c r="C295" s="17">
        <v>12675</v>
      </c>
      <c r="D295" s="19">
        <v>10.1</v>
      </c>
      <c r="E295" s="17">
        <v>2193</v>
      </c>
      <c r="F295" s="17">
        <v>2801</v>
      </c>
      <c r="G295" s="17">
        <v>2461</v>
      </c>
      <c r="H295" s="17">
        <v>1600</v>
      </c>
      <c r="I295" s="17">
        <v>1363</v>
      </c>
      <c r="J295" s="17">
        <v>1576</v>
      </c>
      <c r="K295" s="17">
        <v>657</v>
      </c>
      <c r="L295" s="17">
        <v>24</v>
      </c>
      <c r="M295" s="17">
        <v>1726</v>
      </c>
      <c r="N295" s="17">
        <v>1500</v>
      </c>
      <c r="O295" s="17">
        <v>3176</v>
      </c>
      <c r="P295" s="17">
        <v>6229</v>
      </c>
      <c r="Q295" s="17">
        <v>44</v>
      </c>
      <c r="R295" s="17">
        <v>19</v>
      </c>
      <c r="S295" s="17">
        <v>1741</v>
      </c>
      <c r="T295" s="17">
        <v>3678</v>
      </c>
      <c r="U295" s="17">
        <v>3303</v>
      </c>
      <c r="V295" s="17">
        <v>2388</v>
      </c>
      <c r="W295" s="17">
        <v>811</v>
      </c>
      <c r="X295" s="17">
        <v>690</v>
      </c>
      <c r="Y295" s="17">
        <v>45</v>
      </c>
    </row>
    <row r="296" spans="1:25" x14ac:dyDescent="0.25">
      <c r="A296" t="s">
        <v>610</v>
      </c>
      <c r="B296" t="s">
        <v>611</v>
      </c>
      <c r="C296" s="17">
        <v>7763</v>
      </c>
      <c r="D296" s="19">
        <v>3.96</v>
      </c>
      <c r="E296" s="17">
        <v>183</v>
      </c>
      <c r="F296" s="17">
        <v>1065</v>
      </c>
      <c r="G296" s="17">
        <v>3412</v>
      </c>
      <c r="H296" s="17">
        <v>796</v>
      </c>
      <c r="I296" s="17">
        <v>1086</v>
      </c>
      <c r="J296" s="17">
        <v>893</v>
      </c>
      <c r="K296" s="17">
        <v>265</v>
      </c>
      <c r="L296" s="17">
        <v>63</v>
      </c>
      <c r="M296" s="17">
        <v>1541</v>
      </c>
      <c r="N296" s="17">
        <v>2049</v>
      </c>
      <c r="O296" s="17">
        <v>2655</v>
      </c>
      <c r="P296" s="17">
        <v>1511</v>
      </c>
      <c r="Q296" s="17">
        <v>7</v>
      </c>
      <c r="R296" s="17">
        <v>14</v>
      </c>
      <c r="S296" s="17">
        <v>703</v>
      </c>
      <c r="T296" s="17">
        <v>2201</v>
      </c>
      <c r="U296" s="17">
        <v>2149</v>
      </c>
      <c r="V296" s="17">
        <v>1506</v>
      </c>
      <c r="W296" s="17">
        <v>825</v>
      </c>
      <c r="X296" s="17">
        <v>358</v>
      </c>
      <c r="Y296" s="17">
        <v>7</v>
      </c>
    </row>
    <row r="297" spans="1:25" x14ac:dyDescent="0.25">
      <c r="A297" t="s">
        <v>612</v>
      </c>
      <c r="B297" t="s">
        <v>613</v>
      </c>
      <c r="C297" s="17">
        <v>6928</v>
      </c>
      <c r="D297" s="19">
        <v>15.45</v>
      </c>
      <c r="E297" s="17">
        <v>210</v>
      </c>
      <c r="F297" s="17">
        <v>1131</v>
      </c>
      <c r="G297" s="17">
        <v>1081</v>
      </c>
      <c r="H297" s="17">
        <v>1802</v>
      </c>
      <c r="I297" s="17">
        <v>2010</v>
      </c>
      <c r="J297" s="17">
        <v>523</v>
      </c>
      <c r="K297" s="17">
        <v>171</v>
      </c>
      <c r="L297" s="17">
        <v>0</v>
      </c>
      <c r="M297" s="17">
        <v>1568</v>
      </c>
      <c r="N297" s="17">
        <v>2463</v>
      </c>
      <c r="O297" s="17">
        <v>1452</v>
      </c>
      <c r="P297" s="17">
        <v>1436</v>
      </c>
      <c r="Q297" s="17">
        <v>9</v>
      </c>
      <c r="R297" s="17">
        <v>6</v>
      </c>
      <c r="S297" s="17">
        <v>763</v>
      </c>
      <c r="T297" s="17">
        <v>1720</v>
      </c>
      <c r="U297" s="17">
        <v>1944</v>
      </c>
      <c r="V297" s="17">
        <v>1450</v>
      </c>
      <c r="W297" s="17">
        <v>658</v>
      </c>
      <c r="X297" s="17">
        <v>378</v>
      </c>
      <c r="Y297" s="17">
        <v>9</v>
      </c>
    </row>
    <row r="298" spans="1:25" x14ac:dyDescent="0.25">
      <c r="A298" t="s">
        <v>614</v>
      </c>
      <c r="B298" t="s">
        <v>615</v>
      </c>
      <c r="C298" s="17">
        <v>7331</v>
      </c>
      <c r="D298" s="19">
        <v>8.8800000000000008</v>
      </c>
      <c r="E298" s="17">
        <v>1119</v>
      </c>
      <c r="F298" s="17">
        <v>1907</v>
      </c>
      <c r="G298" s="17">
        <v>1113</v>
      </c>
      <c r="H298" s="17">
        <v>1340</v>
      </c>
      <c r="I298" s="17">
        <v>1392</v>
      </c>
      <c r="J298" s="17">
        <v>427</v>
      </c>
      <c r="K298" s="17">
        <v>33</v>
      </c>
      <c r="L298" s="17">
        <v>0</v>
      </c>
      <c r="M298" s="17">
        <v>661</v>
      </c>
      <c r="N298" s="17">
        <v>1554</v>
      </c>
      <c r="O298" s="17">
        <v>1316</v>
      </c>
      <c r="P298" s="17">
        <v>3798</v>
      </c>
      <c r="Q298" s="17">
        <v>2</v>
      </c>
      <c r="R298" s="17">
        <v>42</v>
      </c>
      <c r="S298" s="17">
        <v>1043</v>
      </c>
      <c r="T298" s="17">
        <v>2772</v>
      </c>
      <c r="U298" s="17">
        <v>1785</v>
      </c>
      <c r="V298" s="17">
        <v>1272</v>
      </c>
      <c r="W298" s="17">
        <v>324</v>
      </c>
      <c r="X298" s="17">
        <v>92</v>
      </c>
      <c r="Y298" s="17">
        <v>1</v>
      </c>
    </row>
    <row r="299" spans="1:25" x14ac:dyDescent="0.25">
      <c r="A299" t="s">
        <v>616</v>
      </c>
      <c r="B299" t="s">
        <v>617</v>
      </c>
      <c r="C299" s="17">
        <v>6141</v>
      </c>
      <c r="D299" s="19">
        <v>17.850000000000001</v>
      </c>
      <c r="E299" s="17">
        <v>1566</v>
      </c>
      <c r="F299" s="17">
        <v>2428</v>
      </c>
      <c r="G299" s="17">
        <v>912</v>
      </c>
      <c r="H299" s="17">
        <v>710</v>
      </c>
      <c r="I299" s="17">
        <v>400</v>
      </c>
      <c r="J299" s="17">
        <v>108</v>
      </c>
      <c r="K299" s="17">
        <v>17</v>
      </c>
      <c r="L299" s="17">
        <v>0</v>
      </c>
      <c r="M299" s="17">
        <v>213</v>
      </c>
      <c r="N299" s="17">
        <v>787</v>
      </c>
      <c r="O299" s="17">
        <v>1366</v>
      </c>
      <c r="P299" s="17">
        <v>3768</v>
      </c>
      <c r="Q299" s="17">
        <v>7</v>
      </c>
      <c r="R299" s="17">
        <v>21</v>
      </c>
      <c r="S299" s="17">
        <v>753</v>
      </c>
      <c r="T299" s="17">
        <v>2722</v>
      </c>
      <c r="U299" s="17">
        <v>1799</v>
      </c>
      <c r="V299" s="17">
        <v>725</v>
      </c>
      <c r="W299" s="17">
        <v>100</v>
      </c>
      <c r="X299" s="17">
        <v>21</v>
      </c>
      <c r="Y299" s="17">
        <v>0</v>
      </c>
    </row>
    <row r="300" spans="1:25" x14ac:dyDescent="0.25">
      <c r="A300" t="s">
        <v>618</v>
      </c>
      <c r="B300" t="s">
        <v>619</v>
      </c>
      <c r="C300" s="17">
        <v>6851</v>
      </c>
      <c r="D300" s="19">
        <v>2.4300000000000002</v>
      </c>
      <c r="E300" s="17">
        <v>612</v>
      </c>
      <c r="F300" s="17">
        <v>3629</v>
      </c>
      <c r="G300" s="17">
        <v>1104</v>
      </c>
      <c r="H300" s="17">
        <v>489</v>
      </c>
      <c r="I300" s="17">
        <v>574</v>
      </c>
      <c r="J300" s="17">
        <v>255</v>
      </c>
      <c r="K300" s="17">
        <v>164</v>
      </c>
      <c r="L300" s="17">
        <v>24</v>
      </c>
      <c r="M300" s="17">
        <v>982</v>
      </c>
      <c r="N300" s="17">
        <v>967</v>
      </c>
      <c r="O300" s="17">
        <v>3594</v>
      </c>
      <c r="P300" s="17">
        <v>1290</v>
      </c>
      <c r="Q300" s="17">
        <v>18</v>
      </c>
      <c r="R300" s="17">
        <v>11</v>
      </c>
      <c r="S300" s="17">
        <v>310</v>
      </c>
      <c r="T300" s="17">
        <v>2565</v>
      </c>
      <c r="U300" s="17">
        <v>2709</v>
      </c>
      <c r="V300" s="17">
        <v>630</v>
      </c>
      <c r="W300" s="17">
        <v>429</v>
      </c>
      <c r="X300" s="17">
        <v>179</v>
      </c>
      <c r="Y300" s="17">
        <v>18</v>
      </c>
    </row>
    <row r="301" spans="1:25" x14ac:dyDescent="0.25">
      <c r="A301" t="s">
        <v>620</v>
      </c>
      <c r="B301" t="s">
        <v>621</v>
      </c>
      <c r="C301" s="17">
        <v>7845</v>
      </c>
      <c r="D301" s="19">
        <v>17.600000000000001</v>
      </c>
      <c r="E301" s="17">
        <v>1142</v>
      </c>
      <c r="F301" s="17">
        <v>2437</v>
      </c>
      <c r="G301" s="17">
        <v>2183</v>
      </c>
      <c r="H301" s="17">
        <v>821</v>
      </c>
      <c r="I301" s="17">
        <v>968</v>
      </c>
      <c r="J301" s="17">
        <v>264</v>
      </c>
      <c r="K301" s="17">
        <v>30</v>
      </c>
      <c r="L301" s="17">
        <v>0</v>
      </c>
      <c r="M301" s="17">
        <v>215</v>
      </c>
      <c r="N301" s="17">
        <v>1202</v>
      </c>
      <c r="O301" s="17">
        <v>755</v>
      </c>
      <c r="P301" s="17">
        <v>5604</v>
      </c>
      <c r="Q301" s="17">
        <v>69</v>
      </c>
      <c r="R301" s="17">
        <v>54</v>
      </c>
      <c r="S301" s="17">
        <v>1191</v>
      </c>
      <c r="T301" s="17">
        <v>2896</v>
      </c>
      <c r="U301" s="17">
        <v>2439</v>
      </c>
      <c r="V301" s="17">
        <v>831</v>
      </c>
      <c r="W301" s="17">
        <v>189</v>
      </c>
      <c r="X301" s="17">
        <v>177</v>
      </c>
      <c r="Y301" s="17">
        <v>68</v>
      </c>
    </row>
    <row r="302" spans="1:25" x14ac:dyDescent="0.25">
      <c r="A302" t="s">
        <v>622</v>
      </c>
      <c r="B302" t="s">
        <v>623</v>
      </c>
      <c r="C302" s="17">
        <v>7167</v>
      </c>
      <c r="D302" s="19">
        <v>19.420000000000002</v>
      </c>
      <c r="E302" s="17">
        <v>1628</v>
      </c>
      <c r="F302" s="17">
        <v>1505</v>
      </c>
      <c r="G302" s="17">
        <v>1173</v>
      </c>
      <c r="H302" s="17">
        <v>694</v>
      </c>
      <c r="I302" s="17">
        <v>1164</v>
      </c>
      <c r="J302" s="17">
        <v>651</v>
      </c>
      <c r="K302" s="17">
        <v>349</v>
      </c>
      <c r="L302" s="17">
        <v>3</v>
      </c>
      <c r="M302" s="17">
        <v>727</v>
      </c>
      <c r="N302" s="17">
        <v>1712</v>
      </c>
      <c r="O302" s="17">
        <v>1766</v>
      </c>
      <c r="P302" s="17">
        <v>2961</v>
      </c>
      <c r="Q302" s="17">
        <v>1</v>
      </c>
      <c r="R302" s="17">
        <v>57</v>
      </c>
      <c r="S302" s="17">
        <v>553</v>
      </c>
      <c r="T302" s="17">
        <v>2214</v>
      </c>
      <c r="U302" s="17">
        <v>2075</v>
      </c>
      <c r="V302" s="17">
        <v>1447</v>
      </c>
      <c r="W302" s="17">
        <v>495</v>
      </c>
      <c r="X302" s="17">
        <v>325</v>
      </c>
      <c r="Y302" s="17">
        <v>1</v>
      </c>
    </row>
    <row r="303" spans="1:25" x14ac:dyDescent="0.25">
      <c r="A303" t="s">
        <v>624</v>
      </c>
      <c r="B303" t="s">
        <v>625</v>
      </c>
      <c r="C303" s="17">
        <v>10473</v>
      </c>
      <c r="D303" s="19">
        <v>5.28</v>
      </c>
      <c r="E303" s="17">
        <v>5099</v>
      </c>
      <c r="F303" s="17">
        <v>2508</v>
      </c>
      <c r="G303" s="17">
        <v>606</v>
      </c>
      <c r="H303" s="17">
        <v>850</v>
      </c>
      <c r="I303" s="17">
        <v>1233</v>
      </c>
      <c r="J303" s="17">
        <v>156</v>
      </c>
      <c r="K303" s="17">
        <v>21</v>
      </c>
      <c r="L303" s="17">
        <v>0</v>
      </c>
      <c r="M303" s="17">
        <v>1261</v>
      </c>
      <c r="N303" s="17">
        <v>2584</v>
      </c>
      <c r="O303" s="17">
        <v>3225</v>
      </c>
      <c r="P303" s="17">
        <v>3389</v>
      </c>
      <c r="Q303" s="17">
        <v>14</v>
      </c>
      <c r="R303" s="17">
        <v>42</v>
      </c>
      <c r="S303" s="17">
        <v>1029</v>
      </c>
      <c r="T303" s="17">
        <v>2436</v>
      </c>
      <c r="U303" s="17">
        <v>4385</v>
      </c>
      <c r="V303" s="17">
        <v>1755</v>
      </c>
      <c r="W303" s="17">
        <v>585</v>
      </c>
      <c r="X303" s="17">
        <v>228</v>
      </c>
      <c r="Y303" s="17">
        <v>13</v>
      </c>
    </row>
    <row r="304" spans="1:25" x14ac:dyDescent="0.25">
      <c r="A304" t="s">
        <v>626</v>
      </c>
      <c r="B304" t="s">
        <v>627</v>
      </c>
      <c r="C304" s="17">
        <v>4864</v>
      </c>
      <c r="D304" s="19">
        <v>7.0000000000000007E-2</v>
      </c>
      <c r="E304" s="17">
        <v>1519</v>
      </c>
      <c r="F304" s="17">
        <v>1131</v>
      </c>
      <c r="G304" s="17">
        <v>611</v>
      </c>
      <c r="H304" s="17">
        <v>546</v>
      </c>
      <c r="I304" s="17">
        <v>468</v>
      </c>
      <c r="J304" s="17">
        <v>342</v>
      </c>
      <c r="K304" s="17">
        <v>225</v>
      </c>
      <c r="L304" s="17">
        <v>22</v>
      </c>
      <c r="M304" s="17">
        <v>1325</v>
      </c>
      <c r="N304" s="17">
        <v>1022</v>
      </c>
      <c r="O304" s="17">
        <v>1188</v>
      </c>
      <c r="P304" s="17">
        <v>1263</v>
      </c>
      <c r="Q304" s="17">
        <v>66</v>
      </c>
      <c r="R304" s="17">
        <v>19</v>
      </c>
      <c r="S304" s="17">
        <v>725</v>
      </c>
      <c r="T304" s="17">
        <v>1425</v>
      </c>
      <c r="U304" s="17">
        <v>1373</v>
      </c>
      <c r="V304" s="17">
        <v>662</v>
      </c>
      <c r="W304" s="17">
        <v>285</v>
      </c>
      <c r="X304" s="17">
        <v>309</v>
      </c>
      <c r="Y304" s="17">
        <v>66</v>
      </c>
    </row>
    <row r="305" spans="1:25" x14ac:dyDescent="0.25">
      <c r="A305" t="s">
        <v>628</v>
      </c>
      <c r="B305" t="s">
        <v>629</v>
      </c>
      <c r="C305" s="17">
        <v>1086</v>
      </c>
      <c r="D305" s="19">
        <v>0.02</v>
      </c>
      <c r="E305" s="17">
        <v>347</v>
      </c>
      <c r="F305" s="17">
        <v>356</v>
      </c>
      <c r="G305" s="17">
        <v>222</v>
      </c>
      <c r="H305" s="17">
        <v>98</v>
      </c>
      <c r="I305" s="17">
        <v>54</v>
      </c>
      <c r="J305" s="17">
        <v>5</v>
      </c>
      <c r="K305" s="17">
        <v>2</v>
      </c>
      <c r="L305" s="17">
        <v>2</v>
      </c>
      <c r="M305" s="17">
        <v>869</v>
      </c>
      <c r="N305" s="17">
        <v>111</v>
      </c>
      <c r="O305" s="17">
        <v>25</v>
      </c>
      <c r="P305" s="17">
        <v>6</v>
      </c>
      <c r="Q305" s="17">
        <v>75</v>
      </c>
      <c r="R305" s="17">
        <v>3</v>
      </c>
      <c r="S305" s="17">
        <v>59</v>
      </c>
      <c r="T305" s="17">
        <v>188</v>
      </c>
      <c r="U305" s="17">
        <v>472</v>
      </c>
      <c r="V305" s="17">
        <v>143</v>
      </c>
      <c r="W305" s="17">
        <v>75</v>
      </c>
      <c r="X305" s="17">
        <v>57</v>
      </c>
      <c r="Y305" s="17">
        <v>89</v>
      </c>
    </row>
    <row r="306" spans="1:25" x14ac:dyDescent="0.25">
      <c r="A306" t="s">
        <v>630</v>
      </c>
      <c r="B306" t="s">
        <v>631</v>
      </c>
      <c r="C306" s="17">
        <v>1021</v>
      </c>
      <c r="D306" s="19">
        <v>0.28999999999999998</v>
      </c>
      <c r="E306" s="17">
        <v>199</v>
      </c>
      <c r="F306" s="17">
        <v>279</v>
      </c>
      <c r="G306" s="17">
        <v>254</v>
      </c>
      <c r="H306" s="17">
        <v>175</v>
      </c>
      <c r="I306" s="17">
        <v>108</v>
      </c>
      <c r="J306" s="17">
        <v>6</v>
      </c>
      <c r="K306" s="17">
        <v>0</v>
      </c>
      <c r="L306" s="17">
        <v>0</v>
      </c>
      <c r="M306" s="17">
        <v>834</v>
      </c>
      <c r="N306" s="17">
        <v>117</v>
      </c>
      <c r="O306" s="17">
        <v>18</v>
      </c>
      <c r="P306" s="17">
        <v>1</v>
      </c>
      <c r="Q306" s="17">
        <v>51</v>
      </c>
      <c r="R306" s="17">
        <v>0</v>
      </c>
      <c r="S306" s="17">
        <v>35</v>
      </c>
      <c r="T306" s="17">
        <v>118</v>
      </c>
      <c r="U306" s="17">
        <v>477</v>
      </c>
      <c r="V306" s="17">
        <v>188</v>
      </c>
      <c r="W306" s="17">
        <v>98</v>
      </c>
      <c r="X306" s="17">
        <v>46</v>
      </c>
      <c r="Y306" s="17">
        <v>59</v>
      </c>
    </row>
    <row r="307" spans="1:25" x14ac:dyDescent="0.25">
      <c r="A307" t="s">
        <v>632</v>
      </c>
      <c r="B307" t="s">
        <v>633</v>
      </c>
      <c r="C307" s="17">
        <v>993</v>
      </c>
      <c r="D307" s="19">
        <v>0.02</v>
      </c>
      <c r="E307" s="17">
        <v>369</v>
      </c>
      <c r="F307" s="17">
        <v>237</v>
      </c>
      <c r="G307" s="17">
        <v>218</v>
      </c>
      <c r="H307" s="17">
        <v>120</v>
      </c>
      <c r="I307" s="17">
        <v>47</v>
      </c>
      <c r="J307" s="17">
        <v>1</v>
      </c>
      <c r="K307" s="17">
        <v>1</v>
      </c>
      <c r="L307" s="17">
        <v>0</v>
      </c>
      <c r="M307" s="17">
        <v>787</v>
      </c>
      <c r="N307" s="17">
        <v>106</v>
      </c>
      <c r="O307" s="17">
        <v>12</v>
      </c>
      <c r="P307" s="17">
        <v>1</v>
      </c>
      <c r="Q307" s="17">
        <v>87</v>
      </c>
      <c r="R307" s="17">
        <v>0</v>
      </c>
      <c r="S307" s="17">
        <v>43</v>
      </c>
      <c r="T307" s="17">
        <v>171</v>
      </c>
      <c r="U307" s="17">
        <v>432</v>
      </c>
      <c r="V307" s="17">
        <v>144</v>
      </c>
      <c r="W307" s="17">
        <v>68</v>
      </c>
      <c r="X307" s="17">
        <v>38</v>
      </c>
      <c r="Y307" s="17">
        <v>97</v>
      </c>
    </row>
    <row r="308" spans="1:25" x14ac:dyDescent="0.25">
      <c r="A308" t="s">
        <v>634</v>
      </c>
      <c r="B308" t="s">
        <v>635</v>
      </c>
      <c r="C308" s="17">
        <v>1760</v>
      </c>
      <c r="D308" s="19">
        <v>0.09</v>
      </c>
      <c r="E308" s="17">
        <v>363</v>
      </c>
      <c r="F308" s="17">
        <v>459</v>
      </c>
      <c r="G308" s="17">
        <v>292</v>
      </c>
      <c r="H308" s="17">
        <v>343</v>
      </c>
      <c r="I308" s="17">
        <v>265</v>
      </c>
      <c r="J308" s="17">
        <v>33</v>
      </c>
      <c r="K308" s="17">
        <v>5</v>
      </c>
      <c r="L308" s="17">
        <v>0</v>
      </c>
      <c r="M308" s="17">
        <v>1203</v>
      </c>
      <c r="N308" s="17">
        <v>447</v>
      </c>
      <c r="O308" s="17">
        <v>31</v>
      </c>
      <c r="P308" s="17">
        <v>79</v>
      </c>
      <c r="Q308" s="17">
        <v>0</v>
      </c>
      <c r="R308" s="17">
        <v>1</v>
      </c>
      <c r="S308" s="17">
        <v>0</v>
      </c>
      <c r="T308" s="17">
        <v>2</v>
      </c>
      <c r="U308" s="17">
        <v>2</v>
      </c>
      <c r="V308" s="17">
        <v>0</v>
      </c>
      <c r="W308" s="17">
        <v>6</v>
      </c>
      <c r="X308" s="17">
        <v>4</v>
      </c>
      <c r="Y308" s="17">
        <v>1745</v>
      </c>
    </row>
    <row r="309" spans="1:25" x14ac:dyDescent="0.25">
      <c r="A309" t="s">
        <v>636</v>
      </c>
      <c r="B309" t="s">
        <v>637</v>
      </c>
      <c r="C309" s="17">
        <v>1498</v>
      </c>
      <c r="D309" s="19">
        <v>0.03</v>
      </c>
      <c r="E309" s="17">
        <v>675</v>
      </c>
      <c r="F309" s="17">
        <v>265</v>
      </c>
      <c r="G309" s="17">
        <v>175</v>
      </c>
      <c r="H309" s="17">
        <v>247</v>
      </c>
      <c r="I309" s="17">
        <v>122</v>
      </c>
      <c r="J309" s="17">
        <v>13</v>
      </c>
      <c r="K309" s="17">
        <v>1</v>
      </c>
      <c r="L309" s="17">
        <v>0</v>
      </c>
      <c r="M309" s="17">
        <v>1004</v>
      </c>
      <c r="N309" s="17">
        <v>467</v>
      </c>
      <c r="O309" s="17">
        <v>21</v>
      </c>
      <c r="P309" s="17">
        <v>6</v>
      </c>
      <c r="Q309" s="17">
        <v>0</v>
      </c>
      <c r="R309" s="17">
        <v>0</v>
      </c>
      <c r="S309" s="17">
        <v>0</v>
      </c>
      <c r="T309" s="17">
        <v>1</v>
      </c>
      <c r="U309" s="17">
        <v>0</v>
      </c>
      <c r="V309" s="17">
        <v>9</v>
      </c>
      <c r="W309" s="17">
        <v>6</v>
      </c>
      <c r="X309" s="17">
        <v>4</v>
      </c>
      <c r="Y309" s="17">
        <v>1478</v>
      </c>
    </row>
    <row r="310" spans="1:25" x14ac:dyDescent="0.25">
      <c r="A310" t="s">
        <v>638</v>
      </c>
      <c r="B310" t="s">
        <v>639</v>
      </c>
      <c r="C310" s="17">
        <v>1919</v>
      </c>
      <c r="D310" s="19">
        <v>0.12</v>
      </c>
      <c r="E310" s="17">
        <v>609</v>
      </c>
      <c r="F310" s="17">
        <v>370</v>
      </c>
      <c r="G310" s="17">
        <v>295</v>
      </c>
      <c r="H310" s="17">
        <v>306</v>
      </c>
      <c r="I310" s="17">
        <v>274</v>
      </c>
      <c r="J310" s="17">
        <v>62</v>
      </c>
      <c r="K310" s="17">
        <v>3</v>
      </c>
      <c r="L310" s="17">
        <v>0</v>
      </c>
      <c r="M310" s="17">
        <v>1534</v>
      </c>
      <c r="N310" s="17">
        <v>319</v>
      </c>
      <c r="O310" s="17">
        <v>21</v>
      </c>
      <c r="P310" s="17">
        <v>45</v>
      </c>
      <c r="Q310" s="17">
        <v>0</v>
      </c>
      <c r="R310" s="17">
        <v>0</v>
      </c>
      <c r="S310" s="17">
        <v>0</v>
      </c>
      <c r="T310" s="17">
        <v>0</v>
      </c>
      <c r="U310" s="17">
        <v>1</v>
      </c>
      <c r="V310" s="17">
        <v>0</v>
      </c>
      <c r="W310" s="17">
        <v>2</v>
      </c>
      <c r="X310" s="17">
        <v>0</v>
      </c>
      <c r="Y310" s="17">
        <v>1916</v>
      </c>
    </row>
    <row r="311" spans="1:25" x14ac:dyDescent="0.25">
      <c r="A311" t="s">
        <v>640</v>
      </c>
      <c r="B311" t="s">
        <v>641</v>
      </c>
      <c r="C311" s="17">
        <v>594</v>
      </c>
      <c r="D311" s="19">
        <v>0.03</v>
      </c>
      <c r="E311" s="17">
        <v>277</v>
      </c>
      <c r="F311" s="17">
        <v>98</v>
      </c>
      <c r="G311" s="17">
        <v>86</v>
      </c>
      <c r="H311" s="17">
        <v>93</v>
      </c>
      <c r="I311" s="17">
        <v>39</v>
      </c>
      <c r="J311" s="17">
        <v>1</v>
      </c>
      <c r="K311" s="17">
        <v>0</v>
      </c>
      <c r="L311" s="17">
        <v>0</v>
      </c>
      <c r="M311" s="17">
        <v>531</v>
      </c>
      <c r="N311" s="17">
        <v>48</v>
      </c>
      <c r="O311" s="17">
        <v>12</v>
      </c>
      <c r="P311" s="17">
        <v>3</v>
      </c>
      <c r="Q311" s="17">
        <v>0</v>
      </c>
      <c r="R311" s="17">
        <v>0</v>
      </c>
      <c r="S311" s="17">
        <v>1</v>
      </c>
      <c r="T311" s="17">
        <v>0</v>
      </c>
      <c r="U311" s="17">
        <v>1</v>
      </c>
      <c r="V311" s="17">
        <v>1</v>
      </c>
      <c r="W311" s="17">
        <v>3</v>
      </c>
      <c r="X311" s="17">
        <v>1</v>
      </c>
      <c r="Y311" s="17">
        <v>587</v>
      </c>
    </row>
    <row r="312" spans="1:25" x14ac:dyDescent="0.25">
      <c r="A312" t="s">
        <v>642</v>
      </c>
      <c r="B312" t="s">
        <v>643</v>
      </c>
      <c r="C312" s="17">
        <v>13148</v>
      </c>
      <c r="D312" s="19">
        <v>16.07</v>
      </c>
      <c r="E312" s="17">
        <v>3644</v>
      </c>
      <c r="F312" s="17">
        <v>4074</v>
      </c>
      <c r="G312" s="17">
        <v>2094</v>
      </c>
      <c r="H312" s="17">
        <v>1805</v>
      </c>
      <c r="I312" s="17">
        <v>986</v>
      </c>
      <c r="J312" s="17">
        <v>422</v>
      </c>
      <c r="K312" s="17">
        <v>119</v>
      </c>
      <c r="L312" s="17">
        <v>4</v>
      </c>
      <c r="M312" s="17">
        <v>881</v>
      </c>
      <c r="N312" s="17">
        <v>2539</v>
      </c>
      <c r="O312" s="17">
        <v>1561</v>
      </c>
      <c r="P312" s="17">
        <v>8025</v>
      </c>
      <c r="Q312" s="17">
        <v>142</v>
      </c>
      <c r="R312" s="17">
        <v>48</v>
      </c>
      <c r="S312" s="17">
        <v>2010</v>
      </c>
      <c r="T312" s="17">
        <v>5900</v>
      </c>
      <c r="U312" s="17">
        <v>3045</v>
      </c>
      <c r="V312" s="17">
        <v>1164</v>
      </c>
      <c r="W312" s="17">
        <v>342</v>
      </c>
      <c r="X312" s="17">
        <v>218</v>
      </c>
      <c r="Y312" s="17">
        <v>421</v>
      </c>
    </row>
    <row r="313" spans="1:25" x14ac:dyDescent="0.25">
      <c r="A313" t="s">
        <v>644</v>
      </c>
      <c r="B313" t="s">
        <v>645</v>
      </c>
      <c r="C313" s="17">
        <v>16634</v>
      </c>
      <c r="D313" s="19">
        <v>31.26</v>
      </c>
      <c r="E313" s="17">
        <v>3131</v>
      </c>
      <c r="F313" s="17">
        <v>6282</v>
      </c>
      <c r="G313" s="17">
        <v>4031</v>
      </c>
      <c r="H313" s="17">
        <v>2027</v>
      </c>
      <c r="I313" s="17">
        <v>973</v>
      </c>
      <c r="J313" s="17">
        <v>170</v>
      </c>
      <c r="K313" s="17">
        <v>18</v>
      </c>
      <c r="L313" s="17">
        <v>2</v>
      </c>
      <c r="M313" s="17">
        <v>151</v>
      </c>
      <c r="N313" s="17">
        <v>865</v>
      </c>
      <c r="O313" s="17">
        <v>1211</v>
      </c>
      <c r="P313" s="17">
        <v>14406</v>
      </c>
      <c r="Q313" s="17">
        <v>1</v>
      </c>
      <c r="R313" s="17">
        <v>68</v>
      </c>
      <c r="S313" s="17">
        <v>5167</v>
      </c>
      <c r="T313" s="17">
        <v>6782</v>
      </c>
      <c r="U313" s="17">
        <v>3232</v>
      </c>
      <c r="V313" s="17">
        <v>1229</v>
      </c>
      <c r="W313" s="17">
        <v>130</v>
      </c>
      <c r="X313" s="17">
        <v>24</v>
      </c>
      <c r="Y313" s="17">
        <v>2</v>
      </c>
    </row>
    <row r="314" spans="1:25" x14ac:dyDescent="0.25">
      <c r="A314" t="s">
        <v>646</v>
      </c>
      <c r="B314" t="s">
        <v>647</v>
      </c>
      <c r="C314" s="17">
        <v>3494</v>
      </c>
      <c r="D314" s="19">
        <v>0.15</v>
      </c>
      <c r="E314" s="17">
        <v>1126</v>
      </c>
      <c r="F314" s="17">
        <v>1007</v>
      </c>
      <c r="G314" s="17">
        <v>538</v>
      </c>
      <c r="H314" s="17">
        <v>344</v>
      </c>
      <c r="I314" s="17">
        <v>336</v>
      </c>
      <c r="J314" s="17">
        <v>104</v>
      </c>
      <c r="K314" s="17">
        <v>35</v>
      </c>
      <c r="L314" s="17">
        <v>4</v>
      </c>
      <c r="M314" s="17">
        <v>629</v>
      </c>
      <c r="N314" s="17">
        <v>711</v>
      </c>
      <c r="O314" s="17">
        <v>704</v>
      </c>
      <c r="P314" s="17">
        <v>1435</v>
      </c>
      <c r="Q314" s="17">
        <v>15</v>
      </c>
      <c r="R314" s="17">
        <v>7</v>
      </c>
      <c r="S314" s="17">
        <v>407</v>
      </c>
      <c r="T314" s="17">
        <v>1089</v>
      </c>
      <c r="U314" s="17">
        <v>1069</v>
      </c>
      <c r="V314" s="17">
        <v>431</v>
      </c>
      <c r="W314" s="17">
        <v>197</v>
      </c>
      <c r="X314" s="17">
        <v>278</v>
      </c>
      <c r="Y314" s="17">
        <v>16</v>
      </c>
    </row>
    <row r="315" spans="1:25" x14ac:dyDescent="0.25">
      <c r="A315" t="s">
        <v>648</v>
      </c>
      <c r="B315" t="s">
        <v>649</v>
      </c>
      <c r="C315" s="17">
        <v>13610</v>
      </c>
      <c r="D315" s="19">
        <v>33.4</v>
      </c>
      <c r="E315" s="17">
        <v>4461</v>
      </c>
      <c r="F315" s="17">
        <v>4613</v>
      </c>
      <c r="G315" s="17">
        <v>2796</v>
      </c>
      <c r="H315" s="17">
        <v>1069</v>
      </c>
      <c r="I315" s="17">
        <v>578</v>
      </c>
      <c r="J315" s="17">
        <v>74</v>
      </c>
      <c r="K315" s="17">
        <v>19</v>
      </c>
      <c r="L315" s="17">
        <v>0</v>
      </c>
      <c r="M315" s="17">
        <v>46</v>
      </c>
      <c r="N315" s="17">
        <v>124</v>
      </c>
      <c r="O315" s="17">
        <v>478</v>
      </c>
      <c r="P315" s="17">
        <v>12929</v>
      </c>
      <c r="Q315" s="17">
        <v>33</v>
      </c>
      <c r="R315" s="17">
        <v>18</v>
      </c>
      <c r="S315" s="17">
        <v>3136</v>
      </c>
      <c r="T315" s="17">
        <v>6397</v>
      </c>
      <c r="U315" s="17">
        <v>2702</v>
      </c>
      <c r="V315" s="17">
        <v>731</v>
      </c>
      <c r="W315" s="17">
        <v>183</v>
      </c>
      <c r="X315" s="17">
        <v>246</v>
      </c>
      <c r="Y315" s="17">
        <v>197</v>
      </c>
    </row>
    <row r="316" spans="1:25" x14ac:dyDescent="0.25">
      <c r="A316" t="s">
        <v>650</v>
      </c>
      <c r="B316" t="s">
        <v>651</v>
      </c>
      <c r="C316" s="17">
        <v>15084</v>
      </c>
      <c r="D316" s="19">
        <v>23.01</v>
      </c>
      <c r="E316" s="17">
        <v>266</v>
      </c>
      <c r="F316" s="17">
        <v>2188</v>
      </c>
      <c r="G316" s="17">
        <v>2869</v>
      </c>
      <c r="H316" s="17">
        <v>2706</v>
      </c>
      <c r="I316" s="17">
        <v>3049</v>
      </c>
      <c r="J316" s="17">
        <v>1515</v>
      </c>
      <c r="K316" s="17">
        <v>1960</v>
      </c>
      <c r="L316" s="17">
        <v>531</v>
      </c>
      <c r="M316" s="17">
        <v>824</v>
      </c>
      <c r="N316" s="17">
        <v>1040</v>
      </c>
      <c r="O316" s="17">
        <v>1098</v>
      </c>
      <c r="P316" s="17">
        <v>12105</v>
      </c>
      <c r="Q316" s="17">
        <v>17</v>
      </c>
      <c r="R316" s="17">
        <v>119</v>
      </c>
      <c r="S316" s="17">
        <v>2845</v>
      </c>
      <c r="T316" s="17">
        <v>4351</v>
      </c>
      <c r="U316" s="17">
        <v>3233</v>
      </c>
      <c r="V316" s="17">
        <v>1982</v>
      </c>
      <c r="W316" s="17">
        <v>1014</v>
      </c>
      <c r="X316" s="17">
        <v>1535</v>
      </c>
      <c r="Y316" s="17">
        <v>5</v>
      </c>
    </row>
    <row r="317" spans="1:25" x14ac:dyDescent="0.25">
      <c r="A317" t="s">
        <v>652</v>
      </c>
      <c r="B317" t="s">
        <v>653</v>
      </c>
      <c r="C317" s="17">
        <v>4389</v>
      </c>
      <c r="D317" s="19">
        <v>0.04</v>
      </c>
      <c r="E317" s="17">
        <v>1708</v>
      </c>
      <c r="F317" s="17">
        <v>596</v>
      </c>
      <c r="G317" s="17">
        <v>733</v>
      </c>
      <c r="H317" s="17">
        <v>619</v>
      </c>
      <c r="I317" s="17">
        <v>479</v>
      </c>
      <c r="J317" s="17">
        <v>196</v>
      </c>
      <c r="K317" s="17">
        <v>38</v>
      </c>
      <c r="L317" s="17">
        <v>20</v>
      </c>
      <c r="M317" s="17">
        <v>2123</v>
      </c>
      <c r="N317" s="17">
        <v>1274</v>
      </c>
      <c r="O317" s="17">
        <v>731</v>
      </c>
      <c r="P317" s="17">
        <v>261</v>
      </c>
      <c r="Q317" s="17">
        <v>0</v>
      </c>
      <c r="R317" s="17">
        <v>55</v>
      </c>
      <c r="S317" s="17">
        <v>372</v>
      </c>
      <c r="T317" s="17">
        <v>799</v>
      </c>
      <c r="U317" s="17">
        <v>1165</v>
      </c>
      <c r="V317" s="17">
        <v>823</v>
      </c>
      <c r="W317" s="17">
        <v>508</v>
      </c>
      <c r="X317" s="17">
        <v>667</v>
      </c>
      <c r="Y317" s="17">
        <v>0</v>
      </c>
    </row>
    <row r="318" spans="1:25" x14ac:dyDescent="0.25">
      <c r="A318" t="s">
        <v>654</v>
      </c>
      <c r="B318" t="s">
        <v>655</v>
      </c>
      <c r="C318" s="17">
        <v>13929</v>
      </c>
      <c r="D318" s="19">
        <v>12.74</v>
      </c>
      <c r="E318" s="17">
        <v>5030</v>
      </c>
      <c r="F318" s="17">
        <v>4548</v>
      </c>
      <c r="G318" s="17">
        <v>2076</v>
      </c>
      <c r="H318" s="17">
        <v>976</v>
      </c>
      <c r="I318" s="17">
        <v>788</v>
      </c>
      <c r="J318" s="17">
        <v>449</v>
      </c>
      <c r="K318" s="17">
        <v>61</v>
      </c>
      <c r="L318" s="17">
        <v>1</v>
      </c>
      <c r="M318" s="17">
        <v>999</v>
      </c>
      <c r="N318" s="17">
        <v>2085</v>
      </c>
      <c r="O318" s="17">
        <v>1387</v>
      </c>
      <c r="P318" s="17">
        <v>9447</v>
      </c>
      <c r="Q318" s="17">
        <v>11</v>
      </c>
      <c r="R318" s="17">
        <v>19</v>
      </c>
      <c r="S318" s="17">
        <v>2012</v>
      </c>
      <c r="T318" s="17">
        <v>5739</v>
      </c>
      <c r="U318" s="17">
        <v>3841</v>
      </c>
      <c r="V318" s="17">
        <v>1208</v>
      </c>
      <c r="W318" s="17">
        <v>351</v>
      </c>
      <c r="X318" s="17">
        <v>129</v>
      </c>
      <c r="Y318" s="17">
        <v>630</v>
      </c>
    </row>
    <row r="319" spans="1:25" x14ac:dyDescent="0.25">
      <c r="A319" t="s">
        <v>656</v>
      </c>
      <c r="B319" t="s">
        <v>657</v>
      </c>
      <c r="C319" s="17">
        <v>6999</v>
      </c>
      <c r="D319" s="19">
        <v>1.6</v>
      </c>
      <c r="E319" s="17">
        <v>86</v>
      </c>
      <c r="F319" s="17">
        <v>957</v>
      </c>
      <c r="G319" s="17">
        <v>1141</v>
      </c>
      <c r="H319" s="17">
        <v>1161</v>
      </c>
      <c r="I319" s="17">
        <v>1461</v>
      </c>
      <c r="J319" s="17">
        <v>1099</v>
      </c>
      <c r="K319" s="17">
        <v>978</v>
      </c>
      <c r="L319" s="17">
        <v>116</v>
      </c>
      <c r="M319" s="17">
        <v>1689</v>
      </c>
      <c r="N319" s="17">
        <v>1214</v>
      </c>
      <c r="O319" s="17">
        <v>1523</v>
      </c>
      <c r="P319" s="17">
        <v>2499</v>
      </c>
      <c r="Q319" s="17">
        <v>74</v>
      </c>
      <c r="R319" s="17">
        <v>49</v>
      </c>
      <c r="S319" s="17">
        <v>753</v>
      </c>
      <c r="T319" s="17">
        <v>2056</v>
      </c>
      <c r="U319" s="17">
        <v>1703</v>
      </c>
      <c r="V319" s="17">
        <v>1037</v>
      </c>
      <c r="W319" s="17">
        <v>692</v>
      </c>
      <c r="X319" s="17">
        <v>631</v>
      </c>
      <c r="Y319" s="17">
        <v>78</v>
      </c>
    </row>
    <row r="320" spans="1:25" x14ac:dyDescent="0.25">
      <c r="A320" t="s">
        <v>658</v>
      </c>
      <c r="B320" t="s">
        <v>659</v>
      </c>
      <c r="C320" s="17">
        <v>2080</v>
      </c>
      <c r="D320" s="19">
        <v>2.09</v>
      </c>
      <c r="E320" s="17">
        <v>763</v>
      </c>
      <c r="F320" s="17">
        <v>501</v>
      </c>
      <c r="G320" s="17">
        <v>288</v>
      </c>
      <c r="H320" s="17">
        <v>206</v>
      </c>
      <c r="I320" s="17">
        <v>225</v>
      </c>
      <c r="J320" s="17">
        <v>85</v>
      </c>
      <c r="K320" s="17">
        <v>12</v>
      </c>
      <c r="L320" s="17">
        <v>0</v>
      </c>
      <c r="M320" s="17">
        <v>600</v>
      </c>
      <c r="N320" s="17">
        <v>447</v>
      </c>
      <c r="O320" s="17">
        <v>395</v>
      </c>
      <c r="P320" s="17">
        <v>486</v>
      </c>
      <c r="Q320" s="17">
        <v>152</v>
      </c>
      <c r="R320" s="17">
        <v>45</v>
      </c>
      <c r="S320" s="17">
        <v>210</v>
      </c>
      <c r="T320" s="17">
        <v>556</v>
      </c>
      <c r="U320" s="17">
        <v>581</v>
      </c>
      <c r="V320" s="17">
        <v>245</v>
      </c>
      <c r="W320" s="17">
        <v>138</v>
      </c>
      <c r="X320" s="17">
        <v>129</v>
      </c>
      <c r="Y320" s="17">
        <v>176</v>
      </c>
    </row>
    <row r="321" spans="1:25" x14ac:dyDescent="0.25">
      <c r="A321" t="s">
        <v>660</v>
      </c>
      <c r="B321" t="s">
        <v>661</v>
      </c>
      <c r="C321" s="17">
        <v>1849</v>
      </c>
      <c r="D321" s="19">
        <v>1.22</v>
      </c>
      <c r="E321" s="17">
        <v>604</v>
      </c>
      <c r="F321" s="17">
        <v>443</v>
      </c>
      <c r="G321" s="17">
        <v>273</v>
      </c>
      <c r="H321" s="17">
        <v>239</v>
      </c>
      <c r="I321" s="17">
        <v>242</v>
      </c>
      <c r="J321" s="17">
        <v>42</v>
      </c>
      <c r="K321" s="17">
        <v>4</v>
      </c>
      <c r="L321" s="17">
        <v>2</v>
      </c>
      <c r="M321" s="17">
        <v>762</v>
      </c>
      <c r="N321" s="17">
        <v>314</v>
      </c>
      <c r="O321" s="17">
        <v>507</v>
      </c>
      <c r="P321" s="17">
        <v>160</v>
      </c>
      <c r="Q321" s="17">
        <v>106</v>
      </c>
      <c r="R321" s="17">
        <v>30</v>
      </c>
      <c r="S321" s="17">
        <v>184</v>
      </c>
      <c r="T321" s="17">
        <v>397</v>
      </c>
      <c r="U321" s="17">
        <v>578</v>
      </c>
      <c r="V321" s="17">
        <v>310</v>
      </c>
      <c r="W321" s="17">
        <v>137</v>
      </c>
      <c r="X321" s="17">
        <v>95</v>
      </c>
      <c r="Y321" s="17">
        <v>118</v>
      </c>
    </row>
    <row r="322" spans="1:25" x14ac:dyDescent="0.25">
      <c r="A322" t="s">
        <v>662</v>
      </c>
      <c r="B322" t="s">
        <v>663</v>
      </c>
      <c r="C322" s="17">
        <v>4616</v>
      </c>
      <c r="D322" s="19">
        <v>2.92</v>
      </c>
      <c r="E322" s="17">
        <v>253</v>
      </c>
      <c r="F322" s="17">
        <v>720</v>
      </c>
      <c r="G322" s="17">
        <v>981</v>
      </c>
      <c r="H322" s="17">
        <v>717</v>
      </c>
      <c r="I322" s="17">
        <v>1012</v>
      </c>
      <c r="J322" s="17">
        <v>722</v>
      </c>
      <c r="K322" s="17">
        <v>210</v>
      </c>
      <c r="L322" s="17">
        <v>1</v>
      </c>
      <c r="M322" s="17">
        <v>1388</v>
      </c>
      <c r="N322" s="17">
        <v>1377</v>
      </c>
      <c r="O322" s="17">
        <v>574</v>
      </c>
      <c r="P322" s="17">
        <v>1268</v>
      </c>
      <c r="Q322" s="17">
        <v>9</v>
      </c>
      <c r="R322" s="17">
        <v>37</v>
      </c>
      <c r="S322" s="17">
        <v>320</v>
      </c>
      <c r="T322" s="17">
        <v>1040</v>
      </c>
      <c r="U322" s="17">
        <v>1155</v>
      </c>
      <c r="V322" s="17">
        <v>1073</v>
      </c>
      <c r="W322" s="17">
        <v>595</v>
      </c>
      <c r="X322" s="17">
        <v>368</v>
      </c>
      <c r="Y322" s="17">
        <v>28</v>
      </c>
    </row>
    <row r="323" spans="1:25" x14ac:dyDescent="0.25">
      <c r="A323" t="s">
        <v>664</v>
      </c>
      <c r="B323" t="s">
        <v>665</v>
      </c>
      <c r="C323" s="17">
        <v>5298</v>
      </c>
      <c r="D323" s="19">
        <v>8.7200000000000006</v>
      </c>
      <c r="E323" s="17">
        <v>842</v>
      </c>
      <c r="F323" s="17">
        <v>2228</v>
      </c>
      <c r="G323" s="17">
        <v>569</v>
      </c>
      <c r="H323" s="17">
        <v>698</v>
      </c>
      <c r="I323" s="17">
        <v>652</v>
      </c>
      <c r="J323" s="17">
        <v>246</v>
      </c>
      <c r="K323" s="17">
        <v>63</v>
      </c>
      <c r="L323" s="17">
        <v>0</v>
      </c>
      <c r="M323" s="17">
        <v>656</v>
      </c>
      <c r="N323" s="17">
        <v>1566</v>
      </c>
      <c r="O323" s="17">
        <v>1761</v>
      </c>
      <c r="P323" s="17">
        <v>1280</v>
      </c>
      <c r="Q323" s="17">
        <v>35</v>
      </c>
      <c r="R323" s="17">
        <v>78</v>
      </c>
      <c r="S323" s="17">
        <v>656</v>
      </c>
      <c r="T323" s="17">
        <v>2071</v>
      </c>
      <c r="U323" s="17">
        <v>1733</v>
      </c>
      <c r="V323" s="17">
        <v>463</v>
      </c>
      <c r="W323" s="17">
        <v>181</v>
      </c>
      <c r="X323" s="17">
        <v>80</v>
      </c>
      <c r="Y323" s="17">
        <v>36</v>
      </c>
    </row>
    <row r="324" spans="1:25" x14ac:dyDescent="0.25">
      <c r="A324" t="s">
        <v>666</v>
      </c>
      <c r="B324" t="s">
        <v>667</v>
      </c>
      <c r="C324" s="17">
        <v>6987</v>
      </c>
      <c r="D324" s="19">
        <v>2.92</v>
      </c>
      <c r="E324" s="17">
        <v>1860</v>
      </c>
      <c r="F324" s="17">
        <v>1308</v>
      </c>
      <c r="G324" s="17">
        <v>1261</v>
      </c>
      <c r="H324" s="17">
        <v>926</v>
      </c>
      <c r="I324" s="17">
        <v>814</v>
      </c>
      <c r="J324" s="17">
        <v>555</v>
      </c>
      <c r="K324" s="17">
        <v>250</v>
      </c>
      <c r="L324" s="17">
        <v>13</v>
      </c>
      <c r="M324" s="17">
        <v>973</v>
      </c>
      <c r="N324" s="17">
        <v>1001</v>
      </c>
      <c r="O324" s="17">
        <v>873</v>
      </c>
      <c r="P324" s="17">
        <v>4040</v>
      </c>
      <c r="Q324" s="17">
        <v>100</v>
      </c>
      <c r="R324" s="17">
        <v>123</v>
      </c>
      <c r="S324" s="17">
        <v>1060</v>
      </c>
      <c r="T324" s="17">
        <v>2517</v>
      </c>
      <c r="U324" s="17">
        <v>1718</v>
      </c>
      <c r="V324" s="17">
        <v>794</v>
      </c>
      <c r="W324" s="17">
        <v>400</v>
      </c>
      <c r="X324" s="17">
        <v>256</v>
      </c>
      <c r="Y324" s="17">
        <v>119</v>
      </c>
    </row>
    <row r="325" spans="1:25" x14ac:dyDescent="0.25">
      <c r="A325" t="s">
        <v>668</v>
      </c>
      <c r="B325" t="s">
        <v>669</v>
      </c>
      <c r="C325" s="17">
        <v>5336</v>
      </c>
      <c r="D325" s="19">
        <v>0.48</v>
      </c>
      <c r="E325" s="17">
        <v>525</v>
      </c>
      <c r="F325" s="17">
        <v>1206</v>
      </c>
      <c r="G325" s="17">
        <v>283</v>
      </c>
      <c r="H325" s="17">
        <v>473</v>
      </c>
      <c r="I325" s="17">
        <v>1076</v>
      </c>
      <c r="J325" s="17">
        <v>942</v>
      </c>
      <c r="K325" s="17">
        <v>787</v>
      </c>
      <c r="L325" s="17">
        <v>44</v>
      </c>
      <c r="M325" s="17">
        <v>1486</v>
      </c>
      <c r="N325" s="17">
        <v>1355</v>
      </c>
      <c r="O325" s="17">
        <v>1020</v>
      </c>
      <c r="P325" s="17">
        <v>1454</v>
      </c>
      <c r="Q325" s="17">
        <v>21</v>
      </c>
      <c r="R325" s="17">
        <v>17</v>
      </c>
      <c r="S325" s="17">
        <v>320</v>
      </c>
      <c r="T325" s="17">
        <v>1459</v>
      </c>
      <c r="U325" s="17">
        <v>1749</v>
      </c>
      <c r="V325" s="17">
        <v>734</v>
      </c>
      <c r="W325" s="17">
        <v>534</v>
      </c>
      <c r="X325" s="17">
        <v>490</v>
      </c>
      <c r="Y325" s="17">
        <v>33</v>
      </c>
    </row>
    <row r="326" spans="1:25" x14ac:dyDescent="0.25">
      <c r="A326" t="s">
        <v>670</v>
      </c>
      <c r="B326" t="s">
        <v>671</v>
      </c>
      <c r="C326" s="17">
        <v>6277</v>
      </c>
      <c r="D326" s="19">
        <v>0.31</v>
      </c>
      <c r="E326" s="17">
        <v>152</v>
      </c>
      <c r="F326" s="17">
        <v>811</v>
      </c>
      <c r="G326" s="17">
        <v>1221</v>
      </c>
      <c r="H326" s="17">
        <v>791</v>
      </c>
      <c r="I326" s="17">
        <v>1139</v>
      </c>
      <c r="J326" s="17">
        <v>1090</v>
      </c>
      <c r="K326" s="17">
        <v>1024</v>
      </c>
      <c r="L326" s="17">
        <v>49</v>
      </c>
      <c r="M326" s="17">
        <v>2348</v>
      </c>
      <c r="N326" s="17">
        <v>1689</v>
      </c>
      <c r="O326" s="17">
        <v>925</v>
      </c>
      <c r="P326" s="17">
        <v>1315</v>
      </c>
      <c r="Q326" s="17">
        <v>0</v>
      </c>
      <c r="R326" s="17">
        <v>51</v>
      </c>
      <c r="S326" s="17">
        <v>742</v>
      </c>
      <c r="T326" s="17">
        <v>1093</v>
      </c>
      <c r="U326" s="17">
        <v>1098</v>
      </c>
      <c r="V326" s="17">
        <v>1296</v>
      </c>
      <c r="W326" s="17">
        <v>869</v>
      </c>
      <c r="X326" s="17">
        <v>1128</v>
      </c>
      <c r="Y326" s="17">
        <v>0</v>
      </c>
    </row>
    <row r="327" spans="1:25" x14ac:dyDescent="0.25">
      <c r="A327" t="s">
        <v>672</v>
      </c>
      <c r="B327" t="s">
        <v>673</v>
      </c>
      <c r="C327" s="17">
        <v>7752</v>
      </c>
      <c r="D327" s="19">
        <v>0.25</v>
      </c>
      <c r="E327" s="17">
        <v>1722</v>
      </c>
      <c r="F327" s="17">
        <v>2661</v>
      </c>
      <c r="G327" s="17">
        <v>1214</v>
      </c>
      <c r="H327" s="17">
        <v>810</v>
      </c>
      <c r="I327" s="17">
        <v>850</v>
      </c>
      <c r="J327" s="17">
        <v>364</v>
      </c>
      <c r="K327" s="17">
        <v>123</v>
      </c>
      <c r="L327" s="17">
        <v>8</v>
      </c>
      <c r="M327" s="17">
        <v>2202</v>
      </c>
      <c r="N327" s="17">
        <v>2080</v>
      </c>
      <c r="O327" s="17">
        <v>1951</v>
      </c>
      <c r="P327" s="17">
        <v>1461</v>
      </c>
      <c r="Q327" s="17">
        <v>58</v>
      </c>
      <c r="R327" s="17">
        <v>126</v>
      </c>
      <c r="S327" s="17">
        <v>700</v>
      </c>
      <c r="T327" s="17">
        <v>2251</v>
      </c>
      <c r="U327" s="17">
        <v>2267</v>
      </c>
      <c r="V327" s="17">
        <v>1247</v>
      </c>
      <c r="W327" s="17">
        <v>1073</v>
      </c>
      <c r="X327" s="17">
        <v>0</v>
      </c>
      <c r="Y327" s="17">
        <v>88</v>
      </c>
    </row>
    <row r="328" spans="1:25" x14ac:dyDescent="0.25">
      <c r="A328" t="s">
        <v>674</v>
      </c>
      <c r="B328" t="s">
        <v>675</v>
      </c>
      <c r="C328" s="17">
        <v>4758</v>
      </c>
      <c r="D328" s="19">
        <v>0.12</v>
      </c>
      <c r="E328" s="17">
        <v>416</v>
      </c>
      <c r="F328" s="17">
        <v>993</v>
      </c>
      <c r="G328" s="17">
        <v>582</v>
      </c>
      <c r="H328" s="17">
        <v>595</v>
      </c>
      <c r="I328" s="17">
        <v>759</v>
      </c>
      <c r="J328" s="17">
        <v>725</v>
      </c>
      <c r="K328" s="17">
        <v>580</v>
      </c>
      <c r="L328" s="17">
        <v>108</v>
      </c>
      <c r="M328" s="17">
        <v>2232</v>
      </c>
      <c r="N328" s="17">
        <v>1123</v>
      </c>
      <c r="O328" s="17">
        <v>727</v>
      </c>
      <c r="P328" s="17">
        <v>662</v>
      </c>
      <c r="Q328" s="17">
        <v>14</v>
      </c>
      <c r="R328" s="17">
        <v>14</v>
      </c>
      <c r="S328" s="17">
        <v>463</v>
      </c>
      <c r="T328" s="17">
        <v>1133</v>
      </c>
      <c r="U328" s="17">
        <v>984</v>
      </c>
      <c r="V328" s="17">
        <v>882</v>
      </c>
      <c r="W328" s="17">
        <v>528</v>
      </c>
      <c r="X328" s="17">
        <v>738</v>
      </c>
      <c r="Y328" s="17">
        <v>16</v>
      </c>
    </row>
    <row r="329" spans="1:25" x14ac:dyDescent="0.25">
      <c r="A329" t="s">
        <v>676</v>
      </c>
      <c r="B329" t="s">
        <v>677</v>
      </c>
      <c r="C329" s="17">
        <v>5398</v>
      </c>
      <c r="D329" s="19">
        <v>0.12</v>
      </c>
      <c r="E329" s="17">
        <v>625</v>
      </c>
      <c r="F329" s="17">
        <v>1024</v>
      </c>
      <c r="G329" s="17">
        <v>825</v>
      </c>
      <c r="H329" s="17">
        <v>818</v>
      </c>
      <c r="I329" s="17">
        <v>898</v>
      </c>
      <c r="J329" s="17">
        <v>664</v>
      </c>
      <c r="K329" s="17">
        <v>481</v>
      </c>
      <c r="L329" s="17">
        <v>63</v>
      </c>
      <c r="M329" s="17">
        <v>2290</v>
      </c>
      <c r="N329" s="17">
        <v>1051</v>
      </c>
      <c r="O329" s="17">
        <v>735</v>
      </c>
      <c r="P329" s="17">
        <v>1302</v>
      </c>
      <c r="Q329" s="17">
        <v>20</v>
      </c>
      <c r="R329" s="17">
        <v>39</v>
      </c>
      <c r="S329" s="17">
        <v>667</v>
      </c>
      <c r="T329" s="17">
        <v>1348</v>
      </c>
      <c r="U329" s="17">
        <v>1046</v>
      </c>
      <c r="V329" s="17">
        <v>1000</v>
      </c>
      <c r="W329" s="17">
        <v>582</v>
      </c>
      <c r="X329" s="17">
        <v>694</v>
      </c>
      <c r="Y329" s="17">
        <v>22</v>
      </c>
    </row>
    <row r="330" spans="1:25" x14ac:dyDescent="0.25">
      <c r="A330" t="s">
        <v>678</v>
      </c>
      <c r="B330" t="s">
        <v>679</v>
      </c>
      <c r="C330" s="17">
        <v>8499</v>
      </c>
      <c r="D330" s="19">
        <v>8.5500000000000007</v>
      </c>
      <c r="E330" s="17">
        <v>2763</v>
      </c>
      <c r="F330" s="17">
        <v>1947</v>
      </c>
      <c r="G330" s="17">
        <v>1551</v>
      </c>
      <c r="H330" s="17">
        <v>1482</v>
      </c>
      <c r="I330" s="17">
        <v>653</v>
      </c>
      <c r="J330" s="17">
        <v>96</v>
      </c>
      <c r="K330" s="17">
        <v>7</v>
      </c>
      <c r="L330" s="17">
        <v>0</v>
      </c>
      <c r="M330" s="17">
        <v>1025</v>
      </c>
      <c r="N330" s="17">
        <v>3329</v>
      </c>
      <c r="O330" s="17">
        <v>2948</v>
      </c>
      <c r="P330" s="17">
        <v>1196</v>
      </c>
      <c r="Q330" s="17">
        <v>1</v>
      </c>
      <c r="R330" s="17">
        <v>18</v>
      </c>
      <c r="S330" s="17">
        <v>598</v>
      </c>
      <c r="T330" s="17">
        <v>2098</v>
      </c>
      <c r="U330" s="17">
        <v>3221</v>
      </c>
      <c r="V330" s="17">
        <v>1773</v>
      </c>
      <c r="W330" s="17">
        <v>639</v>
      </c>
      <c r="X330" s="17">
        <v>152</v>
      </c>
      <c r="Y330" s="17">
        <v>0</v>
      </c>
    </row>
    <row r="331" spans="1:25" x14ac:dyDescent="0.25">
      <c r="A331" t="s">
        <v>680</v>
      </c>
      <c r="B331" t="s">
        <v>681</v>
      </c>
      <c r="C331" s="17">
        <v>7048</v>
      </c>
      <c r="D331" s="19">
        <v>0.24</v>
      </c>
      <c r="E331" s="17">
        <v>750</v>
      </c>
      <c r="F331" s="17">
        <v>1687</v>
      </c>
      <c r="G331" s="17">
        <v>1166</v>
      </c>
      <c r="H331" s="17">
        <v>998</v>
      </c>
      <c r="I331" s="17">
        <v>1248</v>
      </c>
      <c r="J331" s="17">
        <v>726</v>
      </c>
      <c r="K331" s="17">
        <v>417</v>
      </c>
      <c r="L331" s="17">
        <v>56</v>
      </c>
      <c r="M331" s="17">
        <v>3012</v>
      </c>
      <c r="N331" s="17">
        <v>1719</v>
      </c>
      <c r="O331" s="17">
        <v>1278</v>
      </c>
      <c r="P331" s="17">
        <v>1033</v>
      </c>
      <c r="Q331" s="17">
        <v>6</v>
      </c>
      <c r="R331" s="17">
        <v>25</v>
      </c>
      <c r="S331" s="17">
        <v>640</v>
      </c>
      <c r="T331" s="17">
        <v>1852</v>
      </c>
      <c r="U331" s="17">
        <v>1708</v>
      </c>
      <c r="V331" s="17">
        <v>1210</v>
      </c>
      <c r="W331" s="17">
        <v>734</v>
      </c>
      <c r="X331" s="17">
        <v>872</v>
      </c>
      <c r="Y331" s="17">
        <v>7</v>
      </c>
    </row>
    <row r="332" spans="1:25" x14ac:dyDescent="0.25">
      <c r="A332" t="s">
        <v>682</v>
      </c>
      <c r="B332" t="s">
        <v>683</v>
      </c>
      <c r="C332" s="17">
        <v>5519</v>
      </c>
      <c r="D332" s="19">
        <v>0.09</v>
      </c>
      <c r="E332" s="17">
        <v>578</v>
      </c>
      <c r="F332" s="17">
        <v>1172</v>
      </c>
      <c r="G332" s="17">
        <v>852</v>
      </c>
      <c r="H332" s="17">
        <v>773</v>
      </c>
      <c r="I332" s="17">
        <v>950</v>
      </c>
      <c r="J332" s="17">
        <v>621</v>
      </c>
      <c r="K332" s="17">
        <v>495</v>
      </c>
      <c r="L332" s="17">
        <v>78</v>
      </c>
      <c r="M332" s="17">
        <v>2689</v>
      </c>
      <c r="N332" s="17">
        <v>1198</v>
      </c>
      <c r="O332" s="17">
        <v>866</v>
      </c>
      <c r="P332" s="17">
        <v>748</v>
      </c>
      <c r="Q332" s="17">
        <v>18</v>
      </c>
      <c r="R332" s="17">
        <v>13</v>
      </c>
      <c r="S332" s="17">
        <v>543</v>
      </c>
      <c r="T332" s="17">
        <v>1202</v>
      </c>
      <c r="U332" s="17">
        <v>1355</v>
      </c>
      <c r="V332" s="17">
        <v>992</v>
      </c>
      <c r="W332" s="17">
        <v>602</v>
      </c>
      <c r="X332" s="17">
        <v>794</v>
      </c>
      <c r="Y332" s="17">
        <v>18</v>
      </c>
    </row>
    <row r="333" spans="1:25" x14ac:dyDescent="0.25">
      <c r="A333" t="s">
        <v>684</v>
      </c>
      <c r="B333" t="s">
        <v>685</v>
      </c>
      <c r="C333" s="17">
        <v>1397</v>
      </c>
      <c r="D333" s="19">
        <v>0.08</v>
      </c>
      <c r="E333" s="17">
        <v>493</v>
      </c>
      <c r="F333" s="17">
        <v>382</v>
      </c>
      <c r="G333" s="17">
        <v>233</v>
      </c>
      <c r="H333" s="17">
        <v>140</v>
      </c>
      <c r="I333" s="17">
        <v>112</v>
      </c>
      <c r="J333" s="17">
        <v>31</v>
      </c>
      <c r="K333" s="17">
        <v>5</v>
      </c>
      <c r="L333" s="17">
        <v>1</v>
      </c>
      <c r="M333" s="17">
        <v>635</v>
      </c>
      <c r="N333" s="17">
        <v>391</v>
      </c>
      <c r="O333" s="17">
        <v>232</v>
      </c>
      <c r="P333" s="17">
        <v>138</v>
      </c>
      <c r="Q333" s="17">
        <v>1</v>
      </c>
      <c r="R333" s="17">
        <v>32</v>
      </c>
      <c r="S333" s="17">
        <v>193</v>
      </c>
      <c r="T333" s="17">
        <v>421</v>
      </c>
      <c r="U333" s="17">
        <v>436</v>
      </c>
      <c r="V333" s="17">
        <v>187</v>
      </c>
      <c r="W333" s="17">
        <v>78</v>
      </c>
      <c r="X333" s="17">
        <v>49</v>
      </c>
      <c r="Y333" s="17">
        <v>1</v>
      </c>
    </row>
    <row r="334" spans="1:25" x14ac:dyDescent="0.25">
      <c r="A334" t="s">
        <v>686</v>
      </c>
      <c r="B334" t="s">
        <v>687</v>
      </c>
      <c r="C334" s="17">
        <v>4334</v>
      </c>
      <c r="D334" s="19">
        <v>0.18</v>
      </c>
      <c r="E334" s="17">
        <v>1021</v>
      </c>
      <c r="F334" s="17">
        <v>1004</v>
      </c>
      <c r="G334" s="17">
        <v>659</v>
      </c>
      <c r="H334" s="17">
        <v>643</v>
      </c>
      <c r="I334" s="17">
        <v>643</v>
      </c>
      <c r="J334" s="17">
        <v>227</v>
      </c>
      <c r="K334" s="17">
        <v>123</v>
      </c>
      <c r="L334" s="17">
        <v>14</v>
      </c>
      <c r="M334" s="17">
        <v>1812</v>
      </c>
      <c r="N334" s="17">
        <v>956</v>
      </c>
      <c r="O334" s="17">
        <v>1209</v>
      </c>
      <c r="P334" s="17">
        <v>300</v>
      </c>
      <c r="Q334" s="17">
        <v>57</v>
      </c>
      <c r="R334" s="17">
        <v>32</v>
      </c>
      <c r="S334" s="17">
        <v>268</v>
      </c>
      <c r="T334" s="17">
        <v>858</v>
      </c>
      <c r="U334" s="17">
        <v>1701</v>
      </c>
      <c r="V334" s="17">
        <v>684</v>
      </c>
      <c r="W334" s="17">
        <v>374</v>
      </c>
      <c r="X334" s="17">
        <v>304</v>
      </c>
      <c r="Y334" s="17">
        <v>113</v>
      </c>
    </row>
    <row r="335" spans="1:25" x14ac:dyDescent="0.25">
      <c r="A335" t="s">
        <v>688</v>
      </c>
      <c r="B335" t="s">
        <v>689</v>
      </c>
      <c r="C335" s="17">
        <v>6840</v>
      </c>
      <c r="D335" s="19">
        <v>0.64</v>
      </c>
      <c r="E335" s="17">
        <v>772</v>
      </c>
      <c r="F335" s="17">
        <v>1467</v>
      </c>
      <c r="G335" s="17">
        <v>1326</v>
      </c>
      <c r="H335" s="17">
        <v>1090</v>
      </c>
      <c r="I335" s="17">
        <v>1090</v>
      </c>
      <c r="J335" s="17">
        <v>635</v>
      </c>
      <c r="K335" s="17">
        <v>422</v>
      </c>
      <c r="L335" s="17">
        <v>38</v>
      </c>
      <c r="M335" s="17">
        <v>2086</v>
      </c>
      <c r="N335" s="17">
        <v>1608</v>
      </c>
      <c r="O335" s="17">
        <v>1040</v>
      </c>
      <c r="P335" s="17">
        <v>1465</v>
      </c>
      <c r="Q335" s="17">
        <v>641</v>
      </c>
      <c r="R335" s="17">
        <v>28</v>
      </c>
      <c r="S335" s="17">
        <v>531</v>
      </c>
      <c r="T335" s="17">
        <v>1701</v>
      </c>
      <c r="U335" s="17">
        <v>1790</v>
      </c>
      <c r="V335" s="17">
        <v>947</v>
      </c>
      <c r="W335" s="17">
        <v>611</v>
      </c>
      <c r="X335" s="17">
        <v>563</v>
      </c>
      <c r="Y335" s="17">
        <v>669</v>
      </c>
    </row>
    <row r="336" spans="1:25" x14ac:dyDescent="0.25">
      <c r="A336" t="s">
        <v>690</v>
      </c>
      <c r="B336" t="s">
        <v>691</v>
      </c>
      <c r="C336" s="17">
        <v>9113</v>
      </c>
      <c r="D336" s="19">
        <v>9.16</v>
      </c>
      <c r="E336" s="17">
        <v>683</v>
      </c>
      <c r="F336" s="17">
        <v>1211</v>
      </c>
      <c r="G336" s="17">
        <v>965</v>
      </c>
      <c r="H336" s="17">
        <v>2138</v>
      </c>
      <c r="I336" s="17">
        <v>2358</v>
      </c>
      <c r="J336" s="17">
        <v>1172</v>
      </c>
      <c r="K336" s="17">
        <v>563</v>
      </c>
      <c r="L336" s="17">
        <v>23</v>
      </c>
      <c r="M336" s="17">
        <v>3278</v>
      </c>
      <c r="N336" s="17">
        <v>2317</v>
      </c>
      <c r="O336" s="17">
        <v>711</v>
      </c>
      <c r="P336" s="17">
        <v>2807</v>
      </c>
      <c r="Q336" s="17">
        <v>0</v>
      </c>
      <c r="R336" s="17">
        <v>121</v>
      </c>
      <c r="S336" s="17">
        <v>939</v>
      </c>
      <c r="T336" s="17">
        <v>1705</v>
      </c>
      <c r="U336" s="17">
        <v>1383</v>
      </c>
      <c r="V336" s="17">
        <v>2228</v>
      </c>
      <c r="W336" s="17">
        <v>1405</v>
      </c>
      <c r="X336" s="17">
        <v>1332</v>
      </c>
      <c r="Y336" s="17">
        <v>0</v>
      </c>
    </row>
    <row r="337" spans="1:25" x14ac:dyDescent="0.25">
      <c r="A337" t="s">
        <v>692</v>
      </c>
      <c r="B337" t="s">
        <v>693</v>
      </c>
      <c r="C337" s="17">
        <v>5869</v>
      </c>
      <c r="D337" s="19">
        <v>5.74</v>
      </c>
      <c r="E337" s="17">
        <v>2897</v>
      </c>
      <c r="F337" s="17">
        <v>555</v>
      </c>
      <c r="G337" s="17">
        <v>504</v>
      </c>
      <c r="H337" s="17">
        <v>1005</v>
      </c>
      <c r="I337" s="17">
        <v>621</v>
      </c>
      <c r="J337" s="17">
        <v>219</v>
      </c>
      <c r="K337" s="17">
        <v>68</v>
      </c>
      <c r="L337" s="17">
        <v>0</v>
      </c>
      <c r="M337" s="17">
        <v>735</v>
      </c>
      <c r="N337" s="17">
        <v>1799</v>
      </c>
      <c r="O337" s="17">
        <v>2656</v>
      </c>
      <c r="P337" s="17">
        <v>670</v>
      </c>
      <c r="Q337" s="17">
        <v>9</v>
      </c>
      <c r="R337" s="17">
        <v>41</v>
      </c>
      <c r="S337" s="17">
        <v>241</v>
      </c>
      <c r="T337" s="17">
        <v>1691</v>
      </c>
      <c r="U337" s="17">
        <v>2342</v>
      </c>
      <c r="V337" s="17">
        <v>1117</v>
      </c>
      <c r="W337" s="17">
        <v>261</v>
      </c>
      <c r="X337" s="17">
        <v>167</v>
      </c>
      <c r="Y337" s="17">
        <v>9</v>
      </c>
    </row>
    <row r="338" spans="1:25" x14ac:dyDescent="0.25">
      <c r="A338" t="s">
        <v>694</v>
      </c>
      <c r="B338" t="s">
        <v>695</v>
      </c>
      <c r="C338" s="17">
        <v>6262</v>
      </c>
      <c r="D338" s="19">
        <v>0.15</v>
      </c>
      <c r="E338" s="17">
        <v>3188</v>
      </c>
      <c r="F338" s="17">
        <v>1062</v>
      </c>
      <c r="G338" s="17">
        <v>679</v>
      </c>
      <c r="H338" s="17">
        <v>880</v>
      </c>
      <c r="I338" s="17">
        <v>369</v>
      </c>
      <c r="J338" s="17">
        <v>68</v>
      </c>
      <c r="K338" s="17">
        <v>13</v>
      </c>
      <c r="L338" s="17">
        <v>3</v>
      </c>
      <c r="M338" s="17">
        <v>1937</v>
      </c>
      <c r="N338" s="17">
        <v>2182</v>
      </c>
      <c r="O338" s="17">
        <v>1458</v>
      </c>
      <c r="P338" s="17">
        <v>625</v>
      </c>
      <c r="Q338" s="17">
        <v>60</v>
      </c>
      <c r="R338" s="17">
        <v>37</v>
      </c>
      <c r="S338" s="17">
        <v>582</v>
      </c>
      <c r="T338" s="17">
        <v>1598</v>
      </c>
      <c r="U338" s="17">
        <v>2230</v>
      </c>
      <c r="V338" s="17">
        <v>882</v>
      </c>
      <c r="W338" s="17">
        <v>399</v>
      </c>
      <c r="X338" s="17">
        <v>292</v>
      </c>
      <c r="Y338" s="17">
        <v>242</v>
      </c>
    </row>
    <row r="339" spans="1:25" x14ac:dyDescent="0.25">
      <c r="A339" t="s">
        <v>696</v>
      </c>
      <c r="B339" t="s">
        <v>697</v>
      </c>
      <c r="C339" s="17">
        <v>7262</v>
      </c>
      <c r="D339" s="19">
        <v>18.11</v>
      </c>
      <c r="E339" s="17">
        <v>3333</v>
      </c>
      <c r="F339" s="17">
        <v>2062</v>
      </c>
      <c r="G339" s="17">
        <v>777</v>
      </c>
      <c r="H339" s="17">
        <v>739</v>
      </c>
      <c r="I339" s="17">
        <v>251</v>
      </c>
      <c r="J339" s="17">
        <v>51</v>
      </c>
      <c r="K339" s="17">
        <v>34</v>
      </c>
      <c r="L339" s="17">
        <v>15</v>
      </c>
      <c r="M339" s="17">
        <v>189</v>
      </c>
      <c r="N339" s="17">
        <v>329</v>
      </c>
      <c r="O339" s="17">
        <v>697</v>
      </c>
      <c r="P339" s="17">
        <v>6047</v>
      </c>
      <c r="Q339" s="17">
        <v>0</v>
      </c>
      <c r="R339" s="17">
        <v>147</v>
      </c>
      <c r="S339" s="17">
        <v>2058</v>
      </c>
      <c r="T339" s="17">
        <v>3267</v>
      </c>
      <c r="U339" s="17">
        <v>953</v>
      </c>
      <c r="V339" s="17">
        <v>417</v>
      </c>
      <c r="W339" s="17">
        <v>334</v>
      </c>
      <c r="X339" s="17">
        <v>86</v>
      </c>
      <c r="Y339" s="17">
        <v>0</v>
      </c>
    </row>
    <row r="340" spans="1:25" x14ac:dyDescent="0.25">
      <c r="A340" t="s">
        <v>698</v>
      </c>
      <c r="B340" t="s">
        <v>699</v>
      </c>
      <c r="C340" s="17">
        <v>12532</v>
      </c>
      <c r="D340" s="19">
        <v>25.2</v>
      </c>
      <c r="E340" s="17">
        <v>3465</v>
      </c>
      <c r="F340" s="17">
        <v>3088</v>
      </c>
      <c r="G340" s="17">
        <v>1749</v>
      </c>
      <c r="H340" s="17">
        <v>2317</v>
      </c>
      <c r="I340" s="17">
        <v>1269</v>
      </c>
      <c r="J340" s="17">
        <v>377</v>
      </c>
      <c r="K340" s="17">
        <v>263</v>
      </c>
      <c r="L340" s="17">
        <v>4</v>
      </c>
      <c r="M340" s="17">
        <v>184</v>
      </c>
      <c r="N340" s="17">
        <v>1050</v>
      </c>
      <c r="O340" s="17">
        <v>1072</v>
      </c>
      <c r="P340" s="17">
        <v>10226</v>
      </c>
      <c r="Q340" s="17">
        <v>0</v>
      </c>
      <c r="R340" s="17">
        <v>719</v>
      </c>
      <c r="S340" s="17">
        <v>3639</v>
      </c>
      <c r="T340" s="17">
        <v>4953</v>
      </c>
      <c r="U340" s="17">
        <v>1673</v>
      </c>
      <c r="V340" s="17">
        <v>880</v>
      </c>
      <c r="W340" s="17">
        <v>362</v>
      </c>
      <c r="X340" s="17">
        <v>306</v>
      </c>
      <c r="Y340" s="17">
        <v>0</v>
      </c>
    </row>
    <row r="341" spans="1:25" x14ac:dyDescent="0.25">
      <c r="A341" t="s">
        <v>700</v>
      </c>
      <c r="B341" t="s">
        <v>701</v>
      </c>
      <c r="C341" s="17">
        <v>8203</v>
      </c>
      <c r="D341" s="19">
        <v>1.72</v>
      </c>
      <c r="E341" s="17">
        <v>314</v>
      </c>
      <c r="F341" s="17">
        <v>2840</v>
      </c>
      <c r="G341" s="17">
        <v>2295</v>
      </c>
      <c r="H341" s="17">
        <v>946</v>
      </c>
      <c r="I341" s="17">
        <v>820</v>
      </c>
      <c r="J341" s="17">
        <v>718</v>
      </c>
      <c r="K341" s="17">
        <v>259</v>
      </c>
      <c r="L341" s="17">
        <v>11</v>
      </c>
      <c r="M341" s="17">
        <v>1508</v>
      </c>
      <c r="N341" s="17">
        <v>1819</v>
      </c>
      <c r="O341" s="17">
        <v>3018</v>
      </c>
      <c r="P341" s="17">
        <v>1854</v>
      </c>
      <c r="Q341" s="17">
        <v>4</v>
      </c>
      <c r="R341" s="17">
        <v>0</v>
      </c>
      <c r="S341" s="17">
        <v>763</v>
      </c>
      <c r="T341" s="17">
        <v>1969</v>
      </c>
      <c r="U341" s="17">
        <v>2776</v>
      </c>
      <c r="V341" s="17">
        <v>1498</v>
      </c>
      <c r="W341" s="17">
        <v>593</v>
      </c>
      <c r="X341" s="17">
        <v>601</v>
      </c>
      <c r="Y341" s="17">
        <v>3</v>
      </c>
    </row>
    <row r="342" spans="1:25" x14ac:dyDescent="0.25">
      <c r="A342" t="s">
        <v>702</v>
      </c>
      <c r="B342" t="s">
        <v>703</v>
      </c>
      <c r="C342" s="17">
        <v>7221</v>
      </c>
      <c r="D342" s="19">
        <v>7.88</v>
      </c>
      <c r="E342" s="17">
        <v>352</v>
      </c>
      <c r="F342" s="17">
        <v>1561</v>
      </c>
      <c r="G342" s="17">
        <v>1422</v>
      </c>
      <c r="H342" s="17">
        <v>1038</v>
      </c>
      <c r="I342" s="17">
        <v>1384</v>
      </c>
      <c r="J342" s="17">
        <v>875</v>
      </c>
      <c r="K342" s="17">
        <v>547</v>
      </c>
      <c r="L342" s="17">
        <v>42</v>
      </c>
      <c r="M342" s="17">
        <v>1763</v>
      </c>
      <c r="N342" s="17">
        <v>2005</v>
      </c>
      <c r="O342" s="17">
        <v>1025</v>
      </c>
      <c r="P342" s="17">
        <v>2427</v>
      </c>
      <c r="Q342" s="17">
        <v>1</v>
      </c>
      <c r="R342" s="17">
        <v>9</v>
      </c>
      <c r="S342" s="17">
        <v>998</v>
      </c>
      <c r="T342" s="17">
        <v>1701</v>
      </c>
      <c r="U342" s="17">
        <v>1480</v>
      </c>
      <c r="V342" s="17">
        <v>1699</v>
      </c>
      <c r="W342" s="17">
        <v>699</v>
      </c>
      <c r="X342" s="17">
        <v>633</v>
      </c>
      <c r="Y342" s="17">
        <v>2</v>
      </c>
    </row>
    <row r="343" spans="1:25" x14ac:dyDescent="0.25">
      <c r="A343" t="s">
        <v>704</v>
      </c>
      <c r="B343" t="s">
        <v>705</v>
      </c>
      <c r="C343" s="17">
        <v>5219</v>
      </c>
      <c r="D343" s="19">
        <v>0.03</v>
      </c>
      <c r="E343" s="17">
        <v>308</v>
      </c>
      <c r="F343" s="17">
        <v>954</v>
      </c>
      <c r="G343" s="17">
        <v>592</v>
      </c>
      <c r="H343" s="17">
        <v>804</v>
      </c>
      <c r="I343" s="17">
        <v>853</v>
      </c>
      <c r="J343" s="17">
        <v>886</v>
      </c>
      <c r="K343" s="17">
        <v>725</v>
      </c>
      <c r="L343" s="17">
        <v>97</v>
      </c>
      <c r="M343" s="17">
        <v>2324</v>
      </c>
      <c r="N343" s="17">
        <v>1285</v>
      </c>
      <c r="O343" s="17">
        <v>720</v>
      </c>
      <c r="P343" s="17">
        <v>883</v>
      </c>
      <c r="Q343" s="17">
        <v>7</v>
      </c>
      <c r="R343" s="17">
        <v>44</v>
      </c>
      <c r="S343" s="17">
        <v>486</v>
      </c>
      <c r="T343" s="17">
        <v>1336</v>
      </c>
      <c r="U343" s="17">
        <v>1393</v>
      </c>
      <c r="V343" s="17">
        <v>833</v>
      </c>
      <c r="W343" s="17">
        <v>524</v>
      </c>
      <c r="X343" s="17">
        <v>590</v>
      </c>
      <c r="Y343" s="17">
        <v>13</v>
      </c>
    </row>
    <row r="344" spans="1:25" x14ac:dyDescent="0.25">
      <c r="A344" t="s">
        <v>706</v>
      </c>
      <c r="B344" t="s">
        <v>707</v>
      </c>
      <c r="C344" s="17">
        <v>4370</v>
      </c>
      <c r="D344" s="19">
        <v>0.24</v>
      </c>
      <c r="E344" s="17">
        <v>2009</v>
      </c>
      <c r="F344" s="17">
        <v>653</v>
      </c>
      <c r="G344" s="17">
        <v>553</v>
      </c>
      <c r="H344" s="17">
        <v>520</v>
      </c>
      <c r="I344" s="17">
        <v>445</v>
      </c>
      <c r="J344" s="17">
        <v>158</v>
      </c>
      <c r="K344" s="17">
        <v>30</v>
      </c>
      <c r="L344" s="17">
        <v>2</v>
      </c>
      <c r="M344" s="17">
        <v>1523</v>
      </c>
      <c r="N344" s="17">
        <v>1521</v>
      </c>
      <c r="O344" s="17">
        <v>851</v>
      </c>
      <c r="P344" s="17">
        <v>475</v>
      </c>
      <c r="Q344" s="17">
        <v>0</v>
      </c>
      <c r="R344" s="17">
        <v>35</v>
      </c>
      <c r="S344" s="17">
        <v>454</v>
      </c>
      <c r="T344" s="17">
        <v>750</v>
      </c>
      <c r="U344" s="17">
        <v>1356</v>
      </c>
      <c r="V344" s="17">
        <v>920</v>
      </c>
      <c r="W344" s="17">
        <v>448</v>
      </c>
      <c r="X344" s="17">
        <v>407</v>
      </c>
      <c r="Y344" s="17">
        <v>0</v>
      </c>
    </row>
    <row r="345" spans="1:25" x14ac:dyDescent="0.25">
      <c r="A345" t="s">
        <v>708</v>
      </c>
      <c r="B345" t="s">
        <v>709</v>
      </c>
      <c r="C345" s="17">
        <v>5901</v>
      </c>
      <c r="D345" s="19">
        <v>0.15</v>
      </c>
      <c r="E345" s="17">
        <v>1547</v>
      </c>
      <c r="F345" s="17">
        <v>732</v>
      </c>
      <c r="G345" s="17">
        <v>806</v>
      </c>
      <c r="H345" s="17">
        <v>900</v>
      </c>
      <c r="I345" s="17">
        <v>1218</v>
      </c>
      <c r="J345" s="17">
        <v>559</v>
      </c>
      <c r="K345" s="17">
        <v>128</v>
      </c>
      <c r="L345" s="17">
        <v>11</v>
      </c>
      <c r="M345" s="17">
        <v>3202</v>
      </c>
      <c r="N345" s="17">
        <v>1568</v>
      </c>
      <c r="O345" s="17">
        <v>655</v>
      </c>
      <c r="P345" s="17">
        <v>476</v>
      </c>
      <c r="Q345" s="17">
        <v>0</v>
      </c>
      <c r="R345" s="17">
        <v>47</v>
      </c>
      <c r="S345" s="17">
        <v>600</v>
      </c>
      <c r="T345" s="17">
        <v>1010</v>
      </c>
      <c r="U345" s="17">
        <v>1414</v>
      </c>
      <c r="V345" s="17">
        <v>1160</v>
      </c>
      <c r="W345" s="17">
        <v>695</v>
      </c>
      <c r="X345" s="17">
        <v>975</v>
      </c>
      <c r="Y345" s="17">
        <v>0</v>
      </c>
    </row>
    <row r="346" spans="1:25" x14ac:dyDescent="0.25">
      <c r="A346" t="s">
        <v>710</v>
      </c>
      <c r="B346" t="s">
        <v>711</v>
      </c>
      <c r="C346" s="17">
        <v>4628</v>
      </c>
      <c r="D346" s="19">
        <v>0.17</v>
      </c>
      <c r="E346" s="17">
        <v>1021</v>
      </c>
      <c r="F346" s="17">
        <v>868</v>
      </c>
      <c r="G346" s="17">
        <v>356</v>
      </c>
      <c r="H346" s="17">
        <v>351</v>
      </c>
      <c r="I346" s="17">
        <v>529</v>
      </c>
      <c r="J346" s="17">
        <v>702</v>
      </c>
      <c r="K346" s="17">
        <v>717</v>
      </c>
      <c r="L346" s="17">
        <v>84</v>
      </c>
      <c r="M346" s="17">
        <v>1891</v>
      </c>
      <c r="N346" s="17">
        <v>709</v>
      </c>
      <c r="O346" s="17">
        <v>949</v>
      </c>
      <c r="P346" s="17">
        <v>1040</v>
      </c>
      <c r="Q346" s="17">
        <v>39</v>
      </c>
      <c r="R346" s="17">
        <v>31</v>
      </c>
      <c r="S346" s="17">
        <v>409</v>
      </c>
      <c r="T346" s="17">
        <v>1247</v>
      </c>
      <c r="U346" s="17">
        <v>1056</v>
      </c>
      <c r="V346" s="17">
        <v>825</v>
      </c>
      <c r="W346" s="17">
        <v>482</v>
      </c>
      <c r="X346" s="17">
        <v>539</v>
      </c>
      <c r="Y346" s="17">
        <v>39</v>
      </c>
    </row>
    <row r="347" spans="1:25" x14ac:dyDescent="0.25">
      <c r="A347" t="s">
        <v>712</v>
      </c>
      <c r="B347" t="s">
        <v>713</v>
      </c>
      <c r="C347" s="17">
        <v>4777</v>
      </c>
      <c r="D347" s="19">
        <v>7.0000000000000007E-2</v>
      </c>
      <c r="E347" s="17">
        <v>853</v>
      </c>
      <c r="F347" s="17">
        <v>729</v>
      </c>
      <c r="G347" s="17">
        <v>607</v>
      </c>
      <c r="H347" s="17">
        <v>501</v>
      </c>
      <c r="I347" s="17">
        <v>691</v>
      </c>
      <c r="J347" s="17">
        <v>483</v>
      </c>
      <c r="K347" s="17">
        <v>833</v>
      </c>
      <c r="L347" s="17">
        <v>80</v>
      </c>
      <c r="M347" s="17">
        <v>1677</v>
      </c>
      <c r="N347" s="17">
        <v>854</v>
      </c>
      <c r="O347" s="17">
        <v>742</v>
      </c>
      <c r="P347" s="17">
        <v>1465</v>
      </c>
      <c r="Q347" s="17">
        <v>39</v>
      </c>
      <c r="R347" s="17">
        <v>37</v>
      </c>
      <c r="S347" s="17">
        <v>823</v>
      </c>
      <c r="T347" s="17">
        <v>1135</v>
      </c>
      <c r="U347" s="17">
        <v>1054</v>
      </c>
      <c r="V347" s="17">
        <v>703</v>
      </c>
      <c r="W347" s="17">
        <v>407</v>
      </c>
      <c r="X347" s="17">
        <v>582</v>
      </c>
      <c r="Y347" s="17">
        <v>36</v>
      </c>
    </row>
    <row r="348" spans="1:25" x14ac:dyDescent="0.25">
      <c r="A348" t="s">
        <v>714</v>
      </c>
      <c r="B348" t="s">
        <v>715</v>
      </c>
      <c r="C348" s="17">
        <v>1699</v>
      </c>
      <c r="D348" s="19">
        <v>0.04</v>
      </c>
      <c r="E348" s="17">
        <v>593</v>
      </c>
      <c r="F348" s="17">
        <v>353</v>
      </c>
      <c r="G348" s="17">
        <v>409</v>
      </c>
      <c r="H348" s="17">
        <v>230</v>
      </c>
      <c r="I348" s="17">
        <v>105</v>
      </c>
      <c r="J348" s="17">
        <v>6</v>
      </c>
      <c r="K348" s="17">
        <v>3</v>
      </c>
      <c r="L348" s="17">
        <v>0</v>
      </c>
      <c r="M348" s="17">
        <v>1043</v>
      </c>
      <c r="N348" s="17">
        <v>235</v>
      </c>
      <c r="O348" s="17">
        <v>225</v>
      </c>
      <c r="P348" s="17">
        <v>23</v>
      </c>
      <c r="Q348" s="17">
        <v>173</v>
      </c>
      <c r="R348" s="17">
        <v>4</v>
      </c>
      <c r="S348" s="17">
        <v>95</v>
      </c>
      <c r="T348" s="17">
        <v>239</v>
      </c>
      <c r="U348" s="17">
        <v>674</v>
      </c>
      <c r="V348" s="17">
        <v>243</v>
      </c>
      <c r="W348" s="17">
        <v>167</v>
      </c>
      <c r="X348" s="17">
        <v>72</v>
      </c>
      <c r="Y348" s="17">
        <v>205</v>
      </c>
    </row>
    <row r="349" spans="1:25" x14ac:dyDescent="0.25">
      <c r="A349" t="s">
        <v>716</v>
      </c>
      <c r="B349" t="s">
        <v>717</v>
      </c>
      <c r="C349" s="17">
        <v>968</v>
      </c>
      <c r="D349" s="19">
        <v>0.03</v>
      </c>
      <c r="E349" s="17">
        <v>372</v>
      </c>
      <c r="F349" s="17">
        <v>181</v>
      </c>
      <c r="G349" s="17">
        <v>231</v>
      </c>
      <c r="H349" s="17">
        <v>109</v>
      </c>
      <c r="I349" s="17">
        <v>67</v>
      </c>
      <c r="J349" s="17">
        <v>5</v>
      </c>
      <c r="K349" s="17">
        <v>3</v>
      </c>
      <c r="L349" s="17">
        <v>0</v>
      </c>
      <c r="M349" s="17">
        <v>735</v>
      </c>
      <c r="N349" s="17">
        <v>130</v>
      </c>
      <c r="O349" s="17">
        <v>31</v>
      </c>
      <c r="P349" s="17">
        <v>5</v>
      </c>
      <c r="Q349" s="17">
        <v>67</v>
      </c>
      <c r="R349" s="17">
        <v>4</v>
      </c>
      <c r="S349" s="17">
        <v>77</v>
      </c>
      <c r="T349" s="17">
        <v>138</v>
      </c>
      <c r="U349" s="17">
        <v>313</v>
      </c>
      <c r="V349" s="17">
        <v>206</v>
      </c>
      <c r="W349" s="17">
        <v>90</v>
      </c>
      <c r="X349" s="17">
        <v>51</v>
      </c>
      <c r="Y349" s="17">
        <v>89</v>
      </c>
    </row>
    <row r="350" spans="1:25" x14ac:dyDescent="0.25">
      <c r="A350" t="s">
        <v>718</v>
      </c>
      <c r="B350" t="s">
        <v>719</v>
      </c>
      <c r="C350" s="17">
        <v>6465</v>
      </c>
      <c r="D350" s="19">
        <v>0.77</v>
      </c>
      <c r="E350" s="17">
        <v>1975</v>
      </c>
      <c r="F350" s="17">
        <v>981</v>
      </c>
      <c r="G350" s="17">
        <v>424</v>
      </c>
      <c r="H350" s="17">
        <v>737</v>
      </c>
      <c r="I350" s="17">
        <v>1184</v>
      </c>
      <c r="J350" s="17">
        <v>846</v>
      </c>
      <c r="K350" s="17">
        <v>311</v>
      </c>
      <c r="L350" s="17">
        <v>7</v>
      </c>
      <c r="M350" s="17">
        <v>2451</v>
      </c>
      <c r="N350" s="17">
        <v>1896</v>
      </c>
      <c r="O350" s="17">
        <v>1304</v>
      </c>
      <c r="P350" s="17">
        <v>771</v>
      </c>
      <c r="Q350" s="17">
        <v>43</v>
      </c>
      <c r="R350" s="17">
        <v>2</v>
      </c>
      <c r="S350" s="17">
        <v>285</v>
      </c>
      <c r="T350" s="17">
        <v>1774</v>
      </c>
      <c r="U350" s="17">
        <v>2366</v>
      </c>
      <c r="V350" s="17">
        <v>1030</v>
      </c>
      <c r="W350" s="17">
        <v>695</v>
      </c>
      <c r="X350" s="17">
        <v>269</v>
      </c>
      <c r="Y350" s="17">
        <v>44</v>
      </c>
    </row>
    <row r="351" spans="1:25" x14ac:dyDescent="0.25">
      <c r="A351" t="s">
        <v>720</v>
      </c>
      <c r="B351" t="s">
        <v>721</v>
      </c>
      <c r="C351" s="17">
        <v>10872</v>
      </c>
      <c r="D351" s="19">
        <v>30.75</v>
      </c>
      <c r="E351" s="17">
        <v>1244</v>
      </c>
      <c r="F351" s="17">
        <v>2022</v>
      </c>
      <c r="G351" s="17">
        <v>1862</v>
      </c>
      <c r="H351" s="17">
        <v>1522</v>
      </c>
      <c r="I351" s="17">
        <v>1859</v>
      </c>
      <c r="J351" s="17">
        <v>1460</v>
      </c>
      <c r="K351" s="17">
        <v>885</v>
      </c>
      <c r="L351" s="17">
        <v>18</v>
      </c>
      <c r="M351" s="17">
        <v>151</v>
      </c>
      <c r="N351" s="17">
        <v>650</v>
      </c>
      <c r="O351" s="17">
        <v>1771</v>
      </c>
      <c r="P351" s="17">
        <v>8243</v>
      </c>
      <c r="Q351" s="17">
        <v>57</v>
      </c>
      <c r="R351" s="17">
        <v>38</v>
      </c>
      <c r="S351" s="17">
        <v>2428</v>
      </c>
      <c r="T351" s="17">
        <v>3871</v>
      </c>
      <c r="U351" s="17">
        <v>1996</v>
      </c>
      <c r="V351" s="17">
        <v>1115</v>
      </c>
      <c r="W351" s="17">
        <v>494</v>
      </c>
      <c r="X351" s="17">
        <v>806</v>
      </c>
      <c r="Y351" s="17">
        <v>124</v>
      </c>
    </row>
    <row r="352" spans="1:25" x14ac:dyDescent="0.25">
      <c r="A352" t="s">
        <v>722</v>
      </c>
      <c r="B352" t="s">
        <v>723</v>
      </c>
      <c r="C352" s="17">
        <v>10061</v>
      </c>
      <c r="D352" s="19">
        <v>15.19</v>
      </c>
      <c r="E352" s="17">
        <v>3023</v>
      </c>
      <c r="F352" s="17">
        <v>2398</v>
      </c>
      <c r="G352" s="17">
        <v>1210</v>
      </c>
      <c r="H352" s="17">
        <v>1117</v>
      </c>
      <c r="I352" s="17">
        <v>1597</v>
      </c>
      <c r="J352" s="17">
        <v>450</v>
      </c>
      <c r="K352" s="17">
        <v>254</v>
      </c>
      <c r="L352" s="17">
        <v>12</v>
      </c>
      <c r="M352" s="17">
        <v>1082</v>
      </c>
      <c r="N352" s="17">
        <v>843</v>
      </c>
      <c r="O352" s="17">
        <v>670</v>
      </c>
      <c r="P352" s="17">
        <v>7461</v>
      </c>
      <c r="Q352" s="17">
        <v>5</v>
      </c>
      <c r="R352" s="17">
        <v>254</v>
      </c>
      <c r="S352" s="17">
        <v>2322</v>
      </c>
      <c r="T352" s="17">
        <v>3396</v>
      </c>
      <c r="U352" s="17">
        <v>1384</v>
      </c>
      <c r="V352" s="17">
        <v>1159</v>
      </c>
      <c r="W352" s="17">
        <v>718</v>
      </c>
      <c r="X352" s="17">
        <v>823</v>
      </c>
      <c r="Y352" s="17">
        <v>5</v>
      </c>
    </row>
    <row r="353" spans="1:25" x14ac:dyDescent="0.25">
      <c r="A353" t="s">
        <v>724</v>
      </c>
      <c r="B353" t="s">
        <v>725</v>
      </c>
      <c r="C353" s="17">
        <v>7116</v>
      </c>
      <c r="D353" s="19">
        <v>0.66</v>
      </c>
      <c r="E353" s="17">
        <v>1696</v>
      </c>
      <c r="F353" s="17">
        <v>1836</v>
      </c>
      <c r="G353" s="17">
        <v>820</v>
      </c>
      <c r="H353" s="17">
        <v>879</v>
      </c>
      <c r="I353" s="17">
        <v>1099</v>
      </c>
      <c r="J353" s="17">
        <v>519</v>
      </c>
      <c r="K353" s="17">
        <v>260</v>
      </c>
      <c r="L353" s="17">
        <v>7</v>
      </c>
      <c r="M353" s="17">
        <v>2075</v>
      </c>
      <c r="N353" s="17">
        <v>1836</v>
      </c>
      <c r="O353" s="17">
        <v>1883</v>
      </c>
      <c r="P353" s="17">
        <v>1316</v>
      </c>
      <c r="Q353" s="17">
        <v>6</v>
      </c>
      <c r="R353" s="17">
        <v>1</v>
      </c>
      <c r="S353" s="17">
        <v>440</v>
      </c>
      <c r="T353" s="17">
        <v>2271</v>
      </c>
      <c r="U353" s="17">
        <v>2600</v>
      </c>
      <c r="V353" s="17">
        <v>1012</v>
      </c>
      <c r="W353" s="17">
        <v>478</v>
      </c>
      <c r="X353" s="17">
        <v>307</v>
      </c>
      <c r="Y353" s="17">
        <v>7</v>
      </c>
    </row>
    <row r="354" spans="1:25" x14ac:dyDescent="0.25">
      <c r="A354" t="s">
        <v>726</v>
      </c>
      <c r="B354" t="s">
        <v>727</v>
      </c>
      <c r="C354" s="17">
        <v>4385</v>
      </c>
      <c r="D354" s="19">
        <v>0.2</v>
      </c>
      <c r="E354" s="17">
        <v>400</v>
      </c>
      <c r="F354" s="17">
        <v>821</v>
      </c>
      <c r="G354" s="17">
        <v>457</v>
      </c>
      <c r="H354" s="17">
        <v>599</v>
      </c>
      <c r="I354" s="17">
        <v>891</v>
      </c>
      <c r="J354" s="17">
        <v>859</v>
      </c>
      <c r="K354" s="17">
        <v>341</v>
      </c>
      <c r="L354" s="17">
        <v>17</v>
      </c>
      <c r="M354" s="17">
        <v>2461</v>
      </c>
      <c r="N354" s="17">
        <v>1226</v>
      </c>
      <c r="O354" s="17">
        <v>477</v>
      </c>
      <c r="P354" s="17">
        <v>221</v>
      </c>
      <c r="Q354" s="17">
        <v>0</v>
      </c>
      <c r="R354" s="17">
        <v>53</v>
      </c>
      <c r="S354" s="17">
        <v>358</v>
      </c>
      <c r="T354" s="17">
        <v>559</v>
      </c>
      <c r="U354" s="17">
        <v>1025</v>
      </c>
      <c r="V354" s="17">
        <v>898</v>
      </c>
      <c r="W354" s="17">
        <v>615</v>
      </c>
      <c r="X354" s="17">
        <v>877</v>
      </c>
      <c r="Y354" s="17">
        <v>0</v>
      </c>
    </row>
    <row r="355" spans="1:25" x14ac:dyDescent="0.25">
      <c r="A355" t="s">
        <v>728</v>
      </c>
      <c r="B355" t="s">
        <v>729</v>
      </c>
      <c r="C355" s="17">
        <v>1968</v>
      </c>
      <c r="D355" s="19">
        <v>7.0000000000000007E-2</v>
      </c>
      <c r="E355" s="17">
        <v>390</v>
      </c>
      <c r="F355" s="17">
        <v>474</v>
      </c>
      <c r="G355" s="17">
        <v>467</v>
      </c>
      <c r="H355" s="17">
        <v>366</v>
      </c>
      <c r="I355" s="17">
        <v>242</v>
      </c>
      <c r="J355" s="17">
        <v>25</v>
      </c>
      <c r="K355" s="17">
        <v>4</v>
      </c>
      <c r="L355" s="17">
        <v>0</v>
      </c>
      <c r="M355" s="17">
        <v>1694</v>
      </c>
      <c r="N355" s="17">
        <v>249</v>
      </c>
      <c r="O355" s="17">
        <v>11</v>
      </c>
      <c r="P355" s="17">
        <v>11</v>
      </c>
      <c r="Q355" s="17">
        <v>3</v>
      </c>
      <c r="R355" s="17">
        <v>18</v>
      </c>
      <c r="S355" s="17">
        <v>143</v>
      </c>
      <c r="T355" s="17">
        <v>456</v>
      </c>
      <c r="U355" s="17">
        <v>674</v>
      </c>
      <c r="V355" s="17">
        <v>385</v>
      </c>
      <c r="W355" s="17">
        <v>177</v>
      </c>
      <c r="X355" s="17">
        <v>110</v>
      </c>
      <c r="Y355" s="17">
        <v>5</v>
      </c>
    </row>
    <row r="356" spans="1:25" x14ac:dyDescent="0.25">
      <c r="A356" t="s">
        <v>730</v>
      </c>
      <c r="B356" t="s">
        <v>731</v>
      </c>
      <c r="C356" s="17">
        <v>6490</v>
      </c>
      <c r="D356" s="19">
        <v>0.01</v>
      </c>
      <c r="E356" s="17">
        <v>626</v>
      </c>
      <c r="F356" s="17">
        <v>1176</v>
      </c>
      <c r="G356" s="17">
        <v>1399</v>
      </c>
      <c r="H356" s="17">
        <v>1197</v>
      </c>
      <c r="I356" s="17">
        <v>1276</v>
      </c>
      <c r="J356" s="17">
        <v>553</v>
      </c>
      <c r="K356" s="17">
        <v>240</v>
      </c>
      <c r="L356" s="17">
        <v>23</v>
      </c>
      <c r="M356" s="17">
        <v>3920</v>
      </c>
      <c r="N356" s="17">
        <v>1407</v>
      </c>
      <c r="O356" s="17">
        <v>512</v>
      </c>
      <c r="P356" s="17">
        <v>261</v>
      </c>
      <c r="Q356" s="17">
        <v>390</v>
      </c>
      <c r="R356" s="17">
        <v>51</v>
      </c>
      <c r="S356" s="17">
        <v>326</v>
      </c>
      <c r="T356" s="17">
        <v>1052</v>
      </c>
      <c r="U356" s="17">
        <v>2150</v>
      </c>
      <c r="V356" s="17">
        <v>1233</v>
      </c>
      <c r="W356" s="17">
        <v>596</v>
      </c>
      <c r="X356" s="17">
        <v>594</v>
      </c>
      <c r="Y356" s="17">
        <v>488</v>
      </c>
    </row>
    <row r="357" spans="1:25" x14ac:dyDescent="0.25">
      <c r="A357" t="s">
        <v>732</v>
      </c>
      <c r="B357" t="s">
        <v>733</v>
      </c>
      <c r="C357" s="17">
        <v>5803</v>
      </c>
      <c r="D357" s="19">
        <v>0.31</v>
      </c>
      <c r="E357" s="17">
        <v>83</v>
      </c>
      <c r="F357" s="17">
        <v>284</v>
      </c>
      <c r="G357" s="17">
        <v>484</v>
      </c>
      <c r="H357" s="17">
        <v>921</v>
      </c>
      <c r="I357" s="17">
        <v>1361</v>
      </c>
      <c r="J357" s="17">
        <v>1218</v>
      </c>
      <c r="K357" s="17">
        <v>1417</v>
      </c>
      <c r="L357" s="17">
        <v>35</v>
      </c>
      <c r="M357" s="17">
        <v>3243</v>
      </c>
      <c r="N357" s="17">
        <v>1752</v>
      </c>
      <c r="O357" s="17">
        <v>368</v>
      </c>
      <c r="P357" s="17">
        <v>440</v>
      </c>
      <c r="Q357" s="17">
        <v>0</v>
      </c>
      <c r="R357" s="17">
        <v>51</v>
      </c>
      <c r="S357" s="17">
        <v>247</v>
      </c>
      <c r="T357" s="17">
        <v>883</v>
      </c>
      <c r="U357" s="17">
        <v>744</v>
      </c>
      <c r="V357" s="17">
        <v>1481</v>
      </c>
      <c r="W357" s="17">
        <v>1062</v>
      </c>
      <c r="X357" s="17">
        <v>1335</v>
      </c>
      <c r="Y357" s="17">
        <v>0</v>
      </c>
    </row>
    <row r="358" spans="1:25" x14ac:dyDescent="0.25">
      <c r="A358" t="s">
        <v>734</v>
      </c>
      <c r="B358" t="s">
        <v>735</v>
      </c>
      <c r="C358" s="17">
        <v>9164</v>
      </c>
      <c r="D358" s="19">
        <v>2.06</v>
      </c>
      <c r="E358" s="17">
        <v>4137</v>
      </c>
      <c r="F358" s="17">
        <v>2554</v>
      </c>
      <c r="G358" s="17">
        <v>720</v>
      </c>
      <c r="H358" s="17">
        <v>776</v>
      </c>
      <c r="I358" s="17">
        <v>645</v>
      </c>
      <c r="J358" s="17">
        <v>226</v>
      </c>
      <c r="K358" s="17">
        <v>104</v>
      </c>
      <c r="L358" s="17">
        <v>2</v>
      </c>
      <c r="M358" s="17">
        <v>1413</v>
      </c>
      <c r="N358" s="17">
        <v>2616</v>
      </c>
      <c r="O358" s="17">
        <v>2551</v>
      </c>
      <c r="P358" s="17">
        <v>2584</v>
      </c>
      <c r="Q358" s="17">
        <v>0</v>
      </c>
      <c r="R358" s="17">
        <v>31</v>
      </c>
      <c r="S358" s="17">
        <v>824</v>
      </c>
      <c r="T358" s="17">
        <v>2435</v>
      </c>
      <c r="U358" s="17">
        <v>2543</v>
      </c>
      <c r="V358" s="17">
        <v>2647</v>
      </c>
      <c r="W358" s="17">
        <v>405</v>
      </c>
      <c r="X358" s="17">
        <v>278</v>
      </c>
      <c r="Y358" s="17">
        <v>1</v>
      </c>
    </row>
    <row r="359" spans="1:25" x14ac:dyDescent="0.25">
      <c r="A359" t="s">
        <v>736</v>
      </c>
      <c r="B359" t="s">
        <v>737</v>
      </c>
      <c r="C359" s="17">
        <v>6839</v>
      </c>
      <c r="D359" s="19">
        <v>0.05</v>
      </c>
      <c r="E359" s="17">
        <v>3425</v>
      </c>
      <c r="F359" s="17">
        <v>943</v>
      </c>
      <c r="G359" s="17">
        <v>994</v>
      </c>
      <c r="H359" s="17">
        <v>1017</v>
      </c>
      <c r="I359" s="17">
        <v>379</v>
      </c>
      <c r="J359" s="17">
        <v>61</v>
      </c>
      <c r="K359" s="17">
        <v>16</v>
      </c>
      <c r="L359" s="17">
        <v>4</v>
      </c>
      <c r="M359" s="17">
        <v>2859</v>
      </c>
      <c r="N359" s="17">
        <v>1520</v>
      </c>
      <c r="O359" s="17">
        <v>1426</v>
      </c>
      <c r="P359" s="17">
        <v>923</v>
      </c>
      <c r="Q359" s="17">
        <v>111</v>
      </c>
      <c r="R359" s="17">
        <v>25</v>
      </c>
      <c r="S359" s="17">
        <v>651</v>
      </c>
      <c r="T359" s="17">
        <v>1977</v>
      </c>
      <c r="U359" s="17">
        <v>2110</v>
      </c>
      <c r="V359" s="17">
        <v>986</v>
      </c>
      <c r="W359" s="17">
        <v>446</v>
      </c>
      <c r="X359" s="17">
        <v>318</v>
      </c>
      <c r="Y359" s="17">
        <v>326</v>
      </c>
    </row>
    <row r="360" spans="1:25" x14ac:dyDescent="0.25">
      <c r="A360" t="s">
        <v>738</v>
      </c>
      <c r="B360" t="s">
        <v>739</v>
      </c>
      <c r="C360" s="17">
        <v>8598</v>
      </c>
      <c r="D360" s="19">
        <v>6.18</v>
      </c>
      <c r="E360" s="17">
        <v>4098</v>
      </c>
      <c r="F360" s="17">
        <v>1499</v>
      </c>
      <c r="G360" s="17">
        <v>874</v>
      </c>
      <c r="H360" s="17">
        <v>897</v>
      </c>
      <c r="I360" s="17">
        <v>826</v>
      </c>
      <c r="J360" s="17">
        <v>330</v>
      </c>
      <c r="K360" s="17">
        <v>65</v>
      </c>
      <c r="L360" s="17">
        <v>9</v>
      </c>
      <c r="M360" s="17">
        <v>1162</v>
      </c>
      <c r="N360" s="17">
        <v>1906</v>
      </c>
      <c r="O360" s="17">
        <v>2269</v>
      </c>
      <c r="P360" s="17">
        <v>3250</v>
      </c>
      <c r="Q360" s="17">
        <v>11</v>
      </c>
      <c r="R360" s="17">
        <v>64</v>
      </c>
      <c r="S360" s="17">
        <v>1017</v>
      </c>
      <c r="T360" s="17">
        <v>2610</v>
      </c>
      <c r="U360" s="17">
        <v>2281</v>
      </c>
      <c r="V360" s="17">
        <v>1765</v>
      </c>
      <c r="W360" s="17">
        <v>546</v>
      </c>
      <c r="X360" s="17">
        <v>304</v>
      </c>
      <c r="Y360" s="17">
        <v>11</v>
      </c>
    </row>
    <row r="361" spans="1:25" x14ac:dyDescent="0.25">
      <c r="C361" s="17"/>
      <c r="D361" s="19"/>
      <c r="E361" s="17"/>
      <c r="F361" s="17"/>
      <c r="G361" s="17"/>
      <c r="H361" s="17"/>
      <c r="I361" s="17"/>
      <c r="J361" s="17"/>
      <c r="K361" s="17"/>
      <c r="L361" s="17"/>
      <c r="M361" s="17"/>
      <c r="N361" s="17"/>
      <c r="O361" s="17"/>
      <c r="P361" s="17"/>
      <c r="Q361" s="17"/>
      <c r="R361" s="17"/>
      <c r="S361" s="17"/>
      <c r="T361" s="17"/>
      <c r="U361" s="17"/>
      <c r="V361" s="17"/>
      <c r="W361" s="17"/>
      <c r="X361" s="17"/>
      <c r="Y361" s="17"/>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Electoral Ward Dwelling Estimates (2011 Data Zone based), December 2005 to december 2022</dc:title>
  <dc:subject/>
  <cp:keywords>Electoral ward; dwellings</cp:keywords>
  <dc:description>Estimates of the number and characteristics of dwellings for the 355 electoral wards in Scotland. Information is given on Council Tax Band, type of dwelling, number of rooms per dwelling and number of dwellings per hectare.</dc:description>
  <cp:lastModifiedBy>u446998</cp:lastModifiedBy>
  <cp:revision/>
  <dcterms:created xsi:type="dcterms:W3CDTF">2013-11-15T10:37:52Z</dcterms:created>
  <dcterms:modified xsi:type="dcterms:W3CDTF">2023-06-20T15:12:18Z</dcterms:modified>
  <cp:category/>
  <cp:contentStatus/>
</cp:coreProperties>
</file>