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446998\OneDrive - SCOTS Connect\To add in the left border Household and Dwelling Estimates for National Park areas (based on postcode collection)\"/>
    </mc:Choice>
  </mc:AlternateContent>
  <xr:revisionPtr revIDLastSave="0" documentId="13_ncr:1_{5F8D0AB4-C5D3-47E9-B718-59E34EF3A86E}" xr6:coauthVersionLast="47" xr6:coauthVersionMax="47" xr10:uidLastSave="{00000000-0000-0000-0000-000000000000}"/>
  <bookViews>
    <workbookView xWindow="-110" yWindow="-110" windowWidth="19420" windowHeight="10420" xr2:uid="{00000000-000D-0000-FFFF-FFFF00000000}"/>
  </bookViews>
  <sheets>
    <sheet name="Cover Sheet" sheetId="1" r:id="rId1"/>
    <sheet name="Table of contents" sheetId="2" r:id="rId2"/>
    <sheet name="Table Household estimates by NP"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 r="A5" i="2"/>
  <c r="A36" i="1"/>
</calcChain>
</file>

<file path=xl/sharedStrings.xml><?xml version="1.0" encoding="utf-8"?>
<sst xmlns="http://schemas.openxmlformats.org/spreadsheetml/2006/main" count="96" uniqueCount="68">
  <si>
    <t>Households estimates of  Scottish National Park areas:  2017 to 2022</t>
  </si>
  <si>
    <t xml:space="preserve">These tables contain the number and percentage of dwellings which are occupied, vacant, unoccupied exemptions, long-term empty, second homes, occupied and exempt from paying council tax, or that are receiving a ‘single adult’ Council Tax discount broken down by Scottish National Park areas as at September for each year from 2017 onwards. </t>
  </si>
  <si>
    <t>Publication date</t>
  </si>
  <si>
    <t>Geographic coverage</t>
  </si>
  <si>
    <t>National Park areas in Scotland.</t>
  </si>
  <si>
    <t>Time period of data</t>
  </si>
  <si>
    <t>September 2017 to September 2022.</t>
  </si>
  <si>
    <t>Supplier</t>
  </si>
  <si>
    <t>National Records of Scotland (NRS)</t>
  </si>
  <si>
    <t>Department</t>
  </si>
  <si>
    <t>Household estimates and projections</t>
  </si>
  <si>
    <t>Source:</t>
  </si>
  <si>
    <t>Council Tax data</t>
  </si>
  <si>
    <t>General notes</t>
  </si>
  <si>
    <t>These statistics are based on the  Scottish National Park areas 2010. They consist of aggregations of postcodes. 
More information about National Park areas can be found on the Scottish Government website.</t>
  </si>
  <si>
    <t>Scottish Government National Parks (opens in new window).</t>
  </si>
  <si>
    <t>Location of Cairngorms National Park (opens in a new window).</t>
  </si>
  <si>
    <t>Location of Loch Lomond and The Trossachs National Park (opens in a new window),</t>
  </si>
  <si>
    <t>Figures have been rounded to the nearest whole number. Totals may not equal the sum of their parts as a result of this rounding.</t>
  </si>
  <si>
    <t>Methodology</t>
  </si>
  <si>
    <t xml:space="preserve">Household estimates of Scottish National Park areas are based on aggregating households estimates for postcodes.  </t>
  </si>
  <si>
    <t>Household estimates</t>
  </si>
  <si>
    <t xml:space="preserve">Household estimates are based on two Council Tax data collections carried out each year in September. 
Council area and Scotland level estimates are produced using data provided by each council to the Scottish Government, using the Council Tax Base form, ‘Ctaxbase’. 
Data zone level estimates are produced using data provided by each council to National Records of Scotland (NRS) at postcode level. 
Data zone level estimates are constrained so that they sum to the Council Tax Base totals for a council area, unless a council has advised otherwise. 
For full details of the methods used see the ‘Households and Dwellings in Scotland’ methodology on the NRS website. 
</t>
  </si>
  <si>
    <t>Household estimates methodology</t>
  </si>
  <si>
    <t xml:space="preserve">The number of occupied dwellings is roughly equivalent to the number of households in an area, which is why we refer to this dataset as ‘Household Estimates’. 
However, for information on numbers of households in council areas and Scotland, separate mid-year household estimates are available on NRS website. </t>
  </si>
  <si>
    <t>Mid-year household estimates - Table 1 (download a new spredasheet)</t>
  </si>
  <si>
    <t xml:space="preserve">These are based on the September occupied dwellings data but are adjusted: 
   (i) to estimate number of households in June, 
   (ii) to account for the estimated number of occupied dwellings which contain more than one household, and 
   (iii) to account for the estimated number of communal establishments which have been included in Council Tax records.
More details can be found in the methodology for Household estimates publication. </t>
  </si>
  <si>
    <t>Copyright and reproduction</t>
  </si>
  <si>
    <t>The content of this spreadsheet is © Crown copyright 2024.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</si>
  <si>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</si>
  <si>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</si>
  <si>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</si>
  <si>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E-mail: statisticscustomerservices@nrscotland.gov.uk</t>
  </si>
  <si>
    <t>For media enquiries, please contact communications@nrscotland.gov.uk</t>
  </si>
  <si>
    <t>Table of Contents</t>
  </si>
  <si>
    <t>Contents of this spreadsheet and links to each worksheet.</t>
  </si>
  <si>
    <t>This worksheet contains one table.</t>
  </si>
  <si>
    <t>Worksheet Name</t>
  </si>
  <si>
    <t>Worksheet Title</t>
  </si>
  <si>
    <t>Household estimates of National Parks,  2017 to 2022</t>
  </si>
  <si>
    <t>Scottish National Park Name</t>
  </si>
  <si>
    <t>Scottish National Park Code</t>
  </si>
  <si>
    <t>Year</t>
  </si>
  <si>
    <t>Total number of dwellings</t>
  </si>
  <si>
    <t>Occupied dwellings</t>
  </si>
  <si>
    <t>Vacant dwellings</t>
  </si>
  <si>
    <t>Unoccupied dwellings exempt from paying Council Tax</t>
  </si>
  <si>
    <t>Long-term empty dwellings</t>
  </si>
  <si>
    <t>Second homes</t>
  </si>
  <si>
    <t>Occupied dwellings exempt from paying Council Tax</t>
  </si>
  <si>
    <t>Dwellings with a 'single adult' Council Tax discount</t>
  </si>
  <si>
    <t>Occupied dwellings
(%)</t>
  </si>
  <si>
    <t>Vacant dwellings
(%)</t>
  </si>
  <si>
    <t>Unoccupied dwellings exempt from paying Council Tax
(%)</t>
  </si>
  <si>
    <t>Long-term empty dwellings
(%)</t>
  </si>
  <si>
    <t>Second homes
(%)</t>
  </si>
  <si>
    <t>Occupied dwellings exempt from paying Council Tax
(%)</t>
  </si>
  <si>
    <t>Dwellings with a 'single adult' Council Tax discount
(%)</t>
  </si>
  <si>
    <t>S21000003</t>
  </si>
  <si>
    <t>Cairngorms National Park</t>
  </si>
  <si>
    <t>2017</t>
  </si>
  <si>
    <t>S21000002</t>
  </si>
  <si>
    <t>Loch Lomond and The Trossachs National Park</t>
  </si>
  <si>
    <t>2018</t>
  </si>
  <si>
    <t>2019</t>
  </si>
  <si>
    <t>2020</t>
  </si>
  <si>
    <t>2021</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</si>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</sst>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2"/>
      <name val="Arial"/>
      <family val="2"/>
    </font>
    <font>
      <sz val="12"/>
      <color rgb="FF000000"/>
      <name val="Arial"/>
      <family val="2"/>
    </font>
    <font>
      <u/>
      <sz val="12"/>
      <color theme="10"/>
      <name val="Arial"/>
      <family val="2"/>
    </font>
    <font>
      <b/>
      <sz val="14"/>
      <color rgb="FF000000"/>
      <name val="Arial"/>
      <family val="2"/>
    </font>
    <font>
      <b/>
      <sz val="16"/>
      <color rgb="FF000000"/>
      <name val="Arial"/>
      <family val="2"/>
    </font>
    <font>
      <b/>
      <sz val="16"/>
      <color rgb="FF000000"/>
      <name val="Arial"/>
    </font>
    <font>
      <b/>
      <sz val="12"/>
      <color rgb="FF000000"/>
      <name val="Arial"/>
    </font>
    <font>
      <u/>
      <sz val="12"/>
      <color theme="10"/>
      <name val="Arial"/>
    </font>
    <font>
      <u/>
      <sz val="12"/>
      <color rgb="FF0563C1"/>
      <name val="Arial"/>
    </font>
    <font>
      <sz val="12"/>
      <color rgb="FF000000"/>
      <name val="Arial"/>
    </font>
  </fonts>
  <fills count="3">
    <fill>
      <patternFill patternType="none"/>
    </fill>
    <fill>
      <patternFill patternType="gray125"/>
    </fill>
    <fill>
      <patternFill patternType="solid">
        <fgColor theme="0"/>
        <bgColor indexed="64"/>
      </patternFill>
    </fill>
  </fills>
  <borders count="2">
    <border>
      <left/>
      <right/>
      <top/>
      <bottom/>
      <diagonal/>
    </border>
    <border>
      <left/>
      <right/>
      <top style="thin">
        <color rgb="FF000000"/>
      </top>
      <bottom style="thin">
        <color rgb="FF000000"/>
      </bottom>
      <diagonal/>
    </border>
  </borders>
  <cellStyleXfs count="1">
    <xf numFmtId="0" fontId="0" fillId="0" borderId="0"/>
  </cellStyleXfs>
  <cellXfs count="22">
    <xf numFmtId="0" fontId="0" fillId="0" borderId="0" xfId="0"/>
    <xf numFmtId="0" fontId="1" fillId="0" borderId="0" xfId="0" applyFont="1" applyAlignment="1">
      <alignment wrapText="1"/>
    </xf>
    <xf numFmtId="0" fontId="2" fillId="2" borderId="0" xfId="0" applyFont="1" applyFill="1"/>
    <xf numFmtId="0" fontId="3" fillId="0" borderId="0" xfId="0" applyFont="1"/>
    <xf numFmtId="0" fontId="2" fillId="0" borderId="0" xfId="0" applyFont="1" applyAlignment="1">
      <alignment vertical="center" wrapText="1"/>
    </xf>
    <xf numFmtId="0" fontId="4" fillId="0" borderId="0" xfId="0" applyFont="1"/>
    <xf numFmtId="0" fontId="1" fillId="0" borderId="0" xfId="0" applyFont="1"/>
    <xf numFmtId="0" fontId="1" fillId="0" borderId="0" xfId="0" applyFont="1" applyAlignment="1">
      <alignment horizontal="left" wrapText="1"/>
    </xf>
    <xf numFmtId="14" fontId="1" fillId="0" borderId="0" xfId="0" applyNumberFormat="1" applyFont="1" applyAlignment="1">
      <alignment horizontal="left" wrapText="1"/>
    </xf>
    <xf numFmtId="0" fontId="2"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6" fillId="0" borderId="1" xfId="0" applyFont="1" applyBorder="1" applyAlignment="1">
      <alignment horizontal="left" vertical="top" wrapText="1"/>
    </xf>
    <xf numFmtId="0" fontId="6" fillId="0" borderId="1" xfId="0" applyFont="1" applyBorder="1" applyAlignment="1">
      <alignment horizontal="right" vertical="top" wrapText="1"/>
    </xf>
    <xf numFmtId="0" fontId="9" fillId="0" borderId="0" xfId="0" applyFont="1" applyAlignment="1">
      <alignment horizontal="left" wrapText="1"/>
    </xf>
    <xf numFmtId="3" fontId="9" fillId="0" borderId="0" xfId="0" applyNumberFormat="1" applyFont="1" applyAlignment="1">
      <alignment horizontal="right" wrapText="1"/>
    </xf>
    <xf numFmtId="164" fontId="9" fillId="0" borderId="0" xfId="0" applyNumberFormat="1" applyFont="1" applyAlignment="1">
      <alignment horizontal="right" wrapText="1"/>
    </xf>
    <xf numFmtId="3" fontId="9" fillId="0" borderId="0" xfId="0" applyNumberFormat="1" applyFont="1"/>
    <xf numFmtId="164" fontId="9"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ofcontents" displayName="tableofcontents" ref="A4:B5" totalsRowShown="0">
  <tableColumns count="2">
    <tableColumn id="1" xr3:uid="{00000000-0010-0000-0000-000001000000}" name="Worksheet Name"/>
    <tableColumn id="2" xr3:uid="{00000000-0010-0000-0000-000002000000}" name="Worksheet Title"/>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householdestimatesbynp" displayName="tablehouseholdestimatesbynp" ref="A4:R16" totalsRowShown="0">
  <tableColumns count="18">
    <tableColumn id="1" xr3:uid="{00000000-0010-0000-0100-000001000000}" name="Scottish National Park Name"/>
    <tableColumn id="2" xr3:uid="{00000000-0010-0000-0100-000002000000}" name="Scottish National Park Code"/>
    <tableColumn id="3" xr3:uid="{00000000-0010-0000-0100-000003000000}" name="Year"/>
    <tableColumn id="4" xr3:uid="{00000000-0010-0000-0100-000004000000}" name="Total number of dwellings"/>
    <tableColumn id="5" xr3:uid="{00000000-0010-0000-0100-000005000000}" name="Occupied dwellings"/>
    <tableColumn id="6" xr3:uid="{00000000-0010-0000-0100-000006000000}" name="Vacant dwellings"/>
    <tableColumn id="7" xr3:uid="{00000000-0010-0000-0100-000007000000}" name="Unoccupied dwellings exempt from paying Council Tax"/>
    <tableColumn id="8" xr3:uid="{00000000-0010-0000-0100-000008000000}" name="Long-term empty dwellings"/>
    <tableColumn id="9" xr3:uid="{00000000-0010-0000-0100-000009000000}" name="Second homes"/>
    <tableColumn id="10" xr3:uid="{00000000-0010-0000-0100-00000A000000}" name="Occupied dwellings exempt from paying Council Tax"/>
    <tableColumn id="11" xr3:uid="{00000000-0010-0000-0100-00000B000000}" name="Dwellings with a 'single adult' Council Tax discount"/>
    <tableColumn id="12" xr3:uid="{00000000-0010-0000-0100-00000C000000}" name="Occupied dwellings_x000a_(%)"/>
    <tableColumn id="13" xr3:uid="{00000000-0010-0000-0100-00000D000000}" name="Vacant dwellings_x000a_(%)"/>
    <tableColumn id="14" xr3:uid="{00000000-0010-0000-0100-00000E000000}" name="Unoccupied dwellings exempt from paying Council Tax_x000a_(%)"/>
    <tableColumn id="15" xr3:uid="{00000000-0010-0000-0100-00000F000000}" name="Long-term empty dwellings_x000a_(%)"/>
    <tableColumn id="16" xr3:uid="{00000000-0010-0000-0100-000010000000}" name="Second homes_x000a_(%)"/>
    <tableColumn id="17" xr3:uid="{00000000-0010-0000-0100-000011000000}" name="Occupied dwellings exempt from paying Council Tax_x000a_(%)"/>
    <tableColumn id="18" xr3:uid="{00000000-0010-0000-0100-000012000000}" name="Dwellings with a 'single adult' Council Tax discount_x000a_(%)"/>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tatistics.gov.scot/atlas/resource?uri=http%3A%2F%2Fstatistics.gov.scot%2Fid%2Fstatistical-geography%2FS21000003&amp;inactive=false" TargetMode="External"/><Relationship Id="rId3" Type="http://schemas.openxmlformats.org/officeDocument/2006/relationships/hyperlink" Target="mailto:communications@nrscotland.gov.uk" TargetMode="External"/><Relationship Id="rId7" Type="http://schemas.openxmlformats.org/officeDocument/2006/relationships/hyperlink" Target="https://statistics.gov.scot/atlas/resource?uri=http%3A%2F%2Fstatistics.gov.scot%2Fid%2Fstatistical-geography%2FS21000002&amp;inactive=false" TargetMode="External"/><Relationship Id="rId2" Type="http://schemas.openxmlformats.org/officeDocument/2006/relationships/hyperlink" Target="mailto:statisticscustomerservices@nrscotland.gov.uk" TargetMode="External"/><Relationship Id="rId1" Type="http://schemas.openxmlformats.org/officeDocument/2006/relationships/hyperlink" Target="http://www.nationalarchives.gov.uk/doc/open-government-licence/" TargetMode="External"/><Relationship Id="rId6" Type="http://schemas.openxmlformats.org/officeDocument/2006/relationships/hyperlink" Target="https://www.nrscotland.gov.uk/files/statistics/household-estimates/2022/house-est-22-data.xlsx" TargetMode="External"/><Relationship Id="rId5" Type="http://schemas.openxmlformats.org/officeDocument/2006/relationships/hyperlink" Target="https://www.nrscotland.gov.uk/files/statistics/household-estimates/2021/house-est-21-methodology.pdf" TargetMode="External"/><Relationship Id="rId4" Type="http://schemas.openxmlformats.org/officeDocument/2006/relationships/hyperlink" Target="https://www.gov.scot/policies/landscape-and-outdoor-access/national-parks/"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tabSelected="1" workbookViewId="0"/>
  </sheetViews>
  <sheetFormatPr defaultColWidth="11.07421875" defaultRowHeight="15.5" x14ac:dyDescent="0.35"/>
  <cols>
    <col min="1" max="1" width="132.3046875" customWidth="1"/>
  </cols>
  <sheetData>
    <row r="1" spans="1:1" ht="30.65" customHeight="1" x14ac:dyDescent="0.4">
      <c r="A1" s="5" t="s">
        <v>0</v>
      </c>
    </row>
    <row r="2" spans="1:1" ht="46.5" customHeight="1" x14ac:dyDescent="0.35">
      <c r="A2" s="1" t="s">
        <v>1</v>
      </c>
    </row>
    <row r="3" spans="1:1" ht="20.149999999999999" customHeight="1" x14ac:dyDescent="0.4">
      <c r="A3" s="3" t="s">
        <v>2</v>
      </c>
    </row>
    <row r="4" spans="1:1" ht="15" customHeight="1" x14ac:dyDescent="0.35">
      <c r="A4" s="8">
        <v>44986</v>
      </c>
    </row>
    <row r="5" spans="1:1" ht="20.149999999999999" customHeight="1" x14ac:dyDescent="0.4">
      <c r="A5" s="3" t="s">
        <v>3</v>
      </c>
    </row>
    <row r="6" spans="1:1" ht="15" customHeight="1" x14ac:dyDescent="0.35">
      <c r="A6" s="6" t="s">
        <v>4</v>
      </c>
    </row>
    <row r="7" spans="1:1" ht="20.149999999999999" customHeight="1" x14ac:dyDescent="0.4">
      <c r="A7" s="3" t="s">
        <v>5</v>
      </c>
    </row>
    <row r="8" spans="1:1" ht="15" customHeight="1" x14ac:dyDescent="0.35">
      <c r="A8" s="6" t="s">
        <v>6</v>
      </c>
    </row>
    <row r="9" spans="1:1" ht="20.149999999999999" customHeight="1" x14ac:dyDescent="0.4">
      <c r="A9" s="3" t="s">
        <v>7</v>
      </c>
    </row>
    <row r="10" spans="1:1" ht="15" customHeight="1" x14ac:dyDescent="0.35">
      <c r="A10" s="6" t="s">
        <v>8</v>
      </c>
    </row>
    <row r="11" spans="1:1" ht="20.149999999999999" customHeight="1" x14ac:dyDescent="0.4">
      <c r="A11" s="3" t="s">
        <v>9</v>
      </c>
    </row>
    <row r="12" spans="1:1" ht="15" customHeight="1" x14ac:dyDescent="0.35">
      <c r="A12" s="6" t="s">
        <v>10</v>
      </c>
    </row>
    <row r="13" spans="1:1" ht="20.149999999999999" customHeight="1" x14ac:dyDescent="0.4">
      <c r="A13" s="3" t="s">
        <v>11</v>
      </c>
    </row>
    <row r="14" spans="1:1" ht="15" customHeight="1" x14ac:dyDescent="0.35">
      <c r="A14" s="6" t="s">
        <v>12</v>
      </c>
    </row>
    <row r="15" spans="1:1" ht="20.149999999999999" customHeight="1" x14ac:dyDescent="0.4">
      <c r="A15" s="3" t="s">
        <v>13</v>
      </c>
    </row>
    <row r="16" spans="1:1" ht="32.25" customHeight="1" x14ac:dyDescent="0.35">
      <c r="A16" s="1" t="s">
        <v>14</v>
      </c>
    </row>
    <row r="17" spans="1:1" ht="18" customHeight="1" x14ac:dyDescent="0.35">
      <c r="A17" s="2" t="s">
        <v>15</v>
      </c>
    </row>
    <row r="18" spans="1:1" ht="18" customHeight="1" x14ac:dyDescent="0.35">
      <c r="A18" s="2" t="s">
        <v>16</v>
      </c>
    </row>
    <row r="19" spans="1:1" ht="18" customHeight="1" x14ac:dyDescent="0.35">
      <c r="A19" s="2" t="s">
        <v>17</v>
      </c>
    </row>
    <row r="20" spans="1:1" x14ac:dyDescent="0.35">
      <c r="A20" s="1" t="s">
        <v>18</v>
      </c>
    </row>
    <row r="21" spans="1:1" ht="20.149999999999999" customHeight="1" x14ac:dyDescent="0.4">
      <c r="A21" s="3" t="s">
        <v>19</v>
      </c>
    </row>
    <row r="22" spans="1:1" ht="18" customHeight="1" x14ac:dyDescent="0.35">
      <c r="A22" s="1" t="s">
        <v>20</v>
      </c>
    </row>
    <row r="23" spans="1:1" ht="20.149999999999999" customHeight="1" x14ac:dyDescent="0.4">
      <c r="A23" s="3" t="s">
        <v>21</v>
      </c>
    </row>
    <row r="24" spans="1:1" ht="124" customHeight="1" x14ac:dyDescent="0.35">
      <c r="A24" s="1" t="s">
        <v>22</v>
      </c>
    </row>
    <row r="25" spans="1:1" x14ac:dyDescent="0.35">
      <c r="A25" s="9" t="s">
        <v>23</v>
      </c>
    </row>
    <row r="26" spans="1:1" ht="46.5" customHeight="1" x14ac:dyDescent="0.35">
      <c r="A26" s="1" t="s">
        <v>24</v>
      </c>
    </row>
    <row r="27" spans="1:1" x14ac:dyDescent="0.35">
      <c r="A27" s="4" t="s">
        <v>25</v>
      </c>
    </row>
    <row r="28" spans="1:1" ht="77.5" customHeight="1" x14ac:dyDescent="0.35">
      <c r="A28" s="1" t="s">
        <v>26</v>
      </c>
    </row>
    <row r="29" spans="1:1" ht="20.149999999999999" customHeight="1" x14ac:dyDescent="0.4">
      <c r="A29" s="3" t="s">
        <v>27</v>
      </c>
    </row>
    <row r="30" spans="1:1" ht="31" customHeight="1" x14ac:dyDescent="0.35">
      <c r="A30" s="7" t="s">
        <v>28</v>
      </c>
    </row>
    <row r="31" spans="1:1" x14ac:dyDescent="0.35">
      <c r="A31" s="9" t="s">
        <v>29</v>
      </c>
    </row>
    <row r="32" spans="1:1" ht="20.149999999999999" customHeight="1" x14ac:dyDescent="0.4">
      <c r="A32" s="3" t="s">
        <v>30</v>
      </c>
    </row>
    <row r="33" spans="1:1" x14ac:dyDescent="0.35">
      <c r="A33" s="7" t="s">
        <v>31</v>
      </c>
    </row>
    <row r="34" spans="1:1" x14ac:dyDescent="0.35">
      <c r="A34" s="9" t="s">
        <v>32</v>
      </c>
    </row>
    <row r="35" spans="1:1" x14ac:dyDescent="0.35">
      <c r="A35" s="9" t="s">
        <v>33</v>
      </c>
    </row>
    <row r="36" spans="1:1" x14ac:dyDescent="0.35">
      <c r="A36" s="9" t="str">
        <f>HYPERLINK("#'Household_by_NP'!A1", "Go to table")</f>
        <v>Go to table</v>
      </c>
    </row>
  </sheetData>
  <hyperlinks>
    <hyperlink ref="A31" r:id="rId1" xr:uid="{00000000-0004-0000-0000-000000000000}"/>
    <hyperlink ref="A34" r:id="rId2" xr:uid="{00000000-0004-0000-0000-000001000000}"/>
    <hyperlink ref="A35" r:id="rId3" xr:uid="{00000000-0004-0000-0000-000002000000}"/>
    <hyperlink ref="A17" r:id="rId4" xr:uid="{00000000-0004-0000-0000-000003000000}"/>
    <hyperlink ref="A25" r:id="rId5" xr:uid="{00000000-0004-0000-0000-000004000000}"/>
    <hyperlink ref="A27" r:id="rId6" xr:uid="{00000000-0004-0000-0000-000005000000}"/>
    <hyperlink ref="A19" r:id="rId7" display="Location of National Parks" xr:uid="{00000000-0004-0000-0000-000006000000}"/>
    <hyperlink ref="A18" r:id="rId8" display="Location of National Parks"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heetViews>
  <sheetFormatPr defaultColWidth="11.07421875" defaultRowHeight="15.5" x14ac:dyDescent="0.35"/>
  <cols>
    <col min="1" max="2" width="80.69140625" customWidth="1"/>
  </cols>
  <sheetData>
    <row r="1" spans="1:2" ht="34" customHeight="1" x14ac:dyDescent="0.4">
      <c r="A1" s="10" t="s">
        <v>34</v>
      </c>
    </row>
    <row r="2" spans="1:2" x14ac:dyDescent="0.35">
      <c r="A2" t="s">
        <v>35</v>
      </c>
    </row>
    <row r="3" spans="1:2" x14ac:dyDescent="0.35">
      <c r="A3" t="s">
        <v>36</v>
      </c>
    </row>
    <row r="4" spans="1:2" x14ac:dyDescent="0.35">
      <c r="A4" s="11" t="s">
        <v>37</v>
      </c>
      <c r="B4" s="11" t="s">
        <v>38</v>
      </c>
    </row>
    <row r="5" spans="1:2" x14ac:dyDescent="0.35">
      <c r="A5" s="13" t="str">
        <f>HYPERLINK("#'Table Household estimates by NP'!A1", "Table Household estimates by NP")</f>
        <v>Table Household estimates by NP</v>
      </c>
      <c r="B5" s="14" t="s">
        <v>39</v>
      </c>
    </row>
    <row r="6" spans="1:2" x14ac:dyDescent="0.35">
      <c r="A6" s="13"/>
      <c r="B6" s="14"/>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7"/>
  <sheetViews>
    <sheetView workbookViewId="0"/>
  </sheetViews>
  <sheetFormatPr defaultColWidth="11.07421875" defaultRowHeight="15.5" x14ac:dyDescent="0.35"/>
  <cols>
    <col min="1" max="1" width="13.69140625" customWidth="1"/>
    <col min="2" max="2" width="43.69140625" customWidth="1"/>
    <col min="3" max="6" width="10.69140625" customWidth="1"/>
    <col min="7" max="7" width="13.69140625" customWidth="1"/>
    <col min="8" max="13" width="10.69140625" customWidth="1"/>
    <col min="14" max="14" width="13.69140625" customWidth="1"/>
    <col min="15" max="18" width="10.69140625" customWidth="1"/>
  </cols>
  <sheetData>
    <row r="1" spans="1:18" ht="20" x14ac:dyDescent="0.4">
      <c r="A1" s="10" t="s">
        <v>39</v>
      </c>
    </row>
    <row r="2" spans="1:18" x14ac:dyDescent="0.35">
      <c r="A2" t="s">
        <v>36</v>
      </c>
    </row>
    <row r="3" spans="1:18" x14ac:dyDescent="0.35">
      <c r="A3" s="12" t="str">
        <f>HYPERLINK("#'Table of contents'!A1", "Back to contents")</f>
        <v>Back to contents</v>
      </c>
    </row>
    <row r="4" spans="1:18" ht="124" x14ac:dyDescent="0.35">
      <c r="A4" s="15" t="s">
        <v>40</v>
      </c>
      <c r="B4" s="15" t="s">
        <v>41</v>
      </c>
      <c r="C4" s="15" t="s">
        <v>42</v>
      </c>
      <c r="D4" s="16" t="s">
        <v>43</v>
      </c>
      <c r="E4" s="16" t="s">
        <v>44</v>
      </c>
      <c r="F4" s="16" t="s">
        <v>45</v>
      </c>
      <c r="G4" s="16" t="s">
        <v>46</v>
      </c>
      <c r="H4" s="16" t="s">
        <v>47</v>
      </c>
      <c r="I4" s="16" t="s">
        <v>48</v>
      </c>
      <c r="J4" s="16" t="s">
        <v>49</v>
      </c>
      <c r="K4" s="16" t="s">
        <v>50</v>
      </c>
      <c r="L4" s="16" t="s">
        <v>51</v>
      </c>
      <c r="M4" s="16" t="s">
        <v>52</v>
      </c>
      <c r="N4" s="16" t="s">
        <v>53</v>
      </c>
      <c r="O4" s="16" t="s">
        <v>54</v>
      </c>
      <c r="P4" s="16" t="s">
        <v>55</v>
      </c>
      <c r="Q4" s="16" t="s">
        <v>56</v>
      </c>
      <c r="R4" s="16" t="s">
        <v>57</v>
      </c>
    </row>
    <row r="5" spans="1:18" x14ac:dyDescent="0.35">
      <c r="A5" s="17" t="s">
        <v>58</v>
      </c>
      <c r="B5" s="17" t="s">
        <v>59</v>
      </c>
      <c r="C5" s="17" t="s">
        <v>60</v>
      </c>
      <c r="D5" s="18">
        <v>10425</v>
      </c>
      <c r="E5" s="18">
        <v>8783</v>
      </c>
      <c r="F5" s="18">
        <v>418</v>
      </c>
      <c r="G5" s="18">
        <v>207</v>
      </c>
      <c r="H5" s="18">
        <v>211</v>
      </c>
      <c r="I5" s="18">
        <v>1223</v>
      </c>
      <c r="J5" s="18">
        <v>42</v>
      </c>
      <c r="K5" s="18">
        <v>3057</v>
      </c>
      <c r="L5" s="19">
        <v>84.2</v>
      </c>
      <c r="M5" s="19">
        <v>4</v>
      </c>
      <c r="N5" s="19">
        <v>2</v>
      </c>
      <c r="O5" s="19">
        <v>2</v>
      </c>
      <c r="P5" s="19">
        <v>11.7</v>
      </c>
      <c r="Q5" s="19">
        <v>0.4</v>
      </c>
      <c r="R5" s="19">
        <v>29.3</v>
      </c>
    </row>
    <row r="6" spans="1:18" x14ac:dyDescent="0.35">
      <c r="A6" s="17" t="s">
        <v>61</v>
      </c>
      <c r="B6" s="17" t="s">
        <v>62</v>
      </c>
      <c r="C6" s="17" t="s">
        <v>60</v>
      </c>
      <c r="D6" s="18">
        <v>7571</v>
      </c>
      <c r="E6" s="18">
        <v>6824</v>
      </c>
      <c r="F6" s="18">
        <v>282</v>
      </c>
      <c r="G6" s="18">
        <v>126</v>
      </c>
      <c r="H6" s="18">
        <v>157</v>
      </c>
      <c r="I6" s="18">
        <v>464</v>
      </c>
      <c r="J6" s="18">
        <v>53</v>
      </c>
      <c r="K6" s="18">
        <v>2214</v>
      </c>
      <c r="L6" s="19">
        <v>90.1</v>
      </c>
      <c r="M6" s="19">
        <v>3.7</v>
      </c>
      <c r="N6" s="19">
        <v>1.7</v>
      </c>
      <c r="O6" s="19">
        <v>2.1</v>
      </c>
      <c r="P6" s="19">
        <v>6.1</v>
      </c>
      <c r="Q6" s="19">
        <v>0.7</v>
      </c>
      <c r="R6" s="19">
        <v>29.2</v>
      </c>
    </row>
    <row r="7" spans="1:18" x14ac:dyDescent="0.35">
      <c r="A7" s="17" t="s">
        <v>58</v>
      </c>
      <c r="B7" s="17" t="s">
        <v>59</v>
      </c>
      <c r="C7" s="17" t="s">
        <v>63</v>
      </c>
      <c r="D7" s="18">
        <v>10469</v>
      </c>
      <c r="E7" s="18">
        <v>8850</v>
      </c>
      <c r="F7" s="18">
        <v>426</v>
      </c>
      <c r="G7" s="18">
        <v>175</v>
      </c>
      <c r="H7" s="18">
        <v>251</v>
      </c>
      <c r="I7" s="18">
        <v>1193</v>
      </c>
      <c r="J7" s="18">
        <v>46</v>
      </c>
      <c r="K7" s="18">
        <v>3090</v>
      </c>
      <c r="L7" s="19">
        <v>84.5</v>
      </c>
      <c r="M7" s="19">
        <v>4.0999999999999996</v>
      </c>
      <c r="N7" s="19">
        <v>1.7</v>
      </c>
      <c r="O7" s="19">
        <v>2.4</v>
      </c>
      <c r="P7" s="19">
        <v>11.4</v>
      </c>
      <c r="Q7" s="19">
        <v>0.4</v>
      </c>
      <c r="R7" s="19">
        <v>29.5</v>
      </c>
    </row>
    <row r="8" spans="1:18" x14ac:dyDescent="0.35">
      <c r="A8" s="17" t="s">
        <v>61</v>
      </c>
      <c r="B8" s="17" t="s">
        <v>62</v>
      </c>
      <c r="C8" s="17" t="s">
        <v>63</v>
      </c>
      <c r="D8" s="18">
        <v>7597</v>
      </c>
      <c r="E8" s="18">
        <v>6815</v>
      </c>
      <c r="F8" s="18">
        <v>320</v>
      </c>
      <c r="G8" s="18">
        <v>135</v>
      </c>
      <c r="H8" s="18">
        <v>185</v>
      </c>
      <c r="I8" s="18">
        <v>463</v>
      </c>
      <c r="J8" s="18">
        <v>59</v>
      </c>
      <c r="K8" s="18">
        <v>2189</v>
      </c>
      <c r="L8" s="19">
        <v>89.7</v>
      </c>
      <c r="M8" s="19">
        <v>4.2</v>
      </c>
      <c r="N8" s="19">
        <v>1.8</v>
      </c>
      <c r="O8" s="19">
        <v>2.4</v>
      </c>
      <c r="P8" s="19">
        <v>6.1</v>
      </c>
      <c r="Q8" s="19">
        <v>0.8</v>
      </c>
      <c r="R8" s="19">
        <v>28.8</v>
      </c>
    </row>
    <row r="9" spans="1:18" x14ac:dyDescent="0.35">
      <c r="A9" s="17" t="s">
        <v>58</v>
      </c>
      <c r="B9" s="17" t="s">
        <v>59</v>
      </c>
      <c r="C9" s="17" t="s">
        <v>64</v>
      </c>
      <c r="D9" s="18">
        <v>10489</v>
      </c>
      <c r="E9" s="18">
        <v>8836</v>
      </c>
      <c r="F9" s="18">
        <v>466</v>
      </c>
      <c r="G9" s="18">
        <v>192</v>
      </c>
      <c r="H9" s="18">
        <v>274</v>
      </c>
      <c r="I9" s="18">
        <v>1186</v>
      </c>
      <c r="J9" s="18">
        <v>54</v>
      </c>
      <c r="K9" s="18">
        <v>3066</v>
      </c>
      <c r="L9" s="19">
        <v>84.2</v>
      </c>
      <c r="M9" s="19">
        <v>4.4000000000000004</v>
      </c>
      <c r="N9" s="19">
        <v>1.8</v>
      </c>
      <c r="O9" s="19">
        <v>2.6</v>
      </c>
      <c r="P9" s="19">
        <v>11.3</v>
      </c>
      <c r="Q9" s="19">
        <v>0.5</v>
      </c>
      <c r="R9" s="19">
        <v>29.2</v>
      </c>
    </row>
    <row r="10" spans="1:18" x14ac:dyDescent="0.35">
      <c r="A10" s="17" t="s">
        <v>61</v>
      </c>
      <c r="B10" s="17" t="s">
        <v>62</v>
      </c>
      <c r="C10" s="17" t="s">
        <v>64</v>
      </c>
      <c r="D10" s="18">
        <v>7647</v>
      </c>
      <c r="E10" s="18">
        <v>6869</v>
      </c>
      <c r="F10" s="18">
        <v>329</v>
      </c>
      <c r="G10" s="18">
        <v>144</v>
      </c>
      <c r="H10" s="18">
        <v>185</v>
      </c>
      <c r="I10" s="18">
        <v>450</v>
      </c>
      <c r="J10" s="18">
        <v>66</v>
      </c>
      <c r="K10" s="18">
        <v>2250</v>
      </c>
      <c r="L10" s="19">
        <v>89.8</v>
      </c>
      <c r="M10" s="19">
        <v>4.3</v>
      </c>
      <c r="N10" s="19">
        <v>1.9</v>
      </c>
      <c r="O10" s="19">
        <v>2.4</v>
      </c>
      <c r="P10" s="19">
        <v>5.9</v>
      </c>
      <c r="Q10" s="19">
        <v>0.9</v>
      </c>
      <c r="R10" s="19">
        <v>29.4</v>
      </c>
    </row>
    <row r="11" spans="1:18" x14ac:dyDescent="0.35">
      <c r="A11" s="17" t="s">
        <v>58</v>
      </c>
      <c r="B11" s="17" t="s">
        <v>59</v>
      </c>
      <c r="C11" s="17" t="s">
        <v>65</v>
      </c>
      <c r="D11" s="18">
        <v>10518</v>
      </c>
      <c r="E11" s="18">
        <v>8852</v>
      </c>
      <c r="F11" s="18">
        <v>507</v>
      </c>
      <c r="G11" s="18">
        <v>167</v>
      </c>
      <c r="H11" s="18">
        <v>340</v>
      </c>
      <c r="I11" s="18">
        <v>1160</v>
      </c>
      <c r="J11" s="18">
        <v>54</v>
      </c>
      <c r="K11" s="18">
        <v>3122</v>
      </c>
      <c r="L11" s="19">
        <v>84.2</v>
      </c>
      <c r="M11" s="19">
        <v>4.8</v>
      </c>
      <c r="N11" s="19">
        <v>1.6</v>
      </c>
      <c r="O11" s="19">
        <v>3.2</v>
      </c>
      <c r="P11" s="19">
        <v>11</v>
      </c>
      <c r="Q11" s="19">
        <v>0.5</v>
      </c>
      <c r="R11" s="19">
        <v>29.7</v>
      </c>
    </row>
    <row r="12" spans="1:18" x14ac:dyDescent="0.35">
      <c r="A12" s="17" t="s">
        <v>61</v>
      </c>
      <c r="B12" s="17" t="s">
        <v>62</v>
      </c>
      <c r="C12" s="17" t="s">
        <v>65</v>
      </c>
      <c r="D12" s="18">
        <v>7612</v>
      </c>
      <c r="E12" s="18">
        <v>6902</v>
      </c>
      <c r="F12" s="18">
        <v>298</v>
      </c>
      <c r="G12" s="18">
        <v>126</v>
      </c>
      <c r="H12" s="18">
        <v>172</v>
      </c>
      <c r="I12" s="18">
        <v>412</v>
      </c>
      <c r="J12" s="18">
        <v>70</v>
      </c>
      <c r="K12" s="18">
        <v>2315</v>
      </c>
      <c r="L12" s="19">
        <v>90.7</v>
      </c>
      <c r="M12" s="19">
        <v>3.9</v>
      </c>
      <c r="N12" s="19">
        <v>1.7</v>
      </c>
      <c r="O12" s="19">
        <v>2.2999999999999998</v>
      </c>
      <c r="P12" s="19">
        <v>5.4</v>
      </c>
      <c r="Q12" s="19">
        <v>0.9</v>
      </c>
      <c r="R12" s="19">
        <v>30.4</v>
      </c>
    </row>
    <row r="13" spans="1:18" x14ac:dyDescent="0.35">
      <c r="A13" s="17" t="s">
        <v>58</v>
      </c>
      <c r="B13" s="17" t="s">
        <v>59</v>
      </c>
      <c r="C13" s="17" t="s">
        <v>66</v>
      </c>
      <c r="D13" s="18">
        <v>10532</v>
      </c>
      <c r="E13" s="18">
        <v>8854</v>
      </c>
      <c r="F13" s="18">
        <v>539</v>
      </c>
      <c r="G13" s="18">
        <v>193</v>
      </c>
      <c r="H13" s="18">
        <v>347</v>
      </c>
      <c r="I13" s="18">
        <v>1139</v>
      </c>
      <c r="J13" s="18">
        <v>46</v>
      </c>
      <c r="K13" s="18">
        <v>3180</v>
      </c>
      <c r="L13" s="19">
        <v>84.1</v>
      </c>
      <c r="M13" s="19">
        <v>5.0999999999999996</v>
      </c>
      <c r="N13" s="19">
        <v>1.8</v>
      </c>
      <c r="O13" s="19">
        <v>3.3</v>
      </c>
      <c r="P13" s="19">
        <v>10.8</v>
      </c>
      <c r="Q13" s="19">
        <v>0.4</v>
      </c>
      <c r="R13" s="19">
        <v>30.2</v>
      </c>
    </row>
    <row r="14" spans="1:18" x14ac:dyDescent="0.35">
      <c r="A14" s="17" t="s">
        <v>61</v>
      </c>
      <c r="B14" s="17" t="s">
        <v>62</v>
      </c>
      <c r="C14" s="17" t="s">
        <v>66</v>
      </c>
      <c r="D14" s="18">
        <v>7649</v>
      </c>
      <c r="E14" s="18">
        <v>6954</v>
      </c>
      <c r="F14" s="18">
        <v>279</v>
      </c>
      <c r="G14" s="18">
        <v>131</v>
      </c>
      <c r="H14" s="18">
        <v>147</v>
      </c>
      <c r="I14" s="18">
        <v>416</v>
      </c>
      <c r="J14" s="18">
        <v>60</v>
      </c>
      <c r="K14" s="18">
        <v>2350</v>
      </c>
      <c r="L14" s="19">
        <v>90.9</v>
      </c>
      <c r="M14" s="19">
        <v>3.6</v>
      </c>
      <c r="N14" s="19">
        <v>1.7</v>
      </c>
      <c r="O14" s="19">
        <v>1.9</v>
      </c>
      <c r="P14" s="19">
        <v>5.4</v>
      </c>
      <c r="Q14" s="19">
        <v>0.8</v>
      </c>
      <c r="R14" s="19">
        <v>30.7</v>
      </c>
    </row>
    <row r="15" spans="1:18" x14ac:dyDescent="0.35">
      <c r="A15" s="17" t="s">
        <v>58</v>
      </c>
      <c r="B15" s="17" t="s">
        <v>59</v>
      </c>
      <c r="C15" s="17" t="s">
        <v>67</v>
      </c>
      <c r="D15" s="18">
        <v>10591</v>
      </c>
      <c r="E15" s="18">
        <v>8884</v>
      </c>
      <c r="F15" s="18">
        <v>584</v>
      </c>
      <c r="G15" s="18">
        <v>193</v>
      </c>
      <c r="H15" s="18">
        <v>390</v>
      </c>
      <c r="I15" s="18">
        <v>1123</v>
      </c>
      <c r="J15" s="18">
        <v>42</v>
      </c>
      <c r="K15" s="18">
        <v>3228</v>
      </c>
      <c r="L15" s="19">
        <v>83.9</v>
      </c>
      <c r="M15" s="19">
        <v>5.5</v>
      </c>
      <c r="N15" s="19">
        <v>1.8</v>
      </c>
      <c r="O15" s="19">
        <v>3.7</v>
      </c>
      <c r="P15" s="19">
        <v>10.6</v>
      </c>
      <c r="Q15" s="19">
        <v>0.4</v>
      </c>
      <c r="R15" s="19">
        <v>30.5</v>
      </c>
    </row>
    <row r="16" spans="1:18" x14ac:dyDescent="0.35">
      <c r="A16" s="17" t="s">
        <v>61</v>
      </c>
      <c r="B16" s="17" t="s">
        <v>62</v>
      </c>
      <c r="C16" s="17" t="s">
        <v>67</v>
      </c>
      <c r="D16" s="18">
        <v>7723</v>
      </c>
      <c r="E16" s="18">
        <v>6996</v>
      </c>
      <c r="F16" s="18">
        <v>312</v>
      </c>
      <c r="G16" s="18">
        <v>124</v>
      </c>
      <c r="H16" s="18">
        <v>188</v>
      </c>
      <c r="I16" s="18">
        <v>416</v>
      </c>
      <c r="J16" s="18">
        <v>48</v>
      </c>
      <c r="K16" s="18">
        <v>2376</v>
      </c>
      <c r="L16" s="19">
        <v>90.6</v>
      </c>
      <c r="M16" s="19">
        <v>4</v>
      </c>
      <c r="N16" s="19">
        <v>1.6</v>
      </c>
      <c r="O16" s="19">
        <v>2.4</v>
      </c>
      <c r="P16" s="19">
        <v>5.4</v>
      </c>
      <c r="Q16" s="19">
        <v>0.6</v>
      </c>
      <c r="R16" s="19">
        <v>30.8</v>
      </c>
    </row>
    <row r="17" spans="4:18" x14ac:dyDescent="0.35">
      <c r="D17" s="20"/>
      <c r="E17" s="20"/>
      <c r="F17" s="20"/>
      <c r="G17" s="20"/>
      <c r="H17" s="20"/>
      <c r="I17" s="20"/>
      <c r="J17" s="20"/>
      <c r="K17" s="20"/>
      <c r="L17" s="21"/>
      <c r="M17" s="21"/>
      <c r="N17" s="21"/>
      <c r="O17" s="21"/>
      <c r="P17" s="21"/>
      <c r="Q17" s="21"/>
      <c r="R17" s="21"/>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Table of contents</vt:lpstr>
      <vt:lpstr>Table Household estimates by NP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Ruby Adam</cp:lastModifiedBy>
  <cp:revision/>
  <dcterms:created xsi:type="dcterms:W3CDTF">2023-07-24T12:50:49Z</dcterms:created>
  <dcterms:modified xsi:type="dcterms:W3CDTF">2024-03-11T12:17:23Z</dcterms:modified>
  <cp:category/>
  <cp:contentStatus/>
</cp:coreProperties>
</file>