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1700" tabRatio="753"/>
  </bookViews>
  <sheets>
    <sheet name="Cover sheet" sheetId="16" r:id="rId1"/>
    <sheet name="Table of contents" sheetId="1" r:id="rId2"/>
    <sheet name="Notes" sheetId="17" r:id="rId3"/>
    <sheet name="Net CA (1981-)" sheetId="3" r:id="rId4"/>
    <sheet name="In CA (2001-)" sheetId="5" r:id="rId5"/>
    <sheet name="Out CA (2001-)" sheetId="6" r:id="rId6"/>
    <sheet name="Net CA (2001-)" sheetId="9" r:id="rId7"/>
    <sheet name="Net HB (1981-)" sheetId="15" r:id="rId8"/>
    <sheet name="In HB (2011-)" sheetId="10" r:id="rId9"/>
    <sheet name="Out HB (2011-)" sheetId="11" r:id="rId10"/>
    <sheet name="Net HB (2011-)" sheetId="12" r:id="rId11"/>
  </sheets>
  <definedNames>
    <definedName name="_xlnm.Print_Area" localSheetId="4">'In CA (2001-)'!$A$1:$T$105</definedName>
    <definedName name="_xlnm.Print_Area" localSheetId="8">'In HB (2011-)'!$B$1:$P$32</definedName>
    <definedName name="_xlnm.Print_Area" localSheetId="3">'Net CA (1981-)'!$B$1:$AI$40</definedName>
    <definedName name="_xlnm.Print_Area" localSheetId="6">'Net CA (2001-)'!#REF!</definedName>
    <definedName name="_xlnm.Print_Area" localSheetId="10">'Net HB (2011-)'!#REF!</definedName>
    <definedName name="_xlnm.Print_Area" localSheetId="5">'Out CA (2001-)'!#REF!</definedName>
    <definedName name="_xlnm.Print_Area" localSheetId="9">'Out HB (2011-)'!#REF!</definedName>
  </definedNames>
  <calcPr calcId="162913"/>
</workbook>
</file>

<file path=xl/calcChain.xml><?xml version="1.0" encoding="utf-8"?>
<calcChain xmlns="http://schemas.openxmlformats.org/spreadsheetml/2006/main">
  <c r="B25" i="15" l="1"/>
  <c r="B7" i="15" l="1"/>
  <c r="B7" i="3" l="1"/>
</calcChain>
</file>

<file path=xl/sharedStrings.xml><?xml version="1.0" encoding="utf-8"?>
<sst xmlns="http://schemas.openxmlformats.org/spreadsheetml/2006/main" count="1730" uniqueCount="240">
  <si>
    <t>National Records of Scotland (NRS)</t>
  </si>
  <si>
    <t>Asylum seekers are included in the estimates for all years.</t>
  </si>
  <si>
    <t>SCOTLAND</t>
  </si>
  <si>
    <t>Aberdeen City</t>
  </si>
  <si>
    <t>Aberdeenshire</t>
  </si>
  <si>
    <t>Angus</t>
  </si>
  <si>
    <t>Clackmannanshire</t>
  </si>
  <si>
    <t>Dundee City</t>
  </si>
  <si>
    <t>East Ayrshire</t>
  </si>
  <si>
    <t>East Dunbartonshire</t>
  </si>
  <si>
    <t>East Lothian</t>
  </si>
  <si>
    <t>East Renfrewshire</t>
  </si>
  <si>
    <t>Falkirk</t>
  </si>
  <si>
    <t>Fife</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</si>
  <si>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</si>
  <si>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</si>
  <si>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</si>
  <si>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</si>
  <si>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</si>
  <si>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</si>
  <si>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</si>
  <si>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</si>
  <si>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</si>
  <si>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</si>
  <si>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</si>
  <si>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</si>
  <si>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</si>
  <si>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</si>
  <si>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</si>
  <si>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</si>
  <si>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</si>
  <si>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</si>
  <si>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</si>
  <si>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</si>
  <si>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</si>
  <si>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</si>
  <si>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</si>
  <si>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</si>
  <si>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</si>
  <si>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</si>
  <si>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</si>
  <si>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</si>
  <si>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</si>
  <si>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</si>
  <si>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</si>
  <si>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</si>
  <si>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</si>
  <si>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</si>
  <si>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</si>
  <si>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</si>
  <si>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</si>
  <si>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</si>
  <si>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</si>
  <si>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</si>
  <si>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</si>
  <si>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</si>
  <si>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</si>
  <si>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</si>
  <si>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</si>
  <si>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</si>
  <si>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</si>
  <si>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</si>
  <si>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</si>
  <si>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</si>
  <si>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Borders</t>
  </si>
  <si>
    <t>Forth Valley</t>
  </si>
  <si>
    <t>Grampian</t>
  </si>
  <si>
    <t>Lanarkshire</t>
  </si>
  <si>
    <t>Lothian</t>
  </si>
  <si>
    <t>Orkney</t>
  </si>
  <si>
    <t>Shetland</t>
  </si>
  <si>
    <t>Tayside</t>
  </si>
  <si>
    <t>Western Isles</t>
  </si>
  <si>
    <t>Glasgow City</t>
  </si>
  <si>
    <t>City of Edinburgh</t>
  </si>
  <si>
    <t>Na h-Eileanan Siar</t>
  </si>
  <si>
    <t>Ayrshire and Arran</t>
  </si>
  <si>
    <t>Dumfries and Galloway</t>
  </si>
  <si>
    <t>Argyll and Bute</t>
  </si>
  <si>
    <t>Perth and Kinross</t>
  </si>
  <si>
    <t>Migration to and from Scottish administrative areas by sex</t>
  </si>
  <si>
    <t>Methodology</t>
  </si>
  <si>
    <t>The migration estimates are those associated with the mid-year population estimates for 1981-82 to the most recent year available.</t>
  </si>
  <si>
    <t>Data from 2001-02 on are estimates of civilian migration, and exclude movements of prisoners and armed forces.</t>
  </si>
  <si>
    <t>Migration estimates for 2001-02 to 2010-11 were revised following the revision of mid-year population estimates for 2002 to 2010.</t>
  </si>
  <si>
    <t>Migration estimates for 2011-12 to 2013-14 have been corrected to take account of an age distribution error discovered for these years.</t>
  </si>
  <si>
    <t>Greater Glasgow and Clyde</t>
  </si>
  <si>
    <t>2016-17</t>
  </si>
  <si>
    <t>2017-18</t>
  </si>
  <si>
    <t>S92000003</t>
  </si>
  <si>
    <t>S12000033</t>
  </si>
  <si>
    <t>S12000034</t>
  </si>
  <si>
    <t>S12000041</t>
  </si>
  <si>
    <t>S12000035</t>
  </si>
  <si>
    <t>S12000036</t>
  </si>
  <si>
    <t>S12000005</t>
  </si>
  <si>
    <t>S12000006</t>
  </si>
  <si>
    <t>S12000042</t>
  </si>
  <si>
    <t>S12000008</t>
  </si>
  <si>
    <t>S12000045</t>
  </si>
  <si>
    <t>S12000010</t>
  </si>
  <si>
    <t>S12000011</t>
  </si>
  <si>
    <t>S12000014</t>
  </si>
  <si>
    <t>S12000047</t>
  </si>
  <si>
    <t>S12000017</t>
  </si>
  <si>
    <t>S12000018</t>
  </si>
  <si>
    <t>S12000019</t>
  </si>
  <si>
    <t>S12000020</t>
  </si>
  <si>
    <t>S12000013</t>
  </si>
  <si>
    <t>S12000021</t>
  </si>
  <si>
    <t>S12000023</t>
  </si>
  <si>
    <t>S12000048</t>
  </si>
  <si>
    <t>S12000038</t>
  </si>
  <si>
    <t>S12000026</t>
  </si>
  <si>
    <t>S12000027</t>
  </si>
  <si>
    <t>S12000028</t>
  </si>
  <si>
    <t>S12000029</t>
  </si>
  <si>
    <t>S12000030</t>
  </si>
  <si>
    <t>S12000039</t>
  </si>
  <si>
    <t>S12000040</t>
  </si>
  <si>
    <t>S08000015</t>
  </si>
  <si>
    <t>S08000016</t>
  </si>
  <si>
    <t>S08000017</t>
  </si>
  <si>
    <t>S08000029</t>
  </si>
  <si>
    <t>S08000019</t>
  </si>
  <si>
    <t>S08000020</t>
  </si>
  <si>
    <t>S08000022</t>
  </si>
  <si>
    <t>S08000024</t>
  </si>
  <si>
    <t>S08000025</t>
  </si>
  <si>
    <t>S08000026</t>
  </si>
  <si>
    <t>S08000030</t>
  </si>
  <si>
    <t>S08000028</t>
  </si>
  <si>
    <t>S08000001</t>
  </si>
  <si>
    <t>S08000002</t>
  </si>
  <si>
    <t>S08000003</t>
  </si>
  <si>
    <t>S08000004</t>
  </si>
  <si>
    <t>S08000005</t>
  </si>
  <si>
    <t>S08000006</t>
  </si>
  <si>
    <t>S08000008</t>
  </si>
  <si>
    <t>S08000009</t>
  </si>
  <si>
    <t>S08000010</t>
  </si>
  <si>
    <t>S08000011</t>
  </si>
  <si>
    <t>S08000012</t>
  </si>
  <si>
    <t>S08000013</t>
  </si>
  <si>
    <t>S08000014</t>
  </si>
  <si>
    <t>Notes</t>
  </si>
  <si>
    <t>2018-19</t>
  </si>
  <si>
    <t>S12000049</t>
  </si>
  <si>
    <t>S12000050</t>
  </si>
  <si>
    <t>S08000031</t>
  </si>
  <si>
    <t>S08000032</t>
  </si>
  <si>
    <t>Refugees are included for 2015-16 estimates onwards.</t>
  </si>
  <si>
    <t>The codes and names of council areas are based on the most recent (2019) boundaries. The 2019 council areas only differ from the 2018 areas due to a small boundary change at Cardowan by Stepps, between Glasgow and North Lanarkshire. The boundary change resulted in approximately 400 people transferring from Glasgow to North Lanarkshire; these moves have been accounted for as migration within Scotland. When estimates from 2001-02 were rebased following the census in 2011, they were rebased on the 2011 boundaries. Estimates from 1981-82 to 2000-01 are on the 1995 council areas.</t>
  </si>
  <si>
    <t>The NHS Board areas used for estimates between 1981-82 and 2010-11 are those that existed pre-2006. The 2011-12 to 2016-17 estimates use the NHS Board areas that came into force in April 2014. For 2017-18, these estimates take into account the small boundary change (which did not affect population) between NHS Fife and NHS Tayside. For 2018-19 the boundary change at Cardowan by Stepps (between Glasgow and North Lanarkshire) has been taken into account. The 2019 boundary change resulted in approximately 400 people transferring from NHS Greater Glasgow and Clyde to NHS Lanarkshire.</t>
  </si>
  <si>
    <t>Total net migration by council area, 1981-82 to most recent</t>
  </si>
  <si>
    <t>Total in-migration by council area and sex, 2001-02 to most recent</t>
  </si>
  <si>
    <t>Total out-migration by council area and sex, 2001-02 to most recent</t>
  </si>
  <si>
    <t>Total net migration by council area and sex, 2001-02 to most recent</t>
  </si>
  <si>
    <t>Total in-migration by NHS board area and sex, 2011-12 to most recent</t>
  </si>
  <si>
    <t>Total net migration by NHS board area, 1981-82 to most recent</t>
  </si>
  <si>
    <t>Total out-migration by NHS board area and sex, 2011-12 to most recent</t>
  </si>
  <si>
    <t>Total net migration by NHS board area and sex, 2011-12 to most recent</t>
  </si>
  <si>
    <t>Data from 1981-82 to 2000-01 also contains movements of prisoners and armed forces, so figures over that period differ from the estimates of civilian migration.</t>
  </si>
  <si>
    <t>2019-20</t>
  </si>
  <si>
    <t>This worksheet contains one table.</t>
  </si>
  <si>
    <t>Back to table of contents</t>
  </si>
  <si>
    <t>Males</t>
  </si>
  <si>
    <t>Females</t>
  </si>
  <si>
    <t>Freeze panes are turned on. To turn off, select the 'View' ribbon then 'Freeze Panes' then 'Unfreeze Panes' or use Alt+W+F then F.</t>
  </si>
  <si>
    <t>Sex</t>
  </si>
  <si>
    <t>2020-21</t>
  </si>
  <si>
    <t>This worksheet contains two tables. Some shorthand is used in this table, [x] = not available.</t>
  </si>
  <si>
    <t>Worksheet name</t>
  </si>
  <si>
    <t>Worksheet title</t>
  </si>
  <si>
    <t>Table of contents</t>
  </si>
  <si>
    <t>Cover sheet</t>
  </si>
  <si>
    <t>Notes related to the data in this spreadsheet</t>
  </si>
  <si>
    <t>Some tables in this workbook refer to notes. When notes are mentioned the note marker is presented in square brackets. The note text can be found in the below notes table</t>
  </si>
  <si>
    <t>Note number</t>
  </si>
  <si>
    <t>Note text</t>
  </si>
  <si>
    <t>note 1</t>
  </si>
  <si>
    <t>note 2</t>
  </si>
  <si>
    <t>note 3</t>
  </si>
  <si>
    <t>note 4</t>
  </si>
  <si>
    <t>note 5</t>
  </si>
  <si>
    <t>The codes and names of council areas are based on the most recent (2019) boundaries.</t>
  </si>
  <si>
    <t>No geographic codes are available for the NHS Board areas Greater Glasgow and Argyll and Clyde. The Argyll and Clyde health board was abolished in 2006, with the area being split between Highland and the new Greater Glasgow and Clyde health board. The old health boards predate the advent of geographic codes, therefore none were ever assigned. The code is left blank for both of these areas.</t>
  </si>
  <si>
    <t>Totals have been rounded to the nearest ten at council/health board level, and the nearest hundred at national level. This may result in the sum of council/health board area data differing from the national totals.</t>
  </si>
  <si>
    <t>Totals at health board level include moves between Scottish health board areas and will therefore not sum to the total at national level.</t>
  </si>
  <si>
    <t>The codes and names of NHS Board areas are based on the most recent (2019) boundaries.</t>
  </si>
  <si>
    <t>Area code
[note 5]</t>
  </si>
  <si>
    <t>Area name
[note 5]</t>
  </si>
  <si>
    <t>Argyll and Clyde</t>
  </si>
  <si>
    <t>Greater Glasgow</t>
  </si>
  <si>
    <t>This spreadsheet contains the migration tables published alongside National Record of Scotland's (NRS) Mid-year population estimates for mid-2021.</t>
  </si>
  <si>
    <t>Publication date</t>
  </si>
  <si>
    <r>
      <t xml:space="preserve">The data tables in this spreadsheet were originally published at 9.30 am on </t>
    </r>
    <r>
      <rPr>
        <sz val="12"/>
        <color theme="1"/>
        <rFont val="Arial"/>
        <family val="2"/>
      </rPr>
      <t>13 July 2022.</t>
    </r>
  </si>
  <si>
    <t>Geographic coverage</t>
  </si>
  <si>
    <t>Scottish administrative areas</t>
  </si>
  <si>
    <t>Time period</t>
  </si>
  <si>
    <t>Supplier</t>
  </si>
  <si>
    <t>Department</t>
  </si>
  <si>
    <t>These statistics are based on moves between 01 July and 30 June of the given time period (e.g., statistics for 2020-21 are for the moves that took place between 01 July 2020 and 30 June 2021).</t>
  </si>
  <si>
    <t>General notes</t>
  </si>
  <si>
    <t xml:space="preserve">Copyright and reproduction </t>
  </si>
  <si>
    <t>The content of this spreadsheet is © Crown copyright 2022. You may re-use this information (not including logos) free of charge in any format or medium, under the terms of the Open Government Licence.</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</si>
  <si>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</si>
  <si>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</si>
  <si>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</si>
  <si>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</si>
  <si>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</si>
  <si>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Mid-1982 to mid-2021</t>
  </si>
  <si>
    <t>Area code
[note 1]</t>
  </si>
  <si>
    <t>Area name
[note 1]</t>
  </si>
  <si>
    <t>Area code
[note 2]</t>
  </si>
  <si>
    <t>Area name
[note 2]</t>
  </si>
  <si>
    <t>[x] [note 3]</t>
  </si>
  <si>
    <r>
      <t>Total in-migration</t>
    </r>
    <r>
      <rPr>
        <b/>
        <sz val="16"/>
        <rFont val="Arial"/>
        <family val="2"/>
      </rPr>
      <t xml:space="preserve"> by NHS board area and sex, 2011-12 to most recent [note 4]</t>
    </r>
  </si>
  <si>
    <r>
      <t>Total net migration</t>
    </r>
    <r>
      <rPr>
        <b/>
        <sz val="16"/>
        <rFont val="Arial"/>
        <family val="2"/>
      </rPr>
      <t xml:space="preserve"> by NHS board area and sex, 2011-12 to most recent</t>
    </r>
  </si>
  <si>
    <r>
      <t>Total out-migration</t>
    </r>
    <r>
      <rPr>
        <b/>
        <sz val="16"/>
        <rFont val="Arial"/>
        <family val="2"/>
      </rPr>
      <t xml:space="preserve"> by NHS board area and sex, 2011-12 to most recent [note 4]</t>
    </r>
  </si>
  <si>
    <t>Some cells refer to notes which are explained on the notes worksheet.</t>
  </si>
  <si>
    <t>Net CA (1981-)</t>
  </si>
  <si>
    <t>In CA (2001-)</t>
  </si>
  <si>
    <t>Out CA (2001-)</t>
  </si>
  <si>
    <t>Net CA (2001-)</t>
  </si>
  <si>
    <t>Net HB (1981-)</t>
  </si>
  <si>
    <t>In HB (2011-)</t>
  </si>
  <si>
    <t>Out HB (2011-)</t>
  </si>
  <si>
    <t>Net HB (2011-)</t>
  </si>
  <si>
    <t>Population and Migration Statistics Branch, Demographic Statistics and Vital Events</t>
  </si>
  <si>
    <t>Persons</t>
  </si>
  <si>
    <t>International migration estimates for the year ending June 2020 have been impacted by the COVID-19 pandemic.</t>
  </si>
  <si>
    <t>International migration estimates for the year ending June 2021 are using a different method to those previously published. They rely less on International Passenger Survey (IPS) data and make greater use of administrative data. This means that the latest figures on international migration may not be comparable with previous estimates produced from the IPS or more recently using some statistical modelling (for the year ending June 2020).</t>
  </si>
  <si>
    <t>Link to NRS website: Migration flows (opens in new window)</t>
  </si>
  <si>
    <t>More information on the impact of COVID-19 on migration estimates can be found on the ONS website (opens in new window).</t>
  </si>
  <si>
    <t>More information on the change in methods to produce international migration estimates can be found on the ONS website (opens in new window).</t>
  </si>
  <si>
    <t>Please refer to the methodology section on the NRS website for more information on how migration estimates are produced (opens in new window).</t>
  </si>
  <si>
    <t>Population methodology can be found within the Mid-Year Population Estimates section of the NRS website (opens in new window).</t>
  </si>
  <si>
    <t>View the open government licence at the National Archives (opens in new window).</t>
  </si>
  <si>
    <t>Some commentary can be found in the Mid-Year Population Estimates for Scotland publications for the relevant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</si>
</sst>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Arial"/>
      <family val="2"/>
    </font>
    <font>
      <sz val="10"/>
      <color theme="1"/>
      <name val="Arial"/>
      <family val="2"/>
    </font>
    <font>
      <b/>
      <sz val="12"/>
      <name val="Arial"/>
      <family val="2"/>
    </font>
    <font>
      <sz val="12"/>
      <name val="Arial"/>
      <family val="2"/>
    </font>
    <font>
      <u/>
      <sz val="10"/>
      <color indexed="12"/>
      <name val="Arial"/>
      <family val="2"/>
    </font>
    <font>
      <sz val="10"/>
      <name val="Arial"/>
      <family val="2"/>
    </font>
    <font>
      <sz val="8"/>
      <name val="Arial"/>
      <family val="2"/>
    </font>
    <font>
      <b/>
      <sz val="10"/>
      <name val="Arial"/>
      <family val="2"/>
    </font>
    <font>
      <sz val="8"/>
      <color theme="1"/>
      <name val="Arial"/>
      <family val="2"/>
    </font>
    <font>
      <b/>
      <sz val="16"/>
      <name val="Arial"/>
      <family val="2"/>
    </font>
    <font>
      <u/>
      <sz val="12"/>
      <color indexed="12"/>
      <name val="Arial"/>
      <family val="2"/>
    </font>
    <font>
      <sz val="12"/>
      <color indexed="12"/>
      <name val="Arial"/>
      <family val="2"/>
    </font>
    <font>
      <b/>
      <sz val="14"/>
      <name val="Arial"/>
      <family val="2"/>
    </font>
    <font>
      <sz val="10"/>
      <color rgb="FFFF0000"/>
      <name val="Arial"/>
      <family val="2"/>
    </font>
  </fonts>
  <fills count="2">
    <fill>
      <patternFill patternType="none"/>
    </fill>
    <fill>
      <patternFill patternType="gray125"/>
    </fill>
  </fills>
  <borders count="1">
    <border>
      <left/>
      <right/>
      <top/>
      <bottom/>
      <diagonal/>
    </border>
  </borders>
  <cellStyleXfs count="11">
    <xf numFmtId="0" fontId="0" fillId="0" borderId="0"/>
    <xf numFmtId="0" fontId="11" fillId="0" borderId="0" applyNumberFormat="0" applyFill="0" applyBorder="0" applyAlignment="0" applyProtection="0">
      <alignment vertical="top"/>
      <protection locked="0"/>
    </xf>
    <xf numFmtId="0" fontId="6" fillId="0" borderId="0"/>
    <xf numFmtId="0" fontId="6" fillId="0" borderId="0"/>
    <xf numFmtId="0" fontId="1" fillId="0" borderId="0"/>
    <xf numFmtId="0" fontId="9" fillId="0" borderId="0" applyNumberFormat="0" applyFill="0" applyAlignment="0" applyProtection="0"/>
    <xf numFmtId="0" fontId="2" fillId="0" borderId="0" applyNumberFormat="0" applyFill="0" applyAlignment="0" applyProtection="0"/>
    <xf numFmtId="0" fontId="12" fillId="0" borderId="0" applyNumberFormat="0" applyFill="0" applyAlignment="0" applyProtection="0"/>
    <xf numFmtId="0" fontId="8" fillId="0" borderId="0"/>
    <xf numFmtId="0" fontId="12" fillId="0" borderId="0" applyNumberFormat="0" applyProtection="0">
      <alignment horizontal="left"/>
    </xf>
    <xf numFmtId="0" fontId="10" fillId="0" borderId="0" applyFill="0" applyBorder="0" applyAlignment="0" applyProtection="0">
      <alignment vertical="top"/>
      <protection locked="0"/>
    </xf>
  </cellStyleXfs>
  <cellXfs count="78">
    <xf numFmtId="0" fontId="0" fillId="0" borderId="0" xfId="0"/>
    <xf numFmtId="0" fontId="3" fillId="0" borderId="0" xfId="0" applyFont="1" applyFill="1"/>
    <xf numFmtId="0" fontId="5" fillId="0" borderId="0" xfId="0" applyFont="1" applyFill="1"/>
    <xf numFmtId="3" fontId="5" fillId="0" borderId="0" xfId="2" applyNumberFormat="1" applyFont="1" applyFill="1" applyBorder="1"/>
    <xf numFmtId="3" fontId="5" fillId="0" borderId="0" xfId="0" applyNumberFormat="1" applyFont="1" applyFill="1" applyBorder="1"/>
    <xf numFmtId="3" fontId="5" fillId="0" borderId="0" xfId="3" applyNumberFormat="1" applyFont="1" applyFill="1" applyBorder="1"/>
    <xf numFmtId="0" fontId="3" fillId="0" borderId="0" xfId="0" applyFont="1" applyFill="1" applyBorder="1"/>
    <xf numFmtId="3" fontId="0" fillId="0" borderId="0" xfId="0" applyNumberFormat="1" applyFill="1" applyBorder="1"/>
    <xf numFmtId="0" fontId="0" fillId="0" borderId="0" xfId="0" applyFill="1" applyBorder="1" applyAlignment="1"/>
    <xf numFmtId="0" fontId="2" fillId="0" borderId="0" xfId="0" applyFont="1" applyFill="1" applyBorder="1" applyAlignment="1"/>
    <xf numFmtId="0" fontId="2" fillId="0" borderId="0" xfId="0" applyFont="1" applyFill="1" applyBorder="1" applyAlignment="1">
      <alignment horizontal="left"/>
    </xf>
    <xf numFmtId="0" fontId="4" fillId="0" borderId="0" xfId="1" applyFont="1" applyFill="1" applyBorder="1" applyAlignment="1" applyProtection="1"/>
    <xf numFmtId="0" fontId="6" fillId="0" borderId="0" xfId="0" applyFont="1" applyFill="1" applyBorder="1" applyAlignment="1"/>
    <xf numFmtId="0" fontId="9" fillId="0" borderId="0" xfId="5" applyBorder="1"/>
    <xf numFmtId="0" fontId="2" fillId="0" borderId="0" xfId="6" applyBorder="1"/>
    <xf numFmtId="0" fontId="2" fillId="0" borderId="0" xfId="6" applyBorder="1" applyAlignment="1">
      <alignment horizontal="right"/>
    </xf>
    <xf numFmtId="3" fontId="0" fillId="0" borderId="0" xfId="0" applyNumberFormat="1"/>
    <xf numFmtId="0" fontId="0" fillId="0" borderId="0" xfId="0" applyBorder="1"/>
    <xf numFmtId="0" fontId="11" fillId="0" borderId="0" xfId="1" applyFill="1" applyBorder="1" applyAlignment="1" applyProtection="1"/>
    <xf numFmtId="3" fontId="3" fillId="0" borderId="0" xfId="0" applyNumberFormat="1" applyFont="1" applyFill="1" applyBorder="1"/>
    <xf numFmtId="0" fontId="9" fillId="0" borderId="0" xfId="5" applyFill="1" applyBorder="1" applyAlignment="1"/>
    <xf numFmtId="0" fontId="2" fillId="0" borderId="0" xfId="6" applyBorder="1" applyAlignment="1">
      <alignment wrapText="1"/>
    </xf>
    <xf numFmtId="0" fontId="2" fillId="0" borderId="0" xfId="6" applyFill="1" applyBorder="1" applyAlignment="1">
      <alignment horizontal="right"/>
    </xf>
    <xf numFmtId="0" fontId="0" fillId="0" borderId="0" xfId="0" applyFill="1" applyBorder="1"/>
    <xf numFmtId="0" fontId="2" fillId="0" borderId="0" xfId="6" applyFill="1" applyBorder="1"/>
    <xf numFmtId="3" fontId="0" fillId="0" borderId="0" xfId="0" applyNumberFormat="1" applyAlignment="1">
      <alignment horizontal="right"/>
    </xf>
    <xf numFmtId="0" fontId="0" fillId="0" borderId="0" xfId="0" applyFill="1" applyBorder="1" applyAlignment="1">
      <alignment horizontal="right"/>
    </xf>
    <xf numFmtId="0" fontId="2" fillId="0" borderId="0" xfId="6" applyFill="1" applyBorder="1" applyAlignment="1">
      <alignment wrapText="1"/>
    </xf>
    <xf numFmtId="0" fontId="3" fillId="0" borderId="0" xfId="0" applyFont="1" applyFill="1" applyBorder="1" applyAlignment="1"/>
    <xf numFmtId="0" fontId="11" fillId="0" borderId="0" xfId="1" applyFill="1" applyAlignment="1" applyProtection="1"/>
    <xf numFmtId="0" fontId="2" fillId="0" borderId="0" xfId="0" applyFont="1" applyFill="1" applyAlignment="1">
      <alignment horizontal="left"/>
    </xf>
    <xf numFmtId="0" fontId="4" fillId="0" borderId="0" xfId="1" applyFont="1" applyFill="1" applyAlignment="1" applyProtection="1"/>
    <xf numFmtId="0" fontId="4" fillId="0" borderId="0" xfId="1" applyFont="1" applyFill="1" applyAlignment="1" applyProtection="1">
      <alignment horizontal="left"/>
    </xf>
    <xf numFmtId="0" fontId="3" fillId="0" borderId="0" xfId="0" applyFont="1"/>
    <xf numFmtId="0" fontId="2" fillId="0" borderId="0" xfId="0" applyFont="1" applyFill="1" applyAlignment="1"/>
    <xf numFmtId="0" fontId="7" fillId="0" borderId="0" xfId="0" applyFont="1" applyFill="1" applyAlignment="1"/>
    <xf numFmtId="0" fontId="9" fillId="0" borderId="0" xfId="5" applyFill="1"/>
    <xf numFmtId="0" fontId="12" fillId="0" borderId="0" xfId="7" applyFill="1"/>
    <xf numFmtId="0" fontId="2" fillId="0" borderId="0" xfId="6" applyFill="1"/>
    <xf numFmtId="0" fontId="2" fillId="0" borderId="0" xfId="6" applyFill="1" applyAlignment="1"/>
    <xf numFmtId="0" fontId="11" fillId="0" borderId="0" xfId="1" applyAlignment="1" applyProtection="1"/>
    <xf numFmtId="0" fontId="9" fillId="0" borderId="0" xfId="5"/>
    <xf numFmtId="0" fontId="11" fillId="0" borderId="0" xfId="1" applyFont="1" applyAlignment="1" applyProtection="1"/>
    <xf numFmtId="0" fontId="2" fillId="0" borderId="0" xfId="6"/>
    <xf numFmtId="0" fontId="0" fillId="0" borderId="0" xfId="0" applyAlignment="1">
      <alignment wrapText="1"/>
    </xf>
    <xf numFmtId="0" fontId="0" fillId="0" borderId="0" xfId="0" applyFont="1" applyAlignment="1">
      <alignment wrapText="1"/>
    </xf>
    <xf numFmtId="0" fontId="0" fillId="0" borderId="0" xfId="0" applyFont="1"/>
    <xf numFmtId="0" fontId="3" fillId="0" borderId="0" xfId="0" applyFont="1" applyAlignment="1">
      <alignment wrapText="1"/>
    </xf>
    <xf numFmtId="0" fontId="11" fillId="0" borderId="0" xfId="1" applyFill="1" applyBorder="1" applyAlignment="1" applyProtection="1">
      <alignment horizontal="right"/>
    </xf>
    <xf numFmtId="0" fontId="5" fillId="0" borderId="0" xfId="0" applyFont="1" applyFill="1" applyBorder="1" applyAlignment="1">
      <alignment wrapText="1"/>
    </xf>
    <xf numFmtId="0" fontId="0" fillId="0" borderId="0" xfId="0" applyFont="1" applyFill="1" applyBorder="1"/>
    <xf numFmtId="0" fontId="12" fillId="0" borderId="0" xfId="7" applyFill="1" applyAlignment="1">
      <alignment horizontal="left"/>
    </xf>
    <xf numFmtId="0" fontId="0" fillId="0" borderId="0" xfId="0" applyFont="1" applyFill="1" applyBorder="1" applyAlignment="1">
      <alignment wrapText="1"/>
    </xf>
    <xf numFmtId="0" fontId="7" fillId="0" borderId="0" xfId="0" applyFont="1" applyFill="1" applyBorder="1" applyAlignment="1"/>
    <xf numFmtId="0" fontId="5" fillId="0" borderId="0" xfId="0" applyFont="1" applyFill="1" applyBorder="1" applyAlignment="1"/>
    <xf numFmtId="0" fontId="3" fillId="0" borderId="0" xfId="0" applyFont="1" applyFill="1" applyBorder="1" applyAlignment="1">
      <alignment wrapText="1"/>
    </xf>
    <xf numFmtId="0" fontId="11" fillId="0" borderId="0" xfId="1" applyFill="1" applyBorder="1" applyAlignment="1" applyProtection="1">
      <alignment horizontal="left" wrapText="1"/>
    </xf>
    <xf numFmtId="0" fontId="3" fillId="0" borderId="0" xfId="0" applyNumberFormat="1" applyFont="1" applyFill="1" applyBorder="1" applyAlignment="1">
      <alignment horizontal="left" wrapText="1"/>
    </xf>
    <xf numFmtId="0" fontId="0" fillId="0" borderId="0" xfId="8" applyFont="1" applyFill="1" applyBorder="1" applyAlignment="1">
      <alignment horizontal="left" wrapText="1"/>
    </xf>
    <xf numFmtId="0" fontId="3" fillId="0" borderId="0" xfId="8" applyFont="1" applyFill="1" applyBorder="1" applyAlignment="1">
      <alignment horizontal="left" wrapText="1"/>
    </xf>
    <xf numFmtId="0" fontId="12" fillId="0" borderId="0" xfId="7" applyFill="1" applyAlignment="1">
      <alignment horizontal="left" wrapText="1"/>
    </xf>
    <xf numFmtId="0" fontId="10" fillId="0" borderId="0" xfId="1" applyFont="1" applyFill="1" applyBorder="1" applyAlignment="1" applyProtection="1">
      <alignment horizontal="left" vertical="top" wrapText="1"/>
    </xf>
    <xf numFmtId="0" fontId="5" fillId="0" borderId="0" xfId="1" applyFont="1" applyFill="1" applyBorder="1" applyAlignment="1" applyProtection="1">
      <alignment wrapText="1"/>
    </xf>
    <xf numFmtId="0" fontId="10" fillId="0" borderId="0" xfId="1" applyFont="1" applyFill="1" applyBorder="1" applyAlignment="1" applyProtection="1">
      <alignment wrapText="1"/>
    </xf>
    <xf numFmtId="0" fontId="5" fillId="0" borderId="0" xfId="0" applyFont="1" applyFill="1" applyBorder="1" applyAlignment="1">
      <alignment horizontal="left"/>
    </xf>
    <xf numFmtId="0" fontId="6" fillId="0" borderId="0" xfId="0" applyFont="1" applyFill="1" applyBorder="1"/>
    <xf numFmtId="0" fontId="5" fillId="0" borderId="0" xfId="0" applyFont="1" applyFill="1" applyBorder="1"/>
    <xf numFmtId="0" fontId="0" fillId="0" borderId="0" xfId="0" applyFont="1" applyBorder="1" applyAlignment="1"/>
    <xf numFmtId="0" fontId="4" fillId="0" borderId="0" xfId="1" applyFont="1" applyFill="1" applyBorder="1" applyAlignment="1" applyProtection="1">
      <alignment horizontal="left"/>
    </xf>
    <xf numFmtId="0" fontId="2" fillId="0" borderId="0" xfId="6" applyBorder="1" applyAlignment="1">
      <alignment horizontal="left"/>
    </xf>
    <xf numFmtId="0" fontId="10" fillId="0" borderId="0" xfId="10" applyBorder="1" applyAlignment="1" applyProtection="1"/>
    <xf numFmtId="0" fontId="3" fillId="0" borderId="0" xfId="4" applyFont="1"/>
    <xf numFmtId="0" fontId="5" fillId="0" borderId="0" xfId="4" applyFont="1" applyFill="1" applyBorder="1" applyAlignment="1"/>
    <xf numFmtId="0" fontId="1" fillId="0" borderId="0" xfId="4" applyFill="1" applyBorder="1"/>
    <xf numFmtId="0" fontId="10" fillId="0" borderId="0" xfId="10" applyAlignment="1" applyProtection="1">
      <alignment wrapText="1"/>
    </xf>
    <xf numFmtId="0" fontId="5" fillId="0" borderId="0" xfId="4" applyFont="1" applyFill="1" applyBorder="1" applyAlignment="1">
      <alignment wrapText="1"/>
    </xf>
    <xf numFmtId="0" fontId="13" fillId="0" borderId="0" xfId="4" applyFont="1" applyFill="1" applyBorder="1" applyAlignment="1">
      <alignment vertical="top" wrapText="1"/>
    </xf>
    <xf numFmtId="0" fontId="10" fillId="0" borderId="0" xfId="10" applyFill="1" applyAlignment="1" applyProtection="1">
      <alignment horizontal="left" wrapText="1"/>
    </xf>
  </cellXfs>
  <cellStyles count="11">
    <cellStyle name="Heading 1" xfId="5" builtinId="16" customBuiltin="1"/>
    <cellStyle name="Heading 2" xfId="7" builtinId="17" customBuiltin="1"/>
    <cellStyle name="Heading 2 2" xfId="9"/>
    <cellStyle name="Heading 3" xfId="6" builtinId="18" customBuiltin="1"/>
    <cellStyle name="Hyperlink" xfId="1" builtinId="8" customBuiltin="1"/>
    <cellStyle name="Hyperlink 2" xfId="10"/>
    <cellStyle name="Normal" xfId="0" builtinId="0" customBuiltin="1"/>
    <cellStyle name="Normal 2" xfId="4"/>
    <cellStyle name="Normal 22" xfId="8"/>
    <cellStyle name="Normal_TABLE2" xfId="3"/>
    <cellStyle name="Normal_TABLE4" xfId="2"/>
  </cellStyles>
  <dxfs count="17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patternType="none">
          <fgColor indexed="64"/>
          <bgColor indexed="65"/>
        </patternFill>
      </fill>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ill>
        <patternFill patternType="none">
          <fgColor indexed="64"/>
          <bgColor indexed="65"/>
        </patternFill>
      </fill>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5" name="Table_of_contents" displayName="Table_of_contents" ref="A3:B13" totalsRowShown="0">
  <autoFilter ref="A3:B13">
    <filterColumn colId="0" hiddenButton="1"/>
    <filterColumn colId="1" hiddenButton="1"/>
  </autoFilter>
  <tableColumns count="2">
    <tableColumn id="1" name="Worksheet name"/>
    <tableColumn id="2" name="Worksheet title"/>
  </tableColumns>
  <tableStyleInfo showFirstColumn="0" showLastColumn="0" showRowStripes="1" showColumnStripes="0"/>
</table>
</file>

<file path=xl/tables/table10.xml><?xml version="1.0" encoding="utf-8"?>
<table xmlns="http://schemas.openxmlformats.org/spreadsheetml/2006/main" id="12" name="Out_Health_Board_Sex" displayName="Out_Health_Board_Sex" ref="A5:M50" totalsRowShown="0" headerRowDxfId="21" headerRowCellStyle="Heading 3">
  <autoFilter ref="A5:M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Area code_x000a_[note 5]"/>
    <tableColumn id="2" name="Area name_x000a_[note 5]"/>
    <tableColumn id="3" name="Sex"/>
    <tableColumn id="4" name="2011-12" dataDxfId="20"/>
    <tableColumn id="5" name="2012-13" dataDxfId="19"/>
    <tableColumn id="6" name="2013-14" dataDxfId="18"/>
    <tableColumn id="7" name="2014-15" dataDxfId="17"/>
    <tableColumn id="8" name="2015-16" dataDxfId="16"/>
    <tableColumn id="9" name="2016-17" dataDxfId="15"/>
    <tableColumn id="10" name="2017-18" dataDxfId="14"/>
    <tableColumn id="11" name="2018-19" dataDxfId="13"/>
    <tableColumn id="12" name="2019-20" dataDxfId="12"/>
    <tableColumn id="23" name="2020-21" dataDxfId="11"/>
  </tableColumns>
  <tableStyleInfo showFirstColumn="0" showLastColumn="0" showRowStripes="1" showColumnStripes="0"/>
</table>
</file>

<file path=xl/tables/table11.xml><?xml version="1.0" encoding="utf-8"?>
<table xmlns="http://schemas.openxmlformats.org/spreadsheetml/2006/main" id="13" name="Net_Health_Board_Sex" displayName="Net_Health_Board_Sex" ref="A5:M50" totalsRowShown="0" headerRowDxfId="10" headerRowCellStyle="Heading 3">
  <autoFilter ref="A5:M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Area code_x000a_[note 5]"/>
    <tableColumn id="2" name="Area name_x000a_[note 5]"/>
    <tableColumn id="3" name="Sex"/>
    <tableColumn id="4" name="2011-12" dataDxfId="9"/>
    <tableColumn id="5" name="2012-13" dataDxfId="8"/>
    <tableColumn id="6" name="2013-14" dataDxfId="7"/>
    <tableColumn id="7" name="2014-15" dataDxfId="6"/>
    <tableColumn id="8" name="2015-16" dataDxfId="5"/>
    <tableColumn id="9" name="2016-17" dataDxfId="4"/>
    <tableColumn id="10" name="2017-18" dataDxfId="3"/>
    <tableColumn id="11" name="2018-19" dataDxfId="2"/>
    <tableColumn id="12" name="2019-20" dataDxfId="1"/>
    <tableColumn id="23" name="2020-21" dataDxfId="0"/>
  </tableColumns>
  <tableStyleInfo showFirstColumn="0" showLastColumn="0" showRowStripes="1" showColumnStripes="0"/>
</table>
</file>

<file path=xl/tables/table2.xml><?xml version="1.0" encoding="utf-8"?>
<table xmlns="http://schemas.openxmlformats.org/spreadsheetml/2006/main" id="6" name="Table3" displayName="Table3" ref="A5:B10" totalsRowShown="0" headerRowCellStyle="Heading 3">
  <autoFilter ref="A5:B10">
    <filterColumn colId="0" hiddenButton="1"/>
    <filterColumn colId="1" hiddenButton="1"/>
  </autoFilter>
  <tableColumns count="2">
    <tableColumn id="1" name="Note number"/>
    <tableColumn id="2" name="Note text"/>
  </tableColumns>
  <tableStyleInfo showFirstColumn="0" showLastColumn="0" showRowStripes="1" showColumnStripes="0"/>
</table>
</file>

<file path=xl/tables/table3.xml><?xml version="1.0" encoding="utf-8"?>
<table xmlns="http://schemas.openxmlformats.org/spreadsheetml/2006/main" id="1" name="Net_Council_Areas" displayName="Net_Council_Areas" ref="A6:AP39" totalsRowShown="0" headerRowCellStyle="Heading 3">
  <autoFilter ref="A6:AP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autoFilter>
  <tableColumns count="42">
    <tableColumn id="1" name="Area code_x000a_[note 1]"/>
    <tableColumn id="2" name="Area name_x000a_[note 1]"/>
    <tableColumn id="3" name="1981-82" dataDxfId="177"/>
    <tableColumn id="4" name="1982-83" dataDxfId="176"/>
    <tableColumn id="5" name="1983-84" dataDxfId="175"/>
    <tableColumn id="6" name="1984-85" dataDxfId="174"/>
    <tableColumn id="7" name="1985-86" dataDxfId="173"/>
    <tableColumn id="8" name="1986-87" dataDxfId="172"/>
    <tableColumn id="9" name="1987-88" dataDxfId="171"/>
    <tableColumn id="10" name="1988-89" dataDxfId="170"/>
    <tableColumn id="11" name="1989-90" dataDxfId="169"/>
    <tableColumn id="12" name="1990-91" dataDxfId="168"/>
    <tableColumn id="13" name="1991-92" dataDxfId="167"/>
    <tableColumn id="14" name="1992-93" dataDxfId="166"/>
    <tableColumn id="15" name="1993-94" dataDxfId="165"/>
    <tableColumn id="16" name="1994-95" dataDxfId="164"/>
    <tableColumn id="17" name="1995-96" dataDxfId="163"/>
    <tableColumn id="18" name="1996-97" dataDxfId="162"/>
    <tableColumn id="19" name="1997-98" dataDxfId="161"/>
    <tableColumn id="20" name="1998-99" dataDxfId="160"/>
    <tableColumn id="21" name="1999-00" dataDxfId="159"/>
    <tableColumn id="22" name="2000-01" dataDxfId="158"/>
    <tableColumn id="23" name="2001-02" dataDxfId="157"/>
    <tableColumn id="24" name="2002-03" dataDxfId="156"/>
    <tableColumn id="25" name="2003-04" dataDxfId="155"/>
    <tableColumn id="26" name="2004-05" dataDxfId="154"/>
    <tableColumn id="27" name="2005-06" dataDxfId="153"/>
    <tableColumn id="28" name="2006-07" dataDxfId="152"/>
    <tableColumn id="29" name="2007-08" dataDxfId="151"/>
    <tableColumn id="30" name="2008-09" dataDxfId="150"/>
    <tableColumn id="31" name="2009-10" dataDxfId="149"/>
    <tableColumn id="32" name="2010-11" dataDxfId="148"/>
    <tableColumn id="33" name="2011-12" dataDxfId="147"/>
    <tableColumn id="34" name="2012-13" dataDxfId="146"/>
    <tableColumn id="35" name="2013-14" dataDxfId="145"/>
    <tableColumn id="36" name="2014-15" dataDxfId="144"/>
    <tableColumn id="37" name="2015-16" dataDxfId="143"/>
    <tableColumn id="38" name="2016-17" dataDxfId="142"/>
    <tableColumn id="39" name="2017-18" dataDxfId="141"/>
    <tableColumn id="40" name="2018-19" dataDxfId="140"/>
    <tableColumn id="41" name="2019-20" dataDxfId="139"/>
    <tableColumn id="42" name="2020-21" dataDxfId="138"/>
  </tableColumns>
  <tableStyleInfo showFirstColumn="0" showLastColumn="0" showRowStripes="1" showColumnStripes="0"/>
</table>
</file>

<file path=xl/tables/table4.xml><?xml version="1.0" encoding="utf-8"?>
<table xmlns="http://schemas.openxmlformats.org/spreadsheetml/2006/main" id="2" name="In_Council_Areas" displayName="In_Council_Areas" ref="A5:W104" totalsRowShown="0" headerRowDxfId="137" headerRowCellStyle="Heading 3">
  <autoFilter ref="A5:W1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_x000a_[note 1]"/>
    <tableColumn id="2" name="Area name_x000a_[note 1]"/>
    <tableColumn id="3" name="Sex"/>
    <tableColumn id="4" name="2001-02" dataDxfId="136"/>
    <tableColumn id="5" name="2002-03" dataDxfId="135"/>
    <tableColumn id="6" name="2003-04" dataDxfId="134"/>
    <tableColumn id="7" name="2004-05" dataDxfId="133"/>
    <tableColumn id="8" name="2005-06" dataDxfId="132"/>
    <tableColumn id="9" name="2006-07" dataDxfId="131"/>
    <tableColumn id="10" name="2007-08" dataDxfId="130"/>
    <tableColumn id="11" name="2008-09" dataDxfId="129"/>
    <tableColumn id="12" name="2009-10" dataDxfId="128"/>
    <tableColumn id="13" name="2010-11" dataDxfId="127"/>
    <tableColumn id="14" name="2011-12" dataDxfId="126"/>
    <tableColumn id="15" name="2012-13" dataDxfId="125"/>
    <tableColumn id="16" name="2013-14" dataDxfId="124"/>
    <tableColumn id="17" name="2014-15" dataDxfId="123"/>
    <tableColumn id="18" name="2015-16" dataDxfId="122"/>
    <tableColumn id="19" name="2016-17" dataDxfId="121"/>
    <tableColumn id="20" name="2017-18" dataDxfId="120"/>
    <tableColumn id="21" name="2018-19" dataDxfId="119"/>
    <tableColumn id="22" name="2019-20" dataDxfId="118"/>
    <tableColumn id="23" name="2020-21" dataDxfId="117"/>
  </tableColumns>
  <tableStyleInfo showFirstColumn="0" showLastColumn="0" showRowStripes="1" showColumnStripes="0"/>
</table>
</file>

<file path=xl/tables/table5.xml><?xml version="1.0" encoding="utf-8"?>
<table xmlns="http://schemas.openxmlformats.org/spreadsheetml/2006/main" id="3" name="Out_Council_Areas" displayName="Out_Council_Areas" ref="A5:W104" totalsRowShown="0" headerRowDxfId="116" headerRowCellStyle="Heading 3">
  <autoFilter ref="A5:W1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_x000a_[note 1]"/>
    <tableColumn id="2" name="Area name_x000a_[note 1]"/>
    <tableColumn id="3" name="Sex"/>
    <tableColumn id="4" name="2001-02" dataDxfId="115"/>
    <tableColumn id="5" name="2002-03" dataDxfId="114"/>
    <tableColumn id="6" name="2003-04" dataDxfId="113"/>
    <tableColumn id="7" name="2004-05" dataDxfId="112"/>
    <tableColumn id="8" name="2005-06" dataDxfId="111"/>
    <tableColumn id="9" name="2006-07" dataDxfId="110"/>
    <tableColumn id="10" name="2007-08" dataDxfId="109"/>
    <tableColumn id="11" name="2008-09" dataDxfId="108"/>
    <tableColumn id="12" name="2009-10" dataDxfId="107"/>
    <tableColumn id="13" name="2010-11" dataDxfId="106"/>
    <tableColumn id="14" name="2011-12" dataDxfId="105"/>
    <tableColumn id="15" name="2012-13" dataDxfId="104"/>
    <tableColumn id="16" name="2013-14" dataDxfId="103"/>
    <tableColumn id="17" name="2014-15" dataDxfId="102"/>
    <tableColumn id="18" name="2015-16" dataDxfId="101"/>
    <tableColumn id="19" name="2016-17" dataDxfId="100"/>
    <tableColumn id="20" name="2017-18" dataDxfId="99"/>
    <tableColumn id="21" name="2018-19" dataDxfId="98"/>
    <tableColumn id="22" name="2019-20" dataDxfId="97"/>
    <tableColumn id="23" name="2020-21" dataDxfId="96"/>
  </tableColumns>
  <tableStyleInfo showFirstColumn="0" showLastColumn="0" showRowStripes="1" showColumnStripes="0"/>
</table>
</file>

<file path=xl/tables/table6.xml><?xml version="1.0" encoding="utf-8"?>
<table xmlns="http://schemas.openxmlformats.org/spreadsheetml/2006/main" id="4" name="Net_Council_Areas_Sex" displayName="Net_Council_Areas_Sex" ref="A5:W104" totalsRowShown="0" headerRowDxfId="95" headerRowCellStyle="Heading 3">
  <autoFilter ref="A5:W1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code_x000a_[note 1]"/>
    <tableColumn id="2" name="Area name_x000a_[note 1]"/>
    <tableColumn id="3" name="Sex"/>
    <tableColumn id="4" name="2001-02" dataDxfId="94"/>
    <tableColumn id="5" name="2002-03" dataDxfId="93"/>
    <tableColumn id="6" name="2003-04" dataDxfId="92"/>
    <tableColumn id="7" name="2004-05" dataDxfId="91"/>
    <tableColumn id="8" name="2005-06" dataDxfId="90"/>
    <tableColumn id="9" name="2006-07" dataDxfId="89"/>
    <tableColumn id="10" name="2007-08" dataDxfId="88"/>
    <tableColumn id="11" name="2008-09" dataDxfId="87"/>
    <tableColumn id="12" name="2009-10" dataDxfId="86"/>
    <tableColumn id="13" name="2010-11" dataDxfId="85"/>
    <tableColumn id="14" name="2011-12" dataDxfId="84"/>
    <tableColumn id="15" name="2012-13" dataDxfId="83"/>
    <tableColumn id="16" name="2013-14" dataDxfId="82"/>
    <tableColumn id="17" name="2014-15" dataDxfId="81"/>
    <tableColumn id="18" name="2015-16" dataDxfId="80"/>
    <tableColumn id="19" name="2016-17" dataDxfId="79"/>
    <tableColumn id="20" name="2017-18" dataDxfId="78"/>
    <tableColumn id="21" name="2018-19" dataDxfId="77"/>
    <tableColumn id="22" name="2019-20" dataDxfId="76"/>
    <tableColumn id="23" name="2020-21" dataDxfId="75"/>
  </tableColumns>
  <tableStyleInfo showFirstColumn="0" showLastColumn="0" showRowStripes="1" showColumnStripes="0"/>
</table>
</file>

<file path=xl/tables/table7.xml><?xml version="1.0" encoding="utf-8"?>
<table xmlns="http://schemas.openxmlformats.org/spreadsheetml/2006/main" id="9" name="Net_Pre2006_Health_Boards" displayName="Net_Pre2006_Health_Boards" ref="A6:AF22" totalsRowShown="0" headerRowDxfId="74" headerRowCellStyle="Heading 3">
  <autoFilter ref="A6:AF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name="Area code_x000a_[note 2]"/>
    <tableColumn id="2" name="Area name_x000a_[note 2]"/>
    <tableColumn id="3" name="1981-82" dataDxfId="73"/>
    <tableColumn id="4" name="1982-83" dataDxfId="72"/>
    <tableColumn id="5" name="1983-84" dataDxfId="71"/>
    <tableColumn id="6" name="1984-85" dataDxfId="70"/>
    <tableColumn id="7" name="1985-86" dataDxfId="69"/>
    <tableColumn id="8" name="1986-87" dataDxfId="68"/>
    <tableColumn id="9" name="1987-88" dataDxfId="67"/>
    <tableColumn id="10" name="1988-89" dataDxfId="66"/>
    <tableColumn id="11" name="1989-90" dataDxfId="65"/>
    <tableColumn id="12" name="1990-91" dataDxfId="64"/>
    <tableColumn id="13" name="1991-92" dataDxfId="63"/>
    <tableColumn id="14" name="1992-93" dataDxfId="62"/>
    <tableColumn id="15" name="1993-94" dataDxfId="61"/>
    <tableColumn id="16" name="1994-95" dataDxfId="60"/>
    <tableColumn id="17" name="1995-96" dataDxfId="59"/>
    <tableColumn id="18" name="1996-97" dataDxfId="58"/>
    <tableColumn id="19" name="1997-98" dataDxfId="57"/>
    <tableColumn id="20" name="1998-99" dataDxfId="56"/>
    <tableColumn id="21" name="1999-00" dataDxfId="55"/>
    <tableColumn id="22" name="2000-01" dataDxfId="54"/>
    <tableColumn id="23" name="2001-02" dataDxfId="53"/>
    <tableColumn id="24" name="2002-03" dataDxfId="52"/>
    <tableColumn id="25" name="2003-04" dataDxfId="51"/>
    <tableColumn id="26" name="2004-05" dataDxfId="50"/>
    <tableColumn id="27" name="2005-06" dataDxfId="49"/>
    <tableColumn id="28" name="2006-07" dataDxfId="48"/>
    <tableColumn id="29" name="2007-08" dataDxfId="47"/>
    <tableColumn id="30" name="2008-09" dataDxfId="46"/>
    <tableColumn id="31" name="2009-10" dataDxfId="45"/>
    <tableColumn id="32" name="2010-11" dataDxfId="44"/>
  </tableColumns>
  <tableStyleInfo showFirstColumn="0" showLastColumn="0" showRowStripes="1" showColumnStripes="0"/>
</table>
</file>

<file path=xl/tables/table8.xml><?xml version="1.0" encoding="utf-8"?>
<table xmlns="http://schemas.openxmlformats.org/spreadsheetml/2006/main" id="10" name="Net_2014_Health_Boards" displayName="Net_2014_Health_Boards" ref="A24:L39" totalsRowShown="0" headerRowDxfId="43" headerRowCellStyle="Heading 3">
  <autoFilter ref="A24:L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Area code_x000a_[note 2]"/>
    <tableColumn id="2" name="Area name_x000a_[note 2]"/>
    <tableColumn id="3" name="2011-12" dataDxfId="42"/>
    <tableColumn id="4" name="2012-13" dataDxfId="41"/>
    <tableColumn id="5" name="2013-14" dataDxfId="40"/>
    <tableColumn id="6" name="2014-15" dataDxfId="39"/>
    <tableColumn id="7" name="2015-16" dataDxfId="38"/>
    <tableColumn id="8" name="2016-17" dataDxfId="37"/>
    <tableColumn id="9" name="2017-18" dataDxfId="36"/>
    <tableColumn id="10" name="2018-19" dataDxfId="35"/>
    <tableColumn id="11" name="2019-20" dataDxfId="34"/>
    <tableColumn id="12" name="2020-21" dataDxfId="33"/>
  </tableColumns>
  <tableStyleInfo showFirstColumn="0" showLastColumn="0" showRowStripes="1" showColumnStripes="0"/>
</table>
</file>

<file path=xl/tables/table9.xml><?xml version="1.0" encoding="utf-8"?>
<table xmlns="http://schemas.openxmlformats.org/spreadsheetml/2006/main" id="11" name="In_Health_Board_Sex" displayName="In_Health_Board_Sex" ref="A5:M50" totalsRowShown="0" headerRowDxfId="32" headerRowCellStyle="Heading 3">
  <autoFilter ref="A5:M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Area code_x000a_[note 5]"/>
    <tableColumn id="2" name="Area name_x000a_[note 5]"/>
    <tableColumn id="3" name="Sex"/>
    <tableColumn id="4" name="2011-12" dataDxfId="31"/>
    <tableColumn id="5" name="2012-13" dataDxfId="30"/>
    <tableColumn id="6" name="2013-14" dataDxfId="29"/>
    <tableColumn id="7" name="2014-15" dataDxfId="28"/>
    <tableColumn id="8" name="2015-16" dataDxfId="27"/>
    <tableColumn id="9" name="2016-17" dataDxfId="26"/>
    <tableColumn id="10" name="2017-18" dataDxfId="25"/>
    <tableColumn id="11" name="2018-19" dataDxfId="24"/>
    <tableColumn id="12" name="2019-20" dataDxfId="23"/>
    <tableColumn id="23" name="2020-21" dataDxfId="2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rscotland.gov.uk/statistics-and-data/statistics/statistics-by-theme/population/population-estimates/mid-year-population-estimates" TargetMode="External"/><Relationship Id="rId3" Type="http://schemas.openxmlformats.org/officeDocument/2006/relationships/hyperlink" Target="http://www.nationalarchives.gov.uk/doc/open-government-licence/" TargetMode="External"/><Relationship Id="rId7" Type="http://schemas.openxmlformats.org/officeDocument/2006/relationships/hyperlink" Target="https://www.ons.gov.uk/methodology/methodologicalpublications/generalmethodology/onsworkingpaperseries/usingstatisticalmodellingtoestimateukinternationalmigration" TargetMode="External"/><Relationship Id="rId2" Type="http://schemas.openxmlformats.org/officeDocument/2006/relationships/hyperlink" Target="mailto:communications@nrscotland.gov.uk" TargetMode="External"/><Relationship Id="rId1" Type="http://schemas.openxmlformats.org/officeDocument/2006/relationships/hyperlink" Target="mailto:statisticscustomerservices@nrscotland.gov.uk" TargetMode="External"/><Relationship Id="rId6" Type="http://schemas.openxmlformats.org/officeDocument/2006/relationships/hyperlink" Target="https://www.nrscotland.gov.uk/statistics-and-data/statistics/statistics-by-theme/migration/migration-statistics/migration-flows" TargetMode="External"/><Relationship Id="rId11" Type="http://schemas.openxmlformats.org/officeDocument/2006/relationships/printerSettings" Target="../printerSettings/printerSettings1.bin"/><Relationship Id="rId5" Type="http://schemas.openxmlformats.org/officeDocument/2006/relationships/hyperlink" Target="http://www.nrscotland.gov.uk/statistics-and-data/statistics/statistics-by-theme/migration/methodology" TargetMode="External"/><Relationship Id="rId10" Type="http://schemas.openxmlformats.org/officeDocument/2006/relationships/hyperlink" Target="https://www.ons.gov.uk/peoplepopulationandcommunity/populationandmigration/internationalmigration/methodologies/methodstoproduceprovisionallongterminternationalmigrationestimates" TargetMode="External"/><Relationship Id="rId4" Type="http://schemas.openxmlformats.org/officeDocument/2006/relationships/hyperlink" Target="https://www.nrscotland.gov.uk/statistics-and-data/statistics/statistics-by-theme/population/population-estimates/mid-year-population-estimates" TargetMode="External"/><Relationship Id="rId9" Type="http://schemas.openxmlformats.org/officeDocument/2006/relationships/hyperlink" Target="https://www.nrscotland.gov.uk/statistics-and-data/statistics/statistics-by-theme/migration/methodology"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abSelected="1" workbookViewId="0"/>
  </sheetViews>
  <sheetFormatPr defaultColWidth="8.90625" defaultRowHeight="15" x14ac:dyDescent="0.25"/>
  <cols>
    <col min="1" max="1" width="159.453125" style="23" bestFit="1" customWidth="1"/>
    <col min="2" max="2" width="9.81640625" style="23" customWidth="1"/>
    <col min="3" max="16384" width="8.90625" style="23"/>
  </cols>
  <sheetData>
    <row r="1" spans="1:13" ht="21" x14ac:dyDescent="0.4">
      <c r="A1" s="20" t="s">
        <v>80</v>
      </c>
      <c r="B1" s="9"/>
      <c r="C1" s="9"/>
      <c r="D1" s="9"/>
      <c r="H1" s="18"/>
      <c r="I1" s="18"/>
      <c r="J1" s="18"/>
    </row>
    <row r="2" spans="1:13" x14ac:dyDescent="0.25">
      <c r="A2" s="17" t="s">
        <v>194</v>
      </c>
      <c r="H2" s="48"/>
      <c r="I2" s="48"/>
      <c r="J2" s="48"/>
    </row>
    <row r="3" spans="1:13" s="73" customFormat="1" x14ac:dyDescent="0.25">
      <c r="A3" s="70" t="s">
        <v>233</v>
      </c>
      <c r="B3" s="75"/>
      <c r="C3" s="75"/>
      <c r="D3" s="75"/>
      <c r="E3" s="75"/>
      <c r="F3" s="75"/>
      <c r="G3" s="75"/>
      <c r="H3" s="75"/>
      <c r="I3" s="75"/>
    </row>
    <row r="4" spans="1:13" ht="27.75" customHeight="1" x14ac:dyDescent="0.3">
      <c r="A4" s="37" t="s">
        <v>195</v>
      </c>
      <c r="B4" s="49"/>
      <c r="C4" s="49"/>
      <c r="D4" s="49"/>
      <c r="E4" s="49"/>
      <c r="F4" s="49"/>
      <c r="G4" s="49"/>
    </row>
    <row r="5" spans="1:13" s="50" customFormat="1" x14ac:dyDescent="0.25">
      <c r="A5" s="46" t="s">
        <v>196</v>
      </c>
      <c r="B5" s="49"/>
      <c r="C5" s="49"/>
      <c r="D5" s="49"/>
      <c r="E5" s="49"/>
      <c r="F5" s="49"/>
      <c r="G5" s="49"/>
    </row>
    <row r="6" spans="1:13" ht="27.75" customHeight="1" x14ac:dyDescent="0.3">
      <c r="A6" s="51" t="s">
        <v>197</v>
      </c>
    </row>
    <row r="7" spans="1:13" x14ac:dyDescent="0.25">
      <c r="A7" s="52" t="s">
        <v>198</v>
      </c>
      <c r="B7" s="53"/>
      <c r="C7" s="53"/>
      <c r="D7" s="53"/>
      <c r="E7" s="53"/>
      <c r="F7" s="53"/>
      <c r="G7" s="53"/>
      <c r="H7" s="53"/>
      <c r="I7" s="53"/>
      <c r="J7" s="53"/>
      <c r="K7" s="53"/>
      <c r="L7" s="53"/>
      <c r="M7" s="53"/>
    </row>
    <row r="8" spans="1:13" ht="27.75" customHeight="1" x14ac:dyDescent="0.3">
      <c r="A8" s="51" t="s">
        <v>199</v>
      </c>
      <c r="B8" s="54"/>
      <c r="C8" s="54"/>
      <c r="D8" s="54"/>
      <c r="E8" s="54"/>
      <c r="F8" s="54"/>
      <c r="G8" s="54"/>
      <c r="H8" s="54"/>
      <c r="I8" s="54"/>
      <c r="J8" s="54"/>
      <c r="K8" s="54"/>
      <c r="L8" s="54"/>
      <c r="M8" s="54"/>
    </row>
    <row r="9" spans="1:13" x14ac:dyDescent="0.25">
      <c r="A9" s="52" t="s">
        <v>211</v>
      </c>
      <c r="B9" s="49"/>
      <c r="C9" s="49"/>
      <c r="D9" s="49"/>
      <c r="E9" s="49"/>
      <c r="F9" s="49"/>
      <c r="G9" s="49"/>
      <c r="H9" s="49"/>
      <c r="I9" s="49"/>
      <c r="J9" s="49"/>
      <c r="K9" s="49"/>
      <c r="L9" s="49"/>
      <c r="M9" s="49"/>
    </row>
    <row r="10" spans="1:13" ht="27.75" customHeight="1" x14ac:dyDescent="0.3">
      <c r="A10" s="51" t="s">
        <v>200</v>
      </c>
      <c r="B10" s="49"/>
      <c r="C10" s="49"/>
      <c r="D10" s="49"/>
      <c r="E10" s="49"/>
      <c r="F10" s="49"/>
      <c r="G10" s="49"/>
      <c r="H10" s="49"/>
      <c r="I10" s="49"/>
      <c r="J10" s="49"/>
      <c r="K10" s="49"/>
      <c r="L10" s="49"/>
      <c r="M10" s="49"/>
    </row>
    <row r="11" spans="1:13" x14ac:dyDescent="0.25">
      <c r="A11" s="55" t="s">
        <v>0</v>
      </c>
      <c r="B11" s="49"/>
      <c r="C11" s="49"/>
      <c r="D11" s="49"/>
      <c r="E11" s="49"/>
      <c r="F11" s="49"/>
      <c r="G11" s="49"/>
      <c r="H11" s="49"/>
      <c r="I11" s="49"/>
      <c r="J11" s="49"/>
      <c r="K11" s="49"/>
      <c r="L11" s="49"/>
      <c r="M11" s="49"/>
    </row>
    <row r="12" spans="1:13" ht="27.75" customHeight="1" x14ac:dyDescent="0.3">
      <c r="A12" s="51" t="s">
        <v>201</v>
      </c>
      <c r="B12" s="49"/>
      <c r="C12" s="49"/>
      <c r="D12" s="49"/>
      <c r="E12" s="49"/>
      <c r="F12" s="49"/>
      <c r="G12" s="49"/>
      <c r="H12" s="49"/>
      <c r="I12" s="49"/>
      <c r="J12" s="49"/>
      <c r="K12" s="49"/>
      <c r="L12" s="49"/>
      <c r="M12" s="49"/>
    </row>
    <row r="13" spans="1:13" x14ac:dyDescent="0.25">
      <c r="A13" s="71" t="s">
        <v>229</v>
      </c>
      <c r="B13" s="49"/>
      <c r="C13" s="49"/>
      <c r="D13" s="49"/>
      <c r="E13" s="49"/>
      <c r="F13" s="49"/>
      <c r="G13" s="49"/>
      <c r="H13" s="49"/>
      <c r="I13" s="49"/>
      <c r="J13" s="49"/>
      <c r="K13" s="49"/>
      <c r="L13" s="49"/>
      <c r="M13" s="49"/>
    </row>
    <row r="14" spans="1:13" ht="27.6" customHeight="1" x14ac:dyDescent="0.3">
      <c r="A14" s="51" t="s">
        <v>81</v>
      </c>
      <c r="B14" s="56"/>
      <c r="C14" s="56"/>
      <c r="D14" s="56"/>
      <c r="E14" s="56"/>
      <c r="F14" s="56"/>
      <c r="G14" s="56"/>
      <c r="H14" s="56"/>
      <c r="I14" s="56"/>
      <c r="J14" s="56"/>
      <c r="K14" s="56"/>
      <c r="L14" s="56"/>
      <c r="M14" s="56"/>
    </row>
    <row r="15" spans="1:13" x14ac:dyDescent="0.25">
      <c r="A15" s="57" t="s">
        <v>82</v>
      </c>
      <c r="B15" s="49"/>
      <c r="C15" s="49"/>
      <c r="D15" s="49"/>
      <c r="E15" s="49"/>
      <c r="F15" s="49"/>
      <c r="G15" s="49"/>
      <c r="H15" s="49"/>
      <c r="I15" s="49"/>
      <c r="J15" s="49"/>
      <c r="K15" s="49"/>
      <c r="L15" s="49"/>
      <c r="M15" s="49"/>
    </row>
    <row r="16" spans="1:13" ht="30" x14ac:dyDescent="0.25">
      <c r="A16" s="58" t="s">
        <v>202</v>
      </c>
      <c r="B16" s="54"/>
      <c r="C16" s="54"/>
      <c r="D16" s="54"/>
      <c r="E16" s="54"/>
      <c r="F16" s="54"/>
      <c r="G16" s="54"/>
      <c r="H16" s="54"/>
      <c r="I16" s="54"/>
      <c r="J16" s="54"/>
      <c r="K16" s="54"/>
      <c r="L16" s="54"/>
      <c r="M16" s="54"/>
    </row>
    <row r="17" spans="1:15" s="73" customFormat="1" x14ac:dyDescent="0.25">
      <c r="A17" s="47" t="s">
        <v>231</v>
      </c>
      <c r="B17" s="72"/>
      <c r="C17" s="72"/>
      <c r="D17" s="72"/>
      <c r="E17" s="72"/>
      <c r="F17" s="72"/>
      <c r="G17" s="72"/>
      <c r="H17" s="72"/>
      <c r="I17" s="72"/>
      <c r="J17" s="72"/>
      <c r="K17" s="72"/>
      <c r="L17" s="72"/>
      <c r="M17" s="72"/>
      <c r="N17" s="72"/>
      <c r="O17" s="72"/>
    </row>
    <row r="18" spans="1:15" s="73" customFormat="1" x14ac:dyDescent="0.25">
      <c r="A18" s="74" t="s">
        <v>234</v>
      </c>
      <c r="B18" s="72"/>
      <c r="C18" s="72"/>
      <c r="D18" s="72"/>
      <c r="E18" s="72"/>
      <c r="F18" s="72"/>
      <c r="G18" s="72"/>
      <c r="H18" s="72"/>
      <c r="I18" s="72"/>
      <c r="J18" s="72"/>
      <c r="K18" s="72"/>
      <c r="L18" s="72"/>
      <c r="M18" s="72"/>
      <c r="N18" s="72"/>
      <c r="O18" s="72"/>
    </row>
    <row r="19" spans="1:15" s="73" customFormat="1" ht="45" x14ac:dyDescent="0.25">
      <c r="A19" s="47" t="s">
        <v>232</v>
      </c>
      <c r="B19" s="72"/>
      <c r="C19" s="72"/>
      <c r="D19" s="72"/>
      <c r="E19" s="72"/>
      <c r="F19" s="72"/>
      <c r="G19" s="72"/>
      <c r="H19" s="72"/>
      <c r="I19" s="72"/>
      <c r="J19" s="72"/>
      <c r="K19" s="72"/>
      <c r="L19" s="72"/>
      <c r="M19" s="72"/>
      <c r="N19" s="72"/>
      <c r="O19" s="72"/>
    </row>
    <row r="20" spans="1:15" s="73" customFormat="1" x14ac:dyDescent="0.25">
      <c r="A20" s="74" t="s">
        <v>235</v>
      </c>
      <c r="B20" s="76"/>
    </row>
    <row r="21" spans="1:15" s="6" customFormat="1" ht="15" customHeight="1" x14ac:dyDescent="0.25">
      <c r="A21" s="77" t="s">
        <v>236</v>
      </c>
      <c r="B21" s="59"/>
      <c r="C21" s="59"/>
      <c r="D21" s="59"/>
      <c r="E21" s="59"/>
      <c r="F21" s="59"/>
      <c r="G21" s="59"/>
      <c r="H21" s="59"/>
      <c r="I21" s="59"/>
      <c r="J21" s="59"/>
      <c r="K21" s="59"/>
      <c r="L21" s="59"/>
      <c r="M21" s="59"/>
    </row>
    <row r="22" spans="1:15" s="6" customFormat="1" x14ac:dyDescent="0.25">
      <c r="A22" s="77" t="s">
        <v>237</v>
      </c>
      <c r="B22" s="55"/>
      <c r="C22" s="55"/>
      <c r="D22" s="55"/>
      <c r="E22" s="55"/>
      <c r="F22" s="55"/>
      <c r="G22" s="55"/>
      <c r="H22" s="55"/>
      <c r="I22" s="55"/>
      <c r="J22" s="55"/>
      <c r="K22" s="55"/>
      <c r="L22" s="55"/>
      <c r="M22" s="55"/>
    </row>
    <row r="23" spans="1:15" s="6" customFormat="1" ht="15" customHeight="1" x14ac:dyDescent="0.25">
      <c r="A23" s="58" t="s">
        <v>239</v>
      </c>
      <c r="B23" s="59"/>
      <c r="C23" s="59"/>
      <c r="D23" s="59"/>
      <c r="E23" s="59"/>
      <c r="F23" s="59"/>
      <c r="G23" s="59"/>
      <c r="H23" s="59"/>
      <c r="I23" s="59"/>
      <c r="J23" s="59"/>
      <c r="K23" s="59"/>
      <c r="L23" s="59"/>
      <c r="M23" s="59"/>
    </row>
    <row r="24" spans="1:15" ht="27.6" customHeight="1" x14ac:dyDescent="0.3">
      <c r="A24" s="60" t="s">
        <v>203</v>
      </c>
      <c r="B24" s="58"/>
      <c r="C24" s="58"/>
      <c r="D24" s="58"/>
      <c r="E24" s="58"/>
      <c r="F24" s="58"/>
      <c r="G24" s="58"/>
      <c r="H24" s="58"/>
      <c r="I24" s="58"/>
      <c r="J24" s="58"/>
      <c r="K24" s="58"/>
      <c r="L24" s="58"/>
      <c r="M24" s="58"/>
    </row>
    <row r="25" spans="1:15" ht="15" customHeight="1" x14ac:dyDescent="0.25">
      <c r="A25" s="44" t="s">
        <v>187</v>
      </c>
      <c r="B25" s="58"/>
      <c r="C25" s="58"/>
      <c r="D25" s="58"/>
      <c r="E25" s="58"/>
      <c r="F25" s="58"/>
      <c r="G25" s="58"/>
      <c r="H25" s="58"/>
      <c r="I25" s="58"/>
      <c r="J25" s="58"/>
      <c r="K25" s="58"/>
      <c r="L25" s="58"/>
      <c r="M25" s="58"/>
    </row>
    <row r="26" spans="1:15" x14ac:dyDescent="0.25">
      <c r="A26" t="s">
        <v>83</v>
      </c>
      <c r="B26" s="54"/>
      <c r="C26" s="54"/>
      <c r="D26" s="54"/>
      <c r="E26" s="54"/>
      <c r="F26" s="54"/>
      <c r="G26" s="54"/>
      <c r="H26" s="54"/>
      <c r="I26" s="54"/>
      <c r="J26" s="54"/>
      <c r="K26" s="54"/>
      <c r="L26" s="54"/>
      <c r="M26" s="54"/>
    </row>
    <row r="27" spans="1:15" x14ac:dyDescent="0.25">
      <c r="A27" t="s">
        <v>162</v>
      </c>
      <c r="B27" s="49"/>
      <c r="C27" s="49"/>
      <c r="D27" s="49"/>
      <c r="E27" s="49"/>
      <c r="F27" s="49"/>
      <c r="G27" s="49"/>
      <c r="H27" s="49"/>
      <c r="I27" s="49"/>
      <c r="J27" s="49"/>
      <c r="K27" s="49"/>
      <c r="L27" s="49"/>
      <c r="M27" s="49"/>
    </row>
    <row r="28" spans="1:15" x14ac:dyDescent="0.25">
      <c r="A28" t="s">
        <v>1</v>
      </c>
      <c r="B28" s="49"/>
      <c r="C28" s="49"/>
      <c r="D28" s="49"/>
      <c r="E28" s="49"/>
      <c r="F28" s="49"/>
      <c r="G28" s="49"/>
      <c r="H28" s="49"/>
      <c r="I28" s="49"/>
      <c r="J28" s="49"/>
      <c r="K28" s="49"/>
      <c r="L28" s="49"/>
      <c r="M28" s="49"/>
    </row>
    <row r="29" spans="1:15" x14ac:dyDescent="0.25">
      <c r="A29" t="s">
        <v>151</v>
      </c>
      <c r="B29" s="49"/>
      <c r="C29" s="49"/>
      <c r="D29" s="49"/>
      <c r="E29" s="49"/>
      <c r="F29" s="49"/>
      <c r="G29" s="49"/>
      <c r="H29" s="49"/>
      <c r="I29" s="49"/>
      <c r="J29" s="49"/>
      <c r="K29" s="49"/>
      <c r="L29" s="49"/>
      <c r="M29" s="49"/>
    </row>
    <row r="30" spans="1:15" ht="45.75" customHeight="1" x14ac:dyDescent="0.25">
      <c r="A30" s="44" t="s">
        <v>152</v>
      </c>
      <c r="B30" s="49"/>
      <c r="C30" s="49"/>
      <c r="D30" s="49"/>
      <c r="E30" s="49"/>
      <c r="F30" s="49"/>
      <c r="G30" s="49"/>
      <c r="H30" s="49"/>
      <c r="I30" s="49"/>
      <c r="J30" s="49"/>
      <c r="K30" s="49"/>
      <c r="L30" s="49"/>
      <c r="M30" s="49"/>
    </row>
    <row r="31" spans="1:15" ht="60" x14ac:dyDescent="0.25">
      <c r="A31" s="44" t="s">
        <v>153</v>
      </c>
      <c r="B31" s="49"/>
      <c r="C31" s="49"/>
      <c r="D31" s="49"/>
      <c r="E31" s="49"/>
      <c r="F31" s="49"/>
      <c r="G31" s="49"/>
      <c r="H31" s="49"/>
      <c r="I31" s="49"/>
      <c r="J31" s="49"/>
      <c r="K31" s="49"/>
      <c r="L31" s="49"/>
      <c r="M31" s="49"/>
    </row>
    <row r="32" spans="1:15" x14ac:dyDescent="0.25">
      <c r="A32" s="44" t="s">
        <v>84</v>
      </c>
      <c r="B32" s="49"/>
      <c r="C32" s="49"/>
      <c r="D32" s="49"/>
      <c r="E32" s="49"/>
      <c r="F32" s="49"/>
      <c r="G32" s="49"/>
      <c r="H32" s="49"/>
      <c r="I32" s="49"/>
      <c r="J32" s="49"/>
      <c r="K32" s="49"/>
      <c r="L32" s="49"/>
      <c r="M32" s="49"/>
    </row>
    <row r="33" spans="1:13" x14ac:dyDescent="0.25">
      <c r="A33" s="44" t="s">
        <v>85</v>
      </c>
      <c r="B33" s="49"/>
      <c r="C33" s="49"/>
      <c r="D33" s="49"/>
      <c r="E33" s="49"/>
      <c r="F33" s="49"/>
      <c r="G33" s="49"/>
      <c r="H33" s="49"/>
      <c r="I33" s="49"/>
      <c r="J33" s="49"/>
      <c r="K33" s="49"/>
      <c r="L33" s="49"/>
      <c r="M33" s="49"/>
    </row>
    <row r="34" spans="1:13" s="8" customFormat="1" ht="27.75" customHeight="1" x14ac:dyDescent="0.3">
      <c r="A34" s="51" t="s">
        <v>204</v>
      </c>
    </row>
    <row r="35" spans="1:13" s="8" customFormat="1" x14ac:dyDescent="0.25">
      <c r="A35" s="6" t="s">
        <v>205</v>
      </c>
      <c r="B35" s="49"/>
      <c r="C35" s="49"/>
      <c r="D35" s="49"/>
      <c r="E35" s="49"/>
      <c r="F35" s="49"/>
      <c r="G35" s="49"/>
      <c r="H35" s="49"/>
      <c r="I35" s="49"/>
      <c r="J35" s="49"/>
      <c r="K35" s="49"/>
      <c r="L35" s="49"/>
      <c r="M35" s="49"/>
    </row>
    <row r="36" spans="1:13" s="8" customFormat="1" x14ac:dyDescent="0.25">
      <c r="A36" s="61" t="s">
        <v>238</v>
      </c>
      <c r="B36" s="62"/>
      <c r="C36" s="62"/>
      <c r="D36" s="62"/>
      <c r="E36" s="62"/>
      <c r="F36" s="62"/>
      <c r="G36" s="62"/>
      <c r="H36" s="62"/>
      <c r="I36" s="62"/>
      <c r="J36" s="62"/>
      <c r="K36" s="62"/>
      <c r="L36" s="62"/>
      <c r="M36" s="62"/>
    </row>
    <row r="37" spans="1:13" s="8" customFormat="1" ht="27.75" customHeight="1" x14ac:dyDescent="0.3">
      <c r="A37" s="51" t="s">
        <v>206</v>
      </c>
      <c r="B37" s="11"/>
      <c r="C37" s="11"/>
      <c r="D37" s="11"/>
      <c r="E37" s="11"/>
      <c r="F37" s="11"/>
      <c r="G37" s="11"/>
      <c r="H37" s="11"/>
      <c r="I37" s="11"/>
      <c r="J37" s="11"/>
      <c r="K37" s="11"/>
      <c r="L37" s="11"/>
      <c r="M37" s="11"/>
    </row>
    <row r="38" spans="1:13" s="8" customFormat="1" x14ac:dyDescent="0.25">
      <c r="A38" s="6" t="s">
        <v>207</v>
      </c>
      <c r="B38" s="18"/>
      <c r="C38" s="18"/>
      <c r="D38" s="18"/>
      <c r="E38" s="18"/>
      <c r="F38" s="18"/>
      <c r="G38" s="18"/>
      <c r="H38" s="18"/>
      <c r="I38" s="18"/>
      <c r="J38" s="18"/>
      <c r="K38" s="18"/>
      <c r="L38" s="18"/>
      <c r="M38" s="18"/>
    </row>
    <row r="39" spans="1:13" s="8" customFormat="1" x14ac:dyDescent="0.25">
      <c r="A39" s="6" t="s">
        <v>208</v>
      </c>
      <c r="B39" s="11"/>
      <c r="C39" s="11"/>
      <c r="D39" s="11"/>
      <c r="E39" s="11"/>
      <c r="F39" s="11"/>
      <c r="G39" s="11"/>
      <c r="H39" s="11"/>
      <c r="I39" s="11"/>
      <c r="J39" s="11"/>
      <c r="K39" s="11"/>
      <c r="L39" s="11"/>
      <c r="M39" s="11"/>
    </row>
    <row r="40" spans="1:13" s="8" customFormat="1" x14ac:dyDescent="0.25">
      <c r="A40" s="63" t="s">
        <v>209</v>
      </c>
      <c r="B40" s="49"/>
      <c r="C40" s="49"/>
      <c r="D40" s="49"/>
      <c r="E40" s="49"/>
      <c r="F40" s="49"/>
      <c r="G40" s="49"/>
      <c r="H40" s="49"/>
      <c r="I40" s="49"/>
      <c r="J40" s="49"/>
      <c r="K40" s="49"/>
      <c r="L40" s="49"/>
      <c r="M40" s="49"/>
    </row>
    <row r="41" spans="1:13" s="8" customFormat="1" x14ac:dyDescent="0.25">
      <c r="A41" s="63" t="s">
        <v>210</v>
      </c>
      <c r="B41" s="49"/>
      <c r="C41" s="49"/>
      <c r="D41" s="49"/>
      <c r="E41" s="49"/>
      <c r="F41" s="49"/>
      <c r="G41" s="49"/>
      <c r="H41" s="49"/>
      <c r="I41" s="49"/>
      <c r="J41" s="49"/>
      <c r="K41" s="49"/>
      <c r="L41" s="49"/>
      <c r="M41" s="49"/>
    </row>
    <row r="42" spans="1:13" s="8" customFormat="1" x14ac:dyDescent="0.25">
      <c r="A42" s="54"/>
      <c r="B42" s="54"/>
      <c r="C42" s="54"/>
      <c r="D42" s="54"/>
      <c r="E42" s="54"/>
      <c r="F42" s="54"/>
      <c r="G42" s="54"/>
      <c r="H42" s="54"/>
      <c r="I42" s="54"/>
      <c r="J42" s="54"/>
      <c r="K42" s="54"/>
      <c r="L42" s="54"/>
      <c r="M42" s="54"/>
    </row>
    <row r="43" spans="1:13" s="8" customFormat="1" x14ac:dyDescent="0.25">
      <c r="A43" s="54"/>
      <c r="B43" s="54"/>
      <c r="C43" s="54"/>
      <c r="D43" s="54"/>
      <c r="E43" s="54"/>
      <c r="F43" s="54"/>
      <c r="G43" s="54"/>
      <c r="H43" s="54"/>
      <c r="I43" s="54"/>
      <c r="J43" s="54"/>
      <c r="K43" s="54"/>
      <c r="L43" s="54"/>
      <c r="M43" s="54"/>
    </row>
    <row r="44" spans="1:13" x14ac:dyDescent="0.25">
      <c r="A44" s="49"/>
      <c r="B44" s="49"/>
      <c r="C44" s="49"/>
      <c r="D44" s="49"/>
      <c r="E44" s="49"/>
      <c r="F44" s="49"/>
      <c r="G44" s="49"/>
      <c r="H44" s="49"/>
      <c r="I44" s="49"/>
      <c r="J44" s="49"/>
      <c r="K44" s="49"/>
      <c r="L44" s="49"/>
      <c r="M44" s="49"/>
    </row>
    <row r="45" spans="1:13" x14ac:dyDescent="0.25">
      <c r="A45" s="49"/>
      <c r="B45" s="49"/>
      <c r="C45" s="49"/>
      <c r="D45" s="49"/>
      <c r="E45" s="49"/>
      <c r="F45" s="49"/>
      <c r="G45" s="49"/>
      <c r="H45" s="49"/>
      <c r="I45" s="49"/>
      <c r="J45" s="49"/>
      <c r="K45" s="49"/>
      <c r="L45" s="49"/>
      <c r="M45" s="49"/>
    </row>
    <row r="46" spans="1:13" x14ac:dyDescent="0.25">
      <c r="A46" s="54"/>
      <c r="B46" s="54"/>
      <c r="C46" s="54"/>
      <c r="D46" s="54"/>
      <c r="E46" s="54"/>
      <c r="F46" s="54"/>
      <c r="G46" s="54"/>
      <c r="H46" s="54"/>
      <c r="I46" s="54"/>
      <c r="J46" s="54"/>
      <c r="K46" s="54"/>
      <c r="L46" s="54"/>
      <c r="M46" s="54"/>
    </row>
    <row r="47" spans="1:13" x14ac:dyDescent="0.25">
      <c r="A47" s="54"/>
      <c r="B47" s="54"/>
      <c r="C47" s="54"/>
      <c r="D47" s="54"/>
      <c r="E47" s="54"/>
      <c r="F47" s="54"/>
      <c r="G47" s="54"/>
      <c r="H47" s="54"/>
      <c r="I47" s="54"/>
      <c r="J47" s="54"/>
      <c r="K47" s="54"/>
      <c r="L47" s="54"/>
      <c r="M47" s="54"/>
    </row>
    <row r="48" spans="1:13" x14ac:dyDescent="0.25">
      <c r="A48" s="64"/>
      <c r="B48" s="54"/>
      <c r="C48" s="54"/>
      <c r="D48" s="54"/>
      <c r="E48" s="54"/>
      <c r="F48" s="54"/>
      <c r="G48" s="54"/>
      <c r="H48" s="54"/>
      <c r="I48" s="54"/>
      <c r="J48" s="54"/>
      <c r="K48" s="54"/>
      <c r="L48" s="54"/>
      <c r="M48" s="54"/>
    </row>
    <row r="49" spans="1:13" x14ac:dyDescent="0.25">
      <c r="A49" s="12"/>
      <c r="B49" s="65"/>
      <c r="C49" s="65"/>
      <c r="D49" s="65"/>
      <c r="E49" s="65"/>
      <c r="F49" s="65"/>
      <c r="G49" s="65"/>
      <c r="H49" s="65"/>
      <c r="I49" s="65"/>
      <c r="J49" s="65"/>
      <c r="K49" s="65"/>
      <c r="L49" s="65"/>
      <c r="M49" s="65"/>
    </row>
    <row r="50" spans="1:13" x14ac:dyDescent="0.25">
      <c r="A50" s="64"/>
      <c r="B50" s="8"/>
      <c r="C50" s="8"/>
      <c r="D50" s="8"/>
      <c r="E50" s="8"/>
      <c r="F50" s="8"/>
      <c r="G50" s="8"/>
      <c r="H50" s="8"/>
      <c r="I50" s="8"/>
      <c r="J50" s="8"/>
      <c r="K50" s="8"/>
      <c r="L50" s="8"/>
      <c r="M50" s="8"/>
    </row>
    <row r="51" spans="1:13" x14ac:dyDescent="0.25">
      <c r="A51" s="64"/>
      <c r="B51" s="8"/>
      <c r="C51" s="8"/>
      <c r="D51" s="8"/>
      <c r="E51" s="8"/>
      <c r="F51" s="8"/>
      <c r="G51" s="8"/>
      <c r="H51" s="8"/>
      <c r="I51" s="8"/>
      <c r="J51" s="8"/>
      <c r="K51" s="8"/>
      <c r="L51" s="8"/>
      <c r="M51" s="8"/>
    </row>
    <row r="52" spans="1:13" x14ac:dyDescent="0.25">
      <c r="A52" s="64"/>
    </row>
    <row r="53" spans="1:13" x14ac:dyDescent="0.25">
      <c r="A53" s="64"/>
    </row>
    <row r="55" spans="1:13" x14ac:dyDescent="0.25">
      <c r="A55" s="64"/>
    </row>
    <row r="56" spans="1:13" x14ac:dyDescent="0.25">
      <c r="A56" s="66"/>
    </row>
  </sheetData>
  <hyperlinks>
    <hyperlink ref="A40" r:id="rId1"/>
    <hyperlink ref="A41" r:id="rId2"/>
    <hyperlink ref="A36" r:id="rId3" display="View the open government licence at the National Archives (opens a new window)."/>
    <hyperlink ref="A21:F21" r:id="rId4" display="Population methodology can be found within the Mid Year Population Estimates section of the NRS website."/>
    <hyperlink ref="A22:G22" r:id="rId5" display="More details on Migration methodology can be found within the Migration Statistics section of the NRS website."/>
    <hyperlink ref="A3" r:id="rId6" display="Link to NRS website: Migration flows"/>
    <hyperlink ref="A18" r:id="rId7" display="More information on the impact of COVID-19 on migration estimates can be found on the ONS website."/>
    <hyperlink ref="A22" r:id="rId8" display="Population methodology can be found within the Mid-Year Population Estimates section of the NRS website (opens in a new window)."/>
    <hyperlink ref="A21" r:id="rId9" display="Please refer to the methodology section on the NRS website for more information on how migration estimates are produced ((opens in a new window)."/>
    <hyperlink ref="A20" r:id="rId10" display="More information on the change in methods to produce international migration estimates can be found on the ONS website. "/>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0"/>
  <sheetViews>
    <sheetView zoomScaleNormal="100" workbookViewId="0"/>
  </sheetViews>
  <sheetFormatPr defaultColWidth="9.1796875" defaultRowHeight="15" x14ac:dyDescent="0.25"/>
  <cols>
    <col min="1" max="1" width="11.1796875" style="6" customWidth="1"/>
    <col min="2" max="2" width="22.6328125" style="6" bestFit="1" customWidth="1"/>
    <col min="3" max="3" width="8.1796875" style="6" customWidth="1"/>
    <col min="4" max="12" width="9" style="6" customWidth="1"/>
    <col min="13" max="70" width="8.90625" style="6" customWidth="1"/>
    <col min="71" max="16384" width="9.1796875" style="6"/>
  </cols>
  <sheetData>
    <row r="1" spans="1:15" ht="21" x14ac:dyDescent="0.4">
      <c r="A1" s="20" t="s">
        <v>219</v>
      </c>
      <c r="B1" s="9"/>
      <c r="C1" s="9"/>
      <c r="D1" s="9"/>
      <c r="E1" s="9"/>
      <c r="F1" s="9"/>
      <c r="G1" s="9"/>
      <c r="H1" s="9"/>
      <c r="I1" s="10"/>
      <c r="J1" s="17"/>
      <c r="K1" s="11"/>
      <c r="L1" s="10"/>
    </row>
    <row r="2" spans="1:15" s="17" customFormat="1" x14ac:dyDescent="0.25">
      <c r="A2" s="17" t="s">
        <v>164</v>
      </c>
    </row>
    <row r="3" spans="1:15" s="23" customFormat="1" ht="15.6" x14ac:dyDescent="0.3">
      <c r="A3" s="67" t="s">
        <v>220</v>
      </c>
      <c r="B3" s="10"/>
      <c r="C3" s="10"/>
      <c r="D3" s="10"/>
      <c r="E3" s="10"/>
      <c r="F3" s="10"/>
      <c r="G3" s="68"/>
      <c r="H3" s="68"/>
      <c r="I3" s="9"/>
      <c r="J3" s="6"/>
      <c r="K3" s="6"/>
      <c r="L3" s="6"/>
      <c r="M3" s="6"/>
      <c r="N3" s="48"/>
      <c r="O3" s="18"/>
    </row>
    <row r="4" spans="1:15" s="17" customFormat="1" x14ac:dyDescent="0.25">
      <c r="A4" s="42" t="s">
        <v>165</v>
      </c>
    </row>
    <row r="5" spans="1:15" s="14" customFormat="1" ht="39" customHeight="1" x14ac:dyDescent="0.3">
      <c r="A5" s="27" t="s">
        <v>190</v>
      </c>
      <c r="B5" s="27" t="s">
        <v>191</v>
      </c>
      <c r="C5" s="14" t="s">
        <v>169</v>
      </c>
      <c r="D5" s="15" t="s">
        <v>59</v>
      </c>
      <c r="E5" s="15" t="s">
        <v>60</v>
      </c>
      <c r="F5" s="15" t="s">
        <v>61</v>
      </c>
      <c r="G5" s="15" t="s">
        <v>62</v>
      </c>
      <c r="H5" s="15" t="s">
        <v>63</v>
      </c>
      <c r="I5" s="15" t="s">
        <v>87</v>
      </c>
      <c r="J5" s="15" t="s">
        <v>88</v>
      </c>
      <c r="K5" s="15" t="s">
        <v>146</v>
      </c>
      <c r="L5" s="15" t="s">
        <v>163</v>
      </c>
      <c r="M5" s="15" t="s">
        <v>170</v>
      </c>
    </row>
    <row r="6" spans="1:15" ht="22.5" customHeight="1" x14ac:dyDescent="0.25">
      <c r="A6" s="6" t="s">
        <v>89</v>
      </c>
      <c r="B6" s="6" t="s">
        <v>2</v>
      </c>
      <c r="C6" s="6" t="s">
        <v>230</v>
      </c>
      <c r="D6" s="19">
        <v>68300</v>
      </c>
      <c r="E6" s="19">
        <v>65900</v>
      </c>
      <c r="F6" s="19">
        <v>64900</v>
      </c>
      <c r="G6" s="19">
        <v>57000</v>
      </c>
      <c r="H6" s="19">
        <v>55000</v>
      </c>
      <c r="I6" s="19">
        <v>56600</v>
      </c>
      <c r="J6" s="19">
        <v>59700</v>
      </c>
      <c r="K6" s="19">
        <v>57100</v>
      </c>
      <c r="L6" s="19">
        <v>64100</v>
      </c>
      <c r="M6" s="19">
        <v>69400</v>
      </c>
    </row>
    <row r="7" spans="1:15" ht="22.5" customHeight="1" x14ac:dyDescent="0.25">
      <c r="A7" s="6" t="s">
        <v>120</v>
      </c>
      <c r="B7" s="6" t="s">
        <v>76</v>
      </c>
      <c r="C7" s="6" t="s">
        <v>230</v>
      </c>
      <c r="D7" s="19">
        <v>7810</v>
      </c>
      <c r="E7" s="19">
        <v>7840</v>
      </c>
      <c r="F7" s="19">
        <v>7900</v>
      </c>
      <c r="G7" s="19">
        <v>7590</v>
      </c>
      <c r="H7" s="19">
        <v>7410</v>
      </c>
      <c r="I7" s="19">
        <v>7240</v>
      </c>
      <c r="J7" s="19">
        <v>7290</v>
      </c>
      <c r="K7" s="19">
        <v>7160</v>
      </c>
      <c r="L7" s="19">
        <v>6300</v>
      </c>
      <c r="M7" s="19">
        <v>7190</v>
      </c>
    </row>
    <row r="8" spans="1:15" x14ac:dyDescent="0.25">
      <c r="A8" s="6" t="s">
        <v>121</v>
      </c>
      <c r="B8" s="6" t="s">
        <v>64</v>
      </c>
      <c r="C8" s="6" t="s">
        <v>230</v>
      </c>
      <c r="D8" s="19">
        <v>3950</v>
      </c>
      <c r="E8" s="19">
        <v>3670</v>
      </c>
      <c r="F8" s="19">
        <v>3920</v>
      </c>
      <c r="G8" s="19">
        <v>3700</v>
      </c>
      <c r="H8" s="19">
        <v>3700</v>
      </c>
      <c r="I8" s="19">
        <v>3620</v>
      </c>
      <c r="J8" s="19">
        <v>3850</v>
      </c>
      <c r="K8" s="19">
        <v>3680</v>
      </c>
      <c r="L8" s="19">
        <v>3320</v>
      </c>
      <c r="M8" s="19">
        <v>4100</v>
      </c>
    </row>
    <row r="9" spans="1:15" x14ac:dyDescent="0.25">
      <c r="A9" s="6" t="s">
        <v>122</v>
      </c>
      <c r="B9" s="6" t="s">
        <v>77</v>
      </c>
      <c r="C9" s="6" t="s">
        <v>230</v>
      </c>
      <c r="D9" s="19">
        <v>3960</v>
      </c>
      <c r="E9" s="19">
        <v>3990</v>
      </c>
      <c r="F9" s="19">
        <v>3710</v>
      </c>
      <c r="G9" s="19">
        <v>3600</v>
      </c>
      <c r="H9" s="19">
        <v>3490</v>
      </c>
      <c r="I9" s="19">
        <v>3680</v>
      </c>
      <c r="J9" s="19">
        <v>3630</v>
      </c>
      <c r="K9" s="19">
        <v>3490</v>
      </c>
      <c r="L9" s="19">
        <v>3220</v>
      </c>
      <c r="M9" s="19">
        <v>3810</v>
      </c>
    </row>
    <row r="10" spans="1:15" x14ac:dyDescent="0.25">
      <c r="A10" s="6" t="s">
        <v>123</v>
      </c>
      <c r="B10" s="6" t="s">
        <v>13</v>
      </c>
      <c r="C10" s="6" t="s">
        <v>230</v>
      </c>
      <c r="D10" s="19">
        <v>10120</v>
      </c>
      <c r="E10" s="19">
        <v>10160</v>
      </c>
      <c r="F10" s="19">
        <v>10240</v>
      </c>
      <c r="G10" s="19">
        <v>10060</v>
      </c>
      <c r="H10" s="19">
        <v>9800</v>
      </c>
      <c r="I10" s="19">
        <v>9640</v>
      </c>
      <c r="J10" s="19">
        <v>9920</v>
      </c>
      <c r="K10" s="19">
        <v>9560</v>
      </c>
      <c r="L10" s="19">
        <v>8960</v>
      </c>
      <c r="M10" s="19">
        <v>11560</v>
      </c>
    </row>
    <row r="11" spans="1:15" x14ac:dyDescent="0.25">
      <c r="A11" s="6" t="s">
        <v>124</v>
      </c>
      <c r="B11" s="6" t="s">
        <v>65</v>
      </c>
      <c r="C11" s="6" t="s">
        <v>230</v>
      </c>
      <c r="D11" s="19">
        <v>8240</v>
      </c>
      <c r="E11" s="19">
        <v>8620</v>
      </c>
      <c r="F11" s="19">
        <v>8650</v>
      </c>
      <c r="G11" s="19">
        <v>8280</v>
      </c>
      <c r="H11" s="19">
        <v>8290</v>
      </c>
      <c r="I11" s="19">
        <v>8590</v>
      </c>
      <c r="J11" s="19">
        <v>8660</v>
      </c>
      <c r="K11" s="19">
        <v>8790</v>
      </c>
      <c r="L11" s="19">
        <v>7770</v>
      </c>
      <c r="M11" s="19">
        <v>9680</v>
      </c>
    </row>
    <row r="12" spans="1:15" x14ac:dyDescent="0.25">
      <c r="A12" s="6" t="s">
        <v>125</v>
      </c>
      <c r="B12" s="6" t="s">
        <v>66</v>
      </c>
      <c r="C12" s="6" t="s">
        <v>230</v>
      </c>
      <c r="D12" s="19">
        <v>15700</v>
      </c>
      <c r="E12" s="19">
        <v>15580</v>
      </c>
      <c r="F12" s="19">
        <v>16300</v>
      </c>
      <c r="G12" s="19">
        <v>16720</v>
      </c>
      <c r="H12" s="19">
        <v>17570</v>
      </c>
      <c r="I12" s="19">
        <v>17310</v>
      </c>
      <c r="J12" s="19">
        <v>16270</v>
      </c>
      <c r="K12" s="19">
        <v>15140</v>
      </c>
      <c r="L12" s="19">
        <v>14240</v>
      </c>
      <c r="M12" s="19">
        <v>16660</v>
      </c>
    </row>
    <row r="13" spans="1:15" x14ac:dyDescent="0.25">
      <c r="A13" s="6" t="s">
        <v>149</v>
      </c>
      <c r="B13" s="6" t="s">
        <v>86</v>
      </c>
      <c r="C13" s="6" t="s">
        <v>230</v>
      </c>
      <c r="D13" s="19">
        <v>31500</v>
      </c>
      <c r="E13" s="19">
        <v>31480</v>
      </c>
      <c r="F13" s="19">
        <v>30990</v>
      </c>
      <c r="G13" s="19">
        <v>30090</v>
      </c>
      <c r="H13" s="19">
        <v>29120</v>
      </c>
      <c r="I13" s="19">
        <v>30090</v>
      </c>
      <c r="J13" s="19">
        <v>31560</v>
      </c>
      <c r="K13" s="19">
        <v>31980</v>
      </c>
      <c r="L13" s="19">
        <v>31150</v>
      </c>
      <c r="M13" s="19">
        <v>39520</v>
      </c>
    </row>
    <row r="14" spans="1:15" x14ac:dyDescent="0.25">
      <c r="A14" s="6" t="s">
        <v>126</v>
      </c>
      <c r="B14" s="6" t="s">
        <v>14</v>
      </c>
      <c r="C14" s="6" t="s">
        <v>230</v>
      </c>
      <c r="D14" s="19">
        <v>10760</v>
      </c>
      <c r="E14" s="19">
        <v>10590</v>
      </c>
      <c r="F14" s="19">
        <v>10720</v>
      </c>
      <c r="G14" s="19">
        <v>10430</v>
      </c>
      <c r="H14" s="19">
        <v>10000</v>
      </c>
      <c r="I14" s="19">
        <v>10210</v>
      </c>
      <c r="J14" s="19">
        <v>10400</v>
      </c>
      <c r="K14" s="19">
        <v>10110</v>
      </c>
      <c r="L14" s="19">
        <v>9070</v>
      </c>
      <c r="M14" s="19">
        <v>10320</v>
      </c>
    </row>
    <row r="15" spans="1:15" x14ac:dyDescent="0.25">
      <c r="A15" s="6" t="s">
        <v>150</v>
      </c>
      <c r="B15" s="6" t="s">
        <v>67</v>
      </c>
      <c r="C15" s="6" t="s">
        <v>230</v>
      </c>
      <c r="D15" s="19">
        <v>12580</v>
      </c>
      <c r="E15" s="19">
        <v>12330</v>
      </c>
      <c r="F15" s="19">
        <v>12510</v>
      </c>
      <c r="G15" s="19">
        <v>12980</v>
      </c>
      <c r="H15" s="19">
        <v>12630</v>
      </c>
      <c r="I15" s="19">
        <v>12410</v>
      </c>
      <c r="J15" s="19">
        <v>12860</v>
      </c>
      <c r="K15" s="19">
        <v>12650</v>
      </c>
      <c r="L15" s="19">
        <v>11050</v>
      </c>
      <c r="M15" s="19">
        <v>13700</v>
      </c>
    </row>
    <row r="16" spans="1:15" x14ac:dyDescent="0.25">
      <c r="A16" s="6" t="s">
        <v>127</v>
      </c>
      <c r="B16" s="6" t="s">
        <v>68</v>
      </c>
      <c r="C16" s="6" t="s">
        <v>230</v>
      </c>
      <c r="D16" s="19">
        <v>27890</v>
      </c>
      <c r="E16" s="19">
        <v>27810</v>
      </c>
      <c r="F16" s="19">
        <v>28490</v>
      </c>
      <c r="G16" s="19">
        <v>26810</v>
      </c>
      <c r="H16" s="19">
        <v>26310</v>
      </c>
      <c r="I16" s="19">
        <v>26890</v>
      </c>
      <c r="J16" s="19">
        <v>27980</v>
      </c>
      <c r="K16" s="19">
        <v>28640</v>
      </c>
      <c r="L16" s="19">
        <v>28950</v>
      </c>
      <c r="M16" s="19">
        <v>36950</v>
      </c>
    </row>
    <row r="17" spans="1:13" x14ac:dyDescent="0.25">
      <c r="A17" s="6" t="s">
        <v>128</v>
      </c>
      <c r="B17" s="6" t="s">
        <v>69</v>
      </c>
      <c r="C17" s="6" t="s">
        <v>230</v>
      </c>
      <c r="D17" s="19">
        <v>630</v>
      </c>
      <c r="E17" s="19">
        <v>680</v>
      </c>
      <c r="F17" s="19">
        <v>680</v>
      </c>
      <c r="G17" s="19">
        <v>610</v>
      </c>
      <c r="H17" s="19">
        <v>640</v>
      </c>
      <c r="I17" s="19">
        <v>580</v>
      </c>
      <c r="J17" s="19">
        <v>570</v>
      </c>
      <c r="K17" s="19">
        <v>660</v>
      </c>
      <c r="L17" s="19">
        <v>530</v>
      </c>
      <c r="M17" s="19">
        <v>720</v>
      </c>
    </row>
    <row r="18" spans="1:13" x14ac:dyDescent="0.25">
      <c r="A18" s="6" t="s">
        <v>129</v>
      </c>
      <c r="B18" s="6" t="s">
        <v>70</v>
      </c>
      <c r="C18" s="6" t="s">
        <v>230</v>
      </c>
      <c r="D18" s="19">
        <v>730</v>
      </c>
      <c r="E18" s="19">
        <v>740</v>
      </c>
      <c r="F18" s="19">
        <v>680</v>
      </c>
      <c r="G18" s="19">
        <v>740</v>
      </c>
      <c r="H18" s="19">
        <v>690</v>
      </c>
      <c r="I18" s="19">
        <v>670</v>
      </c>
      <c r="J18" s="19">
        <v>650</v>
      </c>
      <c r="K18" s="19">
        <v>690</v>
      </c>
      <c r="L18" s="19">
        <v>590</v>
      </c>
      <c r="M18" s="19">
        <v>670</v>
      </c>
    </row>
    <row r="19" spans="1:13" x14ac:dyDescent="0.25">
      <c r="A19" s="6" t="s">
        <v>130</v>
      </c>
      <c r="B19" s="6" t="s">
        <v>71</v>
      </c>
      <c r="C19" s="6" t="s">
        <v>230</v>
      </c>
      <c r="D19" s="19">
        <v>12280</v>
      </c>
      <c r="E19" s="19">
        <v>12670</v>
      </c>
      <c r="F19" s="19">
        <v>12390</v>
      </c>
      <c r="G19" s="19">
        <v>12310</v>
      </c>
      <c r="H19" s="19">
        <v>12510</v>
      </c>
      <c r="I19" s="19">
        <v>12080</v>
      </c>
      <c r="J19" s="19">
        <v>12130</v>
      </c>
      <c r="K19" s="19">
        <v>11910</v>
      </c>
      <c r="L19" s="19">
        <v>11050</v>
      </c>
      <c r="M19" s="19">
        <v>13190</v>
      </c>
    </row>
    <row r="20" spans="1:13" x14ac:dyDescent="0.25">
      <c r="A20" s="6" t="s">
        <v>131</v>
      </c>
      <c r="B20" s="6" t="s">
        <v>72</v>
      </c>
      <c r="C20" s="6" t="s">
        <v>230</v>
      </c>
      <c r="D20" s="19">
        <v>850</v>
      </c>
      <c r="E20" s="19">
        <v>880</v>
      </c>
      <c r="F20" s="19">
        <v>910</v>
      </c>
      <c r="G20" s="19">
        <v>890</v>
      </c>
      <c r="H20" s="19">
        <v>900</v>
      </c>
      <c r="I20" s="19">
        <v>830</v>
      </c>
      <c r="J20" s="19">
        <v>840</v>
      </c>
      <c r="K20" s="19">
        <v>800</v>
      </c>
      <c r="L20" s="19">
        <v>750</v>
      </c>
      <c r="M20" s="19">
        <v>780</v>
      </c>
    </row>
    <row r="21" spans="1:13" ht="31.5" customHeight="1" x14ac:dyDescent="0.25">
      <c r="A21" s="6" t="s">
        <v>89</v>
      </c>
      <c r="B21" s="6" t="s">
        <v>2</v>
      </c>
      <c r="C21" s="6" t="s">
        <v>166</v>
      </c>
      <c r="D21" s="19">
        <v>33900</v>
      </c>
      <c r="E21" s="19">
        <v>32800</v>
      </c>
      <c r="F21" s="19">
        <v>32100</v>
      </c>
      <c r="G21" s="19">
        <v>27700</v>
      </c>
      <c r="H21" s="19">
        <v>26700</v>
      </c>
      <c r="I21" s="19">
        <v>27300</v>
      </c>
      <c r="J21" s="19">
        <v>29000</v>
      </c>
      <c r="K21" s="19">
        <v>27400</v>
      </c>
      <c r="L21" s="19">
        <v>30900</v>
      </c>
      <c r="M21" s="19">
        <v>34500</v>
      </c>
    </row>
    <row r="22" spans="1:13" ht="22.5" customHeight="1" x14ac:dyDescent="0.25">
      <c r="A22" s="6" t="s">
        <v>120</v>
      </c>
      <c r="B22" s="6" t="s">
        <v>76</v>
      </c>
      <c r="C22" s="6" t="s">
        <v>166</v>
      </c>
      <c r="D22" s="19">
        <v>3840</v>
      </c>
      <c r="E22" s="19">
        <v>4110</v>
      </c>
      <c r="F22" s="19">
        <v>4020</v>
      </c>
      <c r="G22" s="19">
        <v>3910</v>
      </c>
      <c r="H22" s="19">
        <v>3790</v>
      </c>
      <c r="I22" s="19">
        <v>3670</v>
      </c>
      <c r="J22" s="19">
        <v>3780</v>
      </c>
      <c r="K22" s="19">
        <v>3610</v>
      </c>
      <c r="L22" s="19">
        <v>3100</v>
      </c>
      <c r="M22" s="19">
        <v>3780</v>
      </c>
    </row>
    <row r="23" spans="1:13" x14ac:dyDescent="0.25">
      <c r="A23" s="6" t="s">
        <v>121</v>
      </c>
      <c r="B23" s="6" t="s">
        <v>64</v>
      </c>
      <c r="C23" s="6" t="s">
        <v>166</v>
      </c>
      <c r="D23" s="19">
        <v>1870</v>
      </c>
      <c r="E23" s="19">
        <v>1760</v>
      </c>
      <c r="F23" s="19">
        <v>1870</v>
      </c>
      <c r="G23" s="19">
        <v>1750</v>
      </c>
      <c r="H23" s="19">
        <v>1780</v>
      </c>
      <c r="I23" s="19">
        <v>1710</v>
      </c>
      <c r="J23" s="19">
        <v>1820</v>
      </c>
      <c r="K23" s="19">
        <v>1750</v>
      </c>
      <c r="L23" s="19">
        <v>1570</v>
      </c>
      <c r="M23" s="19">
        <v>1950</v>
      </c>
    </row>
    <row r="24" spans="1:13" x14ac:dyDescent="0.25">
      <c r="A24" s="6" t="s">
        <v>122</v>
      </c>
      <c r="B24" s="6" t="s">
        <v>77</v>
      </c>
      <c r="C24" s="6" t="s">
        <v>166</v>
      </c>
      <c r="D24" s="19">
        <v>1870</v>
      </c>
      <c r="E24" s="19">
        <v>1990</v>
      </c>
      <c r="F24" s="19">
        <v>1840</v>
      </c>
      <c r="G24" s="19">
        <v>1780</v>
      </c>
      <c r="H24" s="19">
        <v>1710</v>
      </c>
      <c r="I24" s="19">
        <v>1800</v>
      </c>
      <c r="J24" s="19">
        <v>1770</v>
      </c>
      <c r="K24" s="19">
        <v>1750</v>
      </c>
      <c r="L24" s="19">
        <v>1550</v>
      </c>
      <c r="M24" s="19">
        <v>1940</v>
      </c>
    </row>
    <row r="25" spans="1:13" x14ac:dyDescent="0.25">
      <c r="A25" s="6" t="s">
        <v>123</v>
      </c>
      <c r="B25" s="6" t="s">
        <v>13</v>
      </c>
      <c r="C25" s="6" t="s">
        <v>166</v>
      </c>
      <c r="D25" s="19">
        <v>4770</v>
      </c>
      <c r="E25" s="19">
        <v>4820</v>
      </c>
      <c r="F25" s="19">
        <v>4850</v>
      </c>
      <c r="G25" s="19">
        <v>4890</v>
      </c>
      <c r="H25" s="19">
        <v>4700</v>
      </c>
      <c r="I25" s="19">
        <v>4620</v>
      </c>
      <c r="J25" s="19">
        <v>4740</v>
      </c>
      <c r="K25" s="19">
        <v>4590</v>
      </c>
      <c r="L25" s="19">
        <v>4270</v>
      </c>
      <c r="M25" s="19">
        <v>5670</v>
      </c>
    </row>
    <row r="26" spans="1:13" x14ac:dyDescent="0.25">
      <c r="A26" s="6" t="s">
        <v>124</v>
      </c>
      <c r="B26" s="6" t="s">
        <v>65</v>
      </c>
      <c r="C26" s="6" t="s">
        <v>166</v>
      </c>
      <c r="D26" s="19">
        <v>3980</v>
      </c>
      <c r="E26" s="19">
        <v>4290</v>
      </c>
      <c r="F26" s="19">
        <v>4390</v>
      </c>
      <c r="G26" s="19">
        <v>4220</v>
      </c>
      <c r="H26" s="19">
        <v>4250</v>
      </c>
      <c r="I26" s="19">
        <v>4460</v>
      </c>
      <c r="J26" s="19">
        <v>4390</v>
      </c>
      <c r="K26" s="19">
        <v>4410</v>
      </c>
      <c r="L26" s="19">
        <v>4010</v>
      </c>
      <c r="M26" s="19">
        <v>5020</v>
      </c>
    </row>
    <row r="27" spans="1:13" x14ac:dyDescent="0.25">
      <c r="A27" s="6" t="s">
        <v>125</v>
      </c>
      <c r="B27" s="6" t="s">
        <v>66</v>
      </c>
      <c r="C27" s="6" t="s">
        <v>166</v>
      </c>
      <c r="D27" s="19">
        <v>7490</v>
      </c>
      <c r="E27" s="19">
        <v>7460</v>
      </c>
      <c r="F27" s="19">
        <v>7940</v>
      </c>
      <c r="G27" s="19">
        <v>8140</v>
      </c>
      <c r="H27" s="19">
        <v>8390</v>
      </c>
      <c r="I27" s="19">
        <v>8350</v>
      </c>
      <c r="J27" s="19">
        <v>7990</v>
      </c>
      <c r="K27" s="19">
        <v>7340</v>
      </c>
      <c r="L27" s="19">
        <v>6900</v>
      </c>
      <c r="M27" s="19">
        <v>8390</v>
      </c>
    </row>
    <row r="28" spans="1:13" x14ac:dyDescent="0.25">
      <c r="A28" s="6" t="s">
        <v>149</v>
      </c>
      <c r="B28" s="6" t="s">
        <v>86</v>
      </c>
      <c r="C28" s="6" t="s">
        <v>166</v>
      </c>
      <c r="D28" s="19">
        <v>15660</v>
      </c>
      <c r="E28" s="19">
        <v>15770</v>
      </c>
      <c r="F28" s="19">
        <v>15540</v>
      </c>
      <c r="G28" s="19">
        <v>14870</v>
      </c>
      <c r="H28" s="19">
        <v>14520</v>
      </c>
      <c r="I28" s="19">
        <v>14840</v>
      </c>
      <c r="J28" s="19">
        <v>15620</v>
      </c>
      <c r="K28" s="19">
        <v>15790</v>
      </c>
      <c r="L28" s="19">
        <v>15170</v>
      </c>
      <c r="M28" s="19">
        <v>19710</v>
      </c>
    </row>
    <row r="29" spans="1:13" x14ac:dyDescent="0.25">
      <c r="A29" s="6" t="s">
        <v>126</v>
      </c>
      <c r="B29" s="6" t="s">
        <v>14</v>
      </c>
      <c r="C29" s="6" t="s">
        <v>166</v>
      </c>
      <c r="D29" s="19">
        <v>5140</v>
      </c>
      <c r="E29" s="19">
        <v>5120</v>
      </c>
      <c r="F29" s="19">
        <v>5190</v>
      </c>
      <c r="G29" s="19">
        <v>5100</v>
      </c>
      <c r="H29" s="19">
        <v>4850</v>
      </c>
      <c r="I29" s="19">
        <v>5020</v>
      </c>
      <c r="J29" s="19">
        <v>5090</v>
      </c>
      <c r="K29" s="19">
        <v>4960</v>
      </c>
      <c r="L29" s="19">
        <v>4350</v>
      </c>
      <c r="M29" s="19">
        <v>5260</v>
      </c>
    </row>
    <row r="30" spans="1:13" x14ac:dyDescent="0.25">
      <c r="A30" s="6" t="s">
        <v>150</v>
      </c>
      <c r="B30" s="6" t="s">
        <v>67</v>
      </c>
      <c r="C30" s="6" t="s">
        <v>166</v>
      </c>
      <c r="D30" s="19">
        <v>6450</v>
      </c>
      <c r="E30" s="19">
        <v>6250</v>
      </c>
      <c r="F30" s="19">
        <v>6400</v>
      </c>
      <c r="G30" s="19">
        <v>6740</v>
      </c>
      <c r="H30" s="19">
        <v>6410</v>
      </c>
      <c r="I30" s="19">
        <v>6350</v>
      </c>
      <c r="J30" s="19">
        <v>6670</v>
      </c>
      <c r="K30" s="19">
        <v>6700</v>
      </c>
      <c r="L30" s="19">
        <v>5740</v>
      </c>
      <c r="M30" s="19">
        <v>7160</v>
      </c>
    </row>
    <row r="31" spans="1:13" x14ac:dyDescent="0.25">
      <c r="A31" s="6" t="s">
        <v>127</v>
      </c>
      <c r="B31" s="6" t="s">
        <v>68</v>
      </c>
      <c r="C31" s="6" t="s">
        <v>166</v>
      </c>
      <c r="D31" s="19">
        <v>13290</v>
      </c>
      <c r="E31" s="19">
        <v>13320</v>
      </c>
      <c r="F31" s="19">
        <v>13450</v>
      </c>
      <c r="G31" s="19">
        <v>12620</v>
      </c>
      <c r="H31" s="19">
        <v>12390</v>
      </c>
      <c r="I31" s="19">
        <v>12650</v>
      </c>
      <c r="J31" s="19">
        <v>13100</v>
      </c>
      <c r="K31" s="19">
        <v>13360</v>
      </c>
      <c r="L31" s="19">
        <v>13530</v>
      </c>
      <c r="M31" s="19">
        <v>17840</v>
      </c>
    </row>
    <row r="32" spans="1:13" customFormat="1" x14ac:dyDescent="0.25">
      <c r="A32" s="6" t="s">
        <v>128</v>
      </c>
      <c r="B32" s="6" t="s">
        <v>69</v>
      </c>
      <c r="C32" s="6" t="s">
        <v>166</v>
      </c>
      <c r="D32" s="16">
        <v>290</v>
      </c>
      <c r="E32" s="16">
        <v>340</v>
      </c>
      <c r="F32" s="16">
        <v>320</v>
      </c>
      <c r="G32" s="16">
        <v>310</v>
      </c>
      <c r="H32" s="16">
        <v>300</v>
      </c>
      <c r="I32" s="16">
        <v>290</v>
      </c>
      <c r="J32" s="16">
        <v>280</v>
      </c>
      <c r="K32" s="16">
        <v>300</v>
      </c>
      <c r="L32" s="16">
        <v>260</v>
      </c>
      <c r="M32" s="16">
        <v>380</v>
      </c>
    </row>
    <row r="33" spans="1:13" x14ac:dyDescent="0.25">
      <c r="A33" s="6" t="s">
        <v>129</v>
      </c>
      <c r="B33" s="6" t="s">
        <v>70</v>
      </c>
      <c r="C33" s="6" t="s">
        <v>166</v>
      </c>
      <c r="D33" s="19">
        <v>370</v>
      </c>
      <c r="E33" s="19">
        <v>360</v>
      </c>
      <c r="F33" s="19">
        <v>360</v>
      </c>
      <c r="G33" s="19">
        <v>380</v>
      </c>
      <c r="H33" s="19">
        <v>340</v>
      </c>
      <c r="I33" s="19">
        <v>350</v>
      </c>
      <c r="J33" s="19">
        <v>320</v>
      </c>
      <c r="K33" s="19">
        <v>340</v>
      </c>
      <c r="L33" s="19">
        <v>300</v>
      </c>
      <c r="M33" s="19">
        <v>330</v>
      </c>
    </row>
    <row r="34" spans="1:13" x14ac:dyDescent="0.25">
      <c r="A34" s="6" t="s">
        <v>130</v>
      </c>
      <c r="B34" s="6" t="s">
        <v>71</v>
      </c>
      <c r="C34" s="6" t="s">
        <v>166</v>
      </c>
      <c r="D34" s="19">
        <v>5960</v>
      </c>
      <c r="E34" s="19">
        <v>6420</v>
      </c>
      <c r="F34" s="19">
        <v>6300</v>
      </c>
      <c r="G34" s="19">
        <v>6070</v>
      </c>
      <c r="H34" s="19">
        <v>6200</v>
      </c>
      <c r="I34" s="19">
        <v>6080</v>
      </c>
      <c r="J34" s="19">
        <v>6180</v>
      </c>
      <c r="K34" s="19">
        <v>6090</v>
      </c>
      <c r="L34" s="19">
        <v>5500</v>
      </c>
      <c r="M34" s="19">
        <v>6830</v>
      </c>
    </row>
    <row r="35" spans="1:13" x14ac:dyDescent="0.25">
      <c r="A35" s="6" t="s">
        <v>131</v>
      </c>
      <c r="B35" s="6" t="s">
        <v>72</v>
      </c>
      <c r="C35" s="6" t="s">
        <v>166</v>
      </c>
      <c r="D35" s="19">
        <v>420</v>
      </c>
      <c r="E35" s="19">
        <v>430</v>
      </c>
      <c r="F35" s="19">
        <v>430</v>
      </c>
      <c r="G35" s="19">
        <v>410</v>
      </c>
      <c r="H35" s="19">
        <v>460</v>
      </c>
      <c r="I35" s="19">
        <v>400</v>
      </c>
      <c r="J35" s="19">
        <v>410</v>
      </c>
      <c r="K35" s="19">
        <v>400</v>
      </c>
      <c r="L35" s="19">
        <v>370</v>
      </c>
      <c r="M35" s="19">
        <v>360</v>
      </c>
    </row>
    <row r="36" spans="1:13" ht="31.5" customHeight="1" x14ac:dyDescent="0.25">
      <c r="A36" s="6" t="s">
        <v>89</v>
      </c>
      <c r="B36" s="6" t="s">
        <v>2</v>
      </c>
      <c r="C36" s="6" t="s">
        <v>167</v>
      </c>
      <c r="D36" s="19">
        <v>34400</v>
      </c>
      <c r="E36" s="19">
        <v>33100</v>
      </c>
      <c r="F36" s="19">
        <v>32800</v>
      </c>
      <c r="G36" s="19">
        <v>29200</v>
      </c>
      <c r="H36" s="19">
        <v>28300</v>
      </c>
      <c r="I36" s="19">
        <v>29300</v>
      </c>
      <c r="J36" s="19">
        <v>30600</v>
      </c>
      <c r="K36" s="19">
        <v>29700</v>
      </c>
      <c r="L36" s="19">
        <v>33300</v>
      </c>
      <c r="M36" s="19">
        <v>34900</v>
      </c>
    </row>
    <row r="37" spans="1:13" ht="22.5" customHeight="1" x14ac:dyDescent="0.25">
      <c r="A37" s="6" t="s">
        <v>120</v>
      </c>
      <c r="B37" s="6" t="s">
        <v>76</v>
      </c>
      <c r="C37" s="6" t="s">
        <v>167</v>
      </c>
      <c r="D37" s="19">
        <v>3970</v>
      </c>
      <c r="E37" s="19">
        <v>3730</v>
      </c>
      <c r="F37" s="19">
        <v>3880</v>
      </c>
      <c r="G37" s="19">
        <v>3680</v>
      </c>
      <c r="H37" s="19">
        <v>3620</v>
      </c>
      <c r="I37" s="19">
        <v>3570</v>
      </c>
      <c r="J37" s="19">
        <v>3510</v>
      </c>
      <c r="K37" s="19">
        <v>3550</v>
      </c>
      <c r="L37" s="19">
        <v>3200</v>
      </c>
      <c r="M37" s="19">
        <v>3420</v>
      </c>
    </row>
    <row r="38" spans="1:13" x14ac:dyDescent="0.25">
      <c r="A38" s="6" t="s">
        <v>121</v>
      </c>
      <c r="B38" s="6" t="s">
        <v>64</v>
      </c>
      <c r="C38" s="6" t="s">
        <v>167</v>
      </c>
      <c r="D38" s="19">
        <v>2080</v>
      </c>
      <c r="E38" s="19">
        <v>1910</v>
      </c>
      <c r="F38" s="19">
        <v>2050</v>
      </c>
      <c r="G38" s="19">
        <v>1950</v>
      </c>
      <c r="H38" s="19">
        <v>1930</v>
      </c>
      <c r="I38" s="19">
        <v>1910</v>
      </c>
      <c r="J38" s="19">
        <v>2030</v>
      </c>
      <c r="K38" s="19">
        <v>1930</v>
      </c>
      <c r="L38" s="19">
        <v>1750</v>
      </c>
      <c r="M38" s="19">
        <v>2140</v>
      </c>
    </row>
    <row r="39" spans="1:13" x14ac:dyDescent="0.25">
      <c r="A39" s="6" t="s">
        <v>122</v>
      </c>
      <c r="B39" s="6" t="s">
        <v>77</v>
      </c>
      <c r="C39" s="6" t="s">
        <v>167</v>
      </c>
      <c r="D39" s="19">
        <v>2090</v>
      </c>
      <c r="E39" s="19">
        <v>1990</v>
      </c>
      <c r="F39" s="19">
        <v>1880</v>
      </c>
      <c r="G39" s="19">
        <v>1820</v>
      </c>
      <c r="H39" s="19">
        <v>1790</v>
      </c>
      <c r="I39" s="19">
        <v>1890</v>
      </c>
      <c r="J39" s="19">
        <v>1860</v>
      </c>
      <c r="K39" s="19">
        <v>1750</v>
      </c>
      <c r="L39" s="19">
        <v>1660</v>
      </c>
      <c r="M39" s="19">
        <v>1870</v>
      </c>
    </row>
    <row r="40" spans="1:13" x14ac:dyDescent="0.25">
      <c r="A40" s="6" t="s">
        <v>123</v>
      </c>
      <c r="B40" s="6" t="s">
        <v>13</v>
      </c>
      <c r="C40" s="6" t="s">
        <v>167</v>
      </c>
      <c r="D40" s="19">
        <v>5350</v>
      </c>
      <c r="E40" s="19">
        <v>5330</v>
      </c>
      <c r="F40" s="19">
        <v>5400</v>
      </c>
      <c r="G40" s="19">
        <v>5170</v>
      </c>
      <c r="H40" s="19">
        <v>5100</v>
      </c>
      <c r="I40" s="19">
        <v>5020</v>
      </c>
      <c r="J40" s="19">
        <v>5180</v>
      </c>
      <c r="K40" s="19">
        <v>4970</v>
      </c>
      <c r="L40" s="19">
        <v>4680</v>
      </c>
      <c r="M40" s="19">
        <v>5890</v>
      </c>
    </row>
    <row r="41" spans="1:13" x14ac:dyDescent="0.25">
      <c r="A41" s="6" t="s">
        <v>124</v>
      </c>
      <c r="B41" s="6" t="s">
        <v>65</v>
      </c>
      <c r="C41" s="6" t="s">
        <v>167</v>
      </c>
      <c r="D41" s="19">
        <v>4260</v>
      </c>
      <c r="E41" s="19">
        <v>4330</v>
      </c>
      <c r="F41" s="19">
        <v>4260</v>
      </c>
      <c r="G41" s="19">
        <v>4070</v>
      </c>
      <c r="H41" s="19">
        <v>4040</v>
      </c>
      <c r="I41" s="19">
        <v>4130</v>
      </c>
      <c r="J41" s="19">
        <v>4270</v>
      </c>
      <c r="K41" s="19">
        <v>4380</v>
      </c>
      <c r="L41" s="19">
        <v>3760</v>
      </c>
      <c r="M41" s="19">
        <v>4660</v>
      </c>
    </row>
    <row r="42" spans="1:13" x14ac:dyDescent="0.25">
      <c r="A42" s="6" t="s">
        <v>125</v>
      </c>
      <c r="B42" s="6" t="s">
        <v>66</v>
      </c>
      <c r="C42" s="6" t="s">
        <v>167</v>
      </c>
      <c r="D42" s="19">
        <v>8210</v>
      </c>
      <c r="E42" s="19">
        <v>8110</v>
      </c>
      <c r="F42" s="19">
        <v>8360</v>
      </c>
      <c r="G42" s="19">
        <v>8580</v>
      </c>
      <c r="H42" s="19">
        <v>9180</v>
      </c>
      <c r="I42" s="19">
        <v>8960</v>
      </c>
      <c r="J42" s="19">
        <v>8280</v>
      </c>
      <c r="K42" s="19">
        <v>7800</v>
      </c>
      <c r="L42" s="19">
        <v>7330</v>
      </c>
      <c r="M42" s="19">
        <v>8270</v>
      </c>
    </row>
    <row r="43" spans="1:13" x14ac:dyDescent="0.25">
      <c r="A43" s="6" t="s">
        <v>149</v>
      </c>
      <c r="B43" s="6" t="s">
        <v>86</v>
      </c>
      <c r="C43" s="6" t="s">
        <v>167</v>
      </c>
      <c r="D43" s="19">
        <v>15840</v>
      </c>
      <c r="E43" s="19">
        <v>15710</v>
      </c>
      <c r="F43" s="19">
        <v>15450</v>
      </c>
      <c r="G43" s="19">
        <v>15220</v>
      </c>
      <c r="H43" s="19">
        <v>14600</v>
      </c>
      <c r="I43" s="19">
        <v>15250</v>
      </c>
      <c r="J43" s="19">
        <v>15930</v>
      </c>
      <c r="K43" s="19">
        <v>16180</v>
      </c>
      <c r="L43" s="19">
        <v>15980</v>
      </c>
      <c r="M43" s="19">
        <v>19810</v>
      </c>
    </row>
    <row r="44" spans="1:13" x14ac:dyDescent="0.25">
      <c r="A44" s="6" t="s">
        <v>126</v>
      </c>
      <c r="B44" s="6" t="s">
        <v>14</v>
      </c>
      <c r="C44" s="6" t="s">
        <v>167</v>
      </c>
      <c r="D44" s="19">
        <v>5620</v>
      </c>
      <c r="E44" s="19">
        <v>5470</v>
      </c>
      <c r="F44" s="19">
        <v>5530</v>
      </c>
      <c r="G44" s="19">
        <v>5320</v>
      </c>
      <c r="H44" s="19">
        <v>5150</v>
      </c>
      <c r="I44" s="19">
        <v>5180</v>
      </c>
      <c r="J44" s="19">
        <v>5310</v>
      </c>
      <c r="K44" s="19">
        <v>5150</v>
      </c>
      <c r="L44" s="19">
        <v>4720</v>
      </c>
      <c r="M44" s="19">
        <v>5060</v>
      </c>
    </row>
    <row r="45" spans="1:13" x14ac:dyDescent="0.25">
      <c r="A45" s="6" t="s">
        <v>150</v>
      </c>
      <c r="B45" s="6" t="s">
        <v>67</v>
      </c>
      <c r="C45" s="6" t="s">
        <v>167</v>
      </c>
      <c r="D45" s="19">
        <v>6130</v>
      </c>
      <c r="E45" s="19">
        <v>6080</v>
      </c>
      <c r="F45" s="19">
        <v>6110</v>
      </c>
      <c r="G45" s="19">
        <v>6240</v>
      </c>
      <c r="H45" s="19">
        <v>6220</v>
      </c>
      <c r="I45" s="19">
        <v>6050</v>
      </c>
      <c r="J45" s="19">
        <v>6190</v>
      </c>
      <c r="K45" s="19">
        <v>5960</v>
      </c>
      <c r="L45" s="19">
        <v>5310</v>
      </c>
      <c r="M45" s="19">
        <v>6550</v>
      </c>
    </row>
    <row r="46" spans="1:13" x14ac:dyDescent="0.25">
      <c r="A46" s="6" t="s">
        <v>127</v>
      </c>
      <c r="B46" s="6" t="s">
        <v>68</v>
      </c>
      <c r="C46" s="6" t="s">
        <v>167</v>
      </c>
      <c r="D46" s="19">
        <v>14610</v>
      </c>
      <c r="E46" s="19">
        <v>14490</v>
      </c>
      <c r="F46" s="19">
        <v>15050</v>
      </c>
      <c r="G46" s="19">
        <v>14190</v>
      </c>
      <c r="H46" s="19">
        <v>13920</v>
      </c>
      <c r="I46" s="19">
        <v>14240</v>
      </c>
      <c r="J46" s="19">
        <v>14870</v>
      </c>
      <c r="K46" s="19">
        <v>15270</v>
      </c>
      <c r="L46" s="19">
        <v>15410</v>
      </c>
      <c r="M46" s="19">
        <v>19100</v>
      </c>
    </row>
    <row r="47" spans="1:13" x14ac:dyDescent="0.25">
      <c r="A47" s="6" t="s">
        <v>128</v>
      </c>
      <c r="B47" s="6" t="s">
        <v>69</v>
      </c>
      <c r="C47" s="6" t="s">
        <v>167</v>
      </c>
      <c r="D47" s="19">
        <v>340</v>
      </c>
      <c r="E47" s="19">
        <v>350</v>
      </c>
      <c r="F47" s="19">
        <v>360</v>
      </c>
      <c r="G47" s="19">
        <v>310</v>
      </c>
      <c r="H47" s="19">
        <v>340</v>
      </c>
      <c r="I47" s="19">
        <v>290</v>
      </c>
      <c r="J47" s="19">
        <v>290</v>
      </c>
      <c r="K47" s="19">
        <v>360</v>
      </c>
      <c r="L47" s="19">
        <v>270</v>
      </c>
      <c r="M47" s="19">
        <v>340</v>
      </c>
    </row>
    <row r="48" spans="1:13" x14ac:dyDescent="0.25">
      <c r="A48" s="6" t="s">
        <v>129</v>
      </c>
      <c r="B48" s="6" t="s">
        <v>70</v>
      </c>
      <c r="C48" s="6" t="s">
        <v>167</v>
      </c>
      <c r="D48" s="19">
        <v>360</v>
      </c>
      <c r="E48" s="19">
        <v>370</v>
      </c>
      <c r="F48" s="19">
        <v>320</v>
      </c>
      <c r="G48" s="19">
        <v>360</v>
      </c>
      <c r="H48" s="19">
        <v>350</v>
      </c>
      <c r="I48" s="19">
        <v>320</v>
      </c>
      <c r="J48" s="19">
        <v>330</v>
      </c>
      <c r="K48" s="19">
        <v>340</v>
      </c>
      <c r="L48" s="19">
        <v>290</v>
      </c>
      <c r="M48" s="19">
        <v>340</v>
      </c>
    </row>
    <row r="49" spans="1:13" x14ac:dyDescent="0.25">
      <c r="A49" s="6" t="s">
        <v>130</v>
      </c>
      <c r="B49" s="6" t="s">
        <v>71</v>
      </c>
      <c r="C49" s="6" t="s">
        <v>167</v>
      </c>
      <c r="D49" s="19">
        <v>6320</v>
      </c>
      <c r="E49" s="19">
        <v>6250</v>
      </c>
      <c r="F49" s="19">
        <v>6090</v>
      </c>
      <c r="G49" s="19">
        <v>6240</v>
      </c>
      <c r="H49" s="19">
        <v>6310</v>
      </c>
      <c r="I49" s="19">
        <v>6000</v>
      </c>
      <c r="J49" s="19">
        <v>5950</v>
      </c>
      <c r="K49" s="19">
        <v>5810</v>
      </c>
      <c r="L49" s="19">
        <v>5550</v>
      </c>
      <c r="M49" s="19">
        <v>6360</v>
      </c>
    </row>
    <row r="50" spans="1:13" x14ac:dyDescent="0.25">
      <c r="A50" s="6" t="s">
        <v>131</v>
      </c>
      <c r="B50" s="6" t="s">
        <v>72</v>
      </c>
      <c r="C50" s="6" t="s">
        <v>167</v>
      </c>
      <c r="D50" s="19">
        <v>430</v>
      </c>
      <c r="E50" s="19">
        <v>460</v>
      </c>
      <c r="F50" s="19">
        <v>470</v>
      </c>
      <c r="G50" s="19">
        <v>480</v>
      </c>
      <c r="H50" s="19">
        <v>440</v>
      </c>
      <c r="I50" s="19">
        <v>440</v>
      </c>
      <c r="J50" s="19">
        <v>440</v>
      </c>
      <c r="K50" s="19">
        <v>400</v>
      </c>
      <c r="L50" s="19">
        <v>390</v>
      </c>
      <c r="M50" s="19">
        <v>420</v>
      </c>
    </row>
  </sheetData>
  <hyperlinks>
    <hyperlink ref="A4" location="'Table of contents'!A1" display="Back to table of contents"/>
  </hyperlinks>
  <pageMargins left="0.7" right="0.7" top="0.75" bottom="0.75" header="0.3" footer="0.3"/>
  <pageSetup paperSize="9" scale="44"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53"/>
  <sheetViews>
    <sheetView zoomScaleNormal="100" workbookViewId="0"/>
  </sheetViews>
  <sheetFormatPr defaultColWidth="9.1796875" defaultRowHeight="15" x14ac:dyDescent="0.25"/>
  <cols>
    <col min="1" max="1" width="11.1796875" style="6" customWidth="1"/>
    <col min="2" max="2" width="22.6328125" style="6" bestFit="1" customWidth="1"/>
    <col min="3" max="3" width="8.1796875" style="6" customWidth="1"/>
    <col min="4" max="12" width="9" style="6" customWidth="1"/>
    <col min="13" max="70" width="8.90625" style="6" customWidth="1"/>
    <col min="71" max="16384" width="9.1796875" style="6"/>
  </cols>
  <sheetData>
    <row r="1" spans="1:15" ht="21" x14ac:dyDescent="0.4">
      <c r="A1" s="20" t="s">
        <v>218</v>
      </c>
      <c r="B1" s="9"/>
      <c r="C1" s="9"/>
      <c r="D1" s="9"/>
      <c r="E1" s="9"/>
      <c r="F1" s="9"/>
      <c r="G1" s="9"/>
      <c r="H1" s="9"/>
      <c r="I1" s="10"/>
      <c r="J1" s="17"/>
      <c r="K1" s="11"/>
      <c r="L1" s="10"/>
    </row>
    <row r="2" spans="1:15" s="17" customFormat="1" x14ac:dyDescent="0.25">
      <c r="A2" s="17" t="s">
        <v>164</v>
      </c>
    </row>
    <row r="3" spans="1:15" s="23" customFormat="1" ht="15.6" x14ac:dyDescent="0.3">
      <c r="A3" s="67" t="s">
        <v>220</v>
      </c>
      <c r="B3" s="10"/>
      <c r="C3" s="10"/>
      <c r="D3" s="10"/>
      <c r="E3" s="10"/>
      <c r="F3" s="10"/>
      <c r="G3" s="68"/>
      <c r="H3" s="68"/>
      <c r="I3" s="9"/>
      <c r="J3" s="6"/>
      <c r="K3" s="6"/>
      <c r="L3" s="6"/>
      <c r="M3" s="6"/>
      <c r="N3" s="48"/>
      <c r="O3" s="18"/>
    </row>
    <row r="4" spans="1:15" s="17" customFormat="1" x14ac:dyDescent="0.25">
      <c r="A4" s="42" t="s">
        <v>165</v>
      </c>
    </row>
    <row r="5" spans="1:15" s="14" customFormat="1" ht="39" customHeight="1" x14ac:dyDescent="0.3">
      <c r="A5" s="27" t="s">
        <v>190</v>
      </c>
      <c r="B5" s="27" t="s">
        <v>191</v>
      </c>
      <c r="C5" s="14" t="s">
        <v>169</v>
      </c>
      <c r="D5" s="15" t="s">
        <v>59</v>
      </c>
      <c r="E5" s="15" t="s">
        <v>60</v>
      </c>
      <c r="F5" s="15" t="s">
        <v>61</v>
      </c>
      <c r="G5" s="15" t="s">
        <v>62</v>
      </c>
      <c r="H5" s="15" t="s">
        <v>63</v>
      </c>
      <c r="I5" s="15" t="s">
        <v>87</v>
      </c>
      <c r="J5" s="15" t="s">
        <v>88</v>
      </c>
      <c r="K5" s="15" t="s">
        <v>146</v>
      </c>
      <c r="L5" s="15" t="s">
        <v>163</v>
      </c>
      <c r="M5" s="15" t="s">
        <v>170</v>
      </c>
    </row>
    <row r="6" spans="1:15" ht="22.5" customHeight="1" x14ac:dyDescent="0.25">
      <c r="A6" s="6" t="s">
        <v>89</v>
      </c>
      <c r="B6" s="6" t="s">
        <v>2</v>
      </c>
      <c r="C6" s="6" t="s">
        <v>230</v>
      </c>
      <c r="D6" s="19">
        <v>12700</v>
      </c>
      <c r="E6" s="19">
        <v>10000</v>
      </c>
      <c r="F6" s="19">
        <v>17600</v>
      </c>
      <c r="G6" s="19">
        <v>28000</v>
      </c>
      <c r="H6" s="19">
        <v>31700</v>
      </c>
      <c r="I6" s="19">
        <v>23900</v>
      </c>
      <c r="J6" s="19">
        <v>20900</v>
      </c>
      <c r="K6" s="19">
        <v>30200</v>
      </c>
      <c r="L6" s="19">
        <v>16900</v>
      </c>
      <c r="M6" s="19">
        <v>27800</v>
      </c>
    </row>
    <row r="7" spans="1:15" ht="22.5" customHeight="1" x14ac:dyDescent="0.25">
      <c r="A7" s="6" t="s">
        <v>120</v>
      </c>
      <c r="B7" s="6" t="s">
        <v>76</v>
      </c>
      <c r="C7" s="6" t="s">
        <v>230</v>
      </c>
      <c r="D7" s="19">
        <v>-120</v>
      </c>
      <c r="E7" s="19">
        <v>-20</v>
      </c>
      <c r="F7" s="19">
        <v>-120</v>
      </c>
      <c r="G7" s="19">
        <v>430</v>
      </c>
      <c r="H7" s="19">
        <v>760</v>
      </c>
      <c r="I7" s="19">
        <v>1060</v>
      </c>
      <c r="J7" s="19">
        <v>780</v>
      </c>
      <c r="K7" s="19">
        <v>1090</v>
      </c>
      <c r="L7" s="19">
        <v>540</v>
      </c>
      <c r="M7" s="19">
        <v>2890</v>
      </c>
    </row>
    <row r="8" spans="1:15" x14ac:dyDescent="0.25">
      <c r="A8" s="6" t="s">
        <v>121</v>
      </c>
      <c r="B8" s="6" t="s">
        <v>64</v>
      </c>
      <c r="C8" s="6" t="s">
        <v>230</v>
      </c>
      <c r="D8" s="19">
        <v>50</v>
      </c>
      <c r="E8" s="19">
        <v>310</v>
      </c>
      <c r="F8" s="19">
        <v>280</v>
      </c>
      <c r="G8" s="19">
        <v>440</v>
      </c>
      <c r="H8" s="19">
        <v>690</v>
      </c>
      <c r="I8" s="19">
        <v>820</v>
      </c>
      <c r="J8" s="19">
        <v>680</v>
      </c>
      <c r="K8" s="19">
        <v>590</v>
      </c>
      <c r="L8" s="19">
        <v>270</v>
      </c>
      <c r="M8" s="19">
        <v>1270</v>
      </c>
    </row>
    <row r="9" spans="1:15" x14ac:dyDescent="0.25">
      <c r="A9" s="6" t="s">
        <v>122</v>
      </c>
      <c r="B9" s="6" t="s">
        <v>77</v>
      </c>
      <c r="C9" s="6" t="s">
        <v>230</v>
      </c>
      <c r="D9" s="19">
        <v>-130</v>
      </c>
      <c r="E9" s="19">
        <v>-10</v>
      </c>
      <c r="F9" s="19">
        <v>330</v>
      </c>
      <c r="G9" s="19">
        <v>330</v>
      </c>
      <c r="H9" s="19">
        <v>390</v>
      </c>
      <c r="I9" s="19">
        <v>320</v>
      </c>
      <c r="J9" s="19">
        <v>380</v>
      </c>
      <c r="K9" s="19">
        <v>730</v>
      </c>
      <c r="L9" s="19">
        <v>340</v>
      </c>
      <c r="M9" s="19">
        <v>1500</v>
      </c>
    </row>
    <row r="10" spans="1:15" x14ac:dyDescent="0.25">
      <c r="A10" s="6" t="s">
        <v>123</v>
      </c>
      <c r="B10" s="6" t="s">
        <v>13</v>
      </c>
      <c r="C10" s="6" t="s">
        <v>230</v>
      </c>
      <c r="D10" s="19">
        <v>620</v>
      </c>
      <c r="E10" s="19">
        <v>300</v>
      </c>
      <c r="F10" s="19">
        <v>650</v>
      </c>
      <c r="G10" s="19">
        <v>1230</v>
      </c>
      <c r="H10" s="19">
        <v>1610</v>
      </c>
      <c r="I10" s="19">
        <v>1520</v>
      </c>
      <c r="J10" s="19">
        <v>1240</v>
      </c>
      <c r="K10" s="19">
        <v>2300</v>
      </c>
      <c r="L10" s="19">
        <v>1440</v>
      </c>
      <c r="M10" s="19">
        <v>1760</v>
      </c>
    </row>
    <row r="11" spans="1:15" x14ac:dyDescent="0.25">
      <c r="A11" s="6" t="s">
        <v>124</v>
      </c>
      <c r="B11" s="6" t="s">
        <v>65</v>
      </c>
      <c r="C11" s="6" t="s">
        <v>230</v>
      </c>
      <c r="D11" s="19">
        <v>870</v>
      </c>
      <c r="E11" s="19">
        <v>570</v>
      </c>
      <c r="F11" s="19">
        <v>800</v>
      </c>
      <c r="G11" s="19">
        <v>2290</v>
      </c>
      <c r="H11" s="19">
        <v>1960</v>
      </c>
      <c r="I11" s="19">
        <v>1360</v>
      </c>
      <c r="J11" s="19">
        <v>900</v>
      </c>
      <c r="K11" s="19">
        <v>960</v>
      </c>
      <c r="L11" s="19">
        <v>460</v>
      </c>
      <c r="M11" s="19">
        <v>690</v>
      </c>
    </row>
    <row r="12" spans="1:15" x14ac:dyDescent="0.25">
      <c r="A12" s="6" t="s">
        <v>125</v>
      </c>
      <c r="B12" s="6" t="s">
        <v>66</v>
      </c>
      <c r="C12" s="6" t="s">
        <v>230</v>
      </c>
      <c r="D12" s="19">
        <v>3560</v>
      </c>
      <c r="E12" s="19">
        <v>3920</v>
      </c>
      <c r="F12" s="19">
        <v>3920</v>
      </c>
      <c r="G12" s="19">
        <v>2480</v>
      </c>
      <c r="H12" s="19">
        <v>-770</v>
      </c>
      <c r="I12" s="19">
        <v>-2100</v>
      </c>
      <c r="J12" s="19">
        <v>-1870</v>
      </c>
      <c r="K12" s="19">
        <v>730</v>
      </c>
      <c r="L12" s="19">
        <v>400</v>
      </c>
      <c r="M12" s="19">
        <v>1430</v>
      </c>
    </row>
    <row r="13" spans="1:15" x14ac:dyDescent="0.25">
      <c r="A13" s="6" t="s">
        <v>149</v>
      </c>
      <c r="B13" s="6" t="s">
        <v>86</v>
      </c>
      <c r="C13" s="6" t="s">
        <v>230</v>
      </c>
      <c r="D13" s="19">
        <v>620</v>
      </c>
      <c r="E13" s="19">
        <v>140</v>
      </c>
      <c r="F13" s="19">
        <v>3850</v>
      </c>
      <c r="G13" s="19">
        <v>7550</v>
      </c>
      <c r="H13" s="19">
        <v>11330</v>
      </c>
      <c r="I13" s="19">
        <v>8110</v>
      </c>
      <c r="J13" s="19">
        <v>7200</v>
      </c>
      <c r="K13" s="19">
        <v>8600</v>
      </c>
      <c r="L13" s="19">
        <v>5150</v>
      </c>
      <c r="M13" s="19">
        <v>2740</v>
      </c>
    </row>
    <row r="14" spans="1:15" x14ac:dyDescent="0.25">
      <c r="A14" s="6" t="s">
        <v>126</v>
      </c>
      <c r="B14" s="6" t="s">
        <v>14</v>
      </c>
      <c r="C14" s="6" t="s">
        <v>230</v>
      </c>
      <c r="D14" s="19">
        <v>-120</v>
      </c>
      <c r="E14" s="19">
        <v>70</v>
      </c>
      <c r="F14" s="19">
        <v>-40</v>
      </c>
      <c r="G14" s="19">
        <v>880</v>
      </c>
      <c r="H14" s="19">
        <v>1430</v>
      </c>
      <c r="I14" s="19">
        <v>950</v>
      </c>
      <c r="J14" s="19">
        <v>890</v>
      </c>
      <c r="K14" s="19">
        <v>910</v>
      </c>
      <c r="L14" s="19">
        <v>300</v>
      </c>
      <c r="M14" s="19">
        <v>4610</v>
      </c>
    </row>
    <row r="15" spans="1:15" x14ac:dyDescent="0.25">
      <c r="A15" s="6" t="s">
        <v>150</v>
      </c>
      <c r="B15" s="6" t="s">
        <v>67</v>
      </c>
      <c r="C15" s="6" t="s">
        <v>230</v>
      </c>
      <c r="D15" s="19">
        <v>140</v>
      </c>
      <c r="E15" s="19">
        <v>190</v>
      </c>
      <c r="F15" s="19">
        <v>430</v>
      </c>
      <c r="G15" s="19">
        <v>1170</v>
      </c>
      <c r="H15" s="19">
        <v>2080</v>
      </c>
      <c r="I15" s="19">
        <v>2010</v>
      </c>
      <c r="J15" s="19">
        <v>1850</v>
      </c>
      <c r="K15" s="19">
        <v>3060</v>
      </c>
      <c r="L15" s="19">
        <v>1610</v>
      </c>
      <c r="M15" s="19">
        <v>3740</v>
      </c>
    </row>
    <row r="16" spans="1:15" x14ac:dyDescent="0.25">
      <c r="A16" s="6" t="s">
        <v>127</v>
      </c>
      <c r="B16" s="6" t="s">
        <v>68</v>
      </c>
      <c r="C16" s="6" t="s">
        <v>230</v>
      </c>
      <c r="D16" s="19">
        <v>5470</v>
      </c>
      <c r="E16" s="19">
        <v>3710</v>
      </c>
      <c r="F16" s="19">
        <v>5470</v>
      </c>
      <c r="G16" s="19">
        <v>9100</v>
      </c>
      <c r="H16" s="19">
        <v>10750</v>
      </c>
      <c r="I16" s="19">
        <v>7950</v>
      </c>
      <c r="J16" s="19">
        <v>7440</v>
      </c>
      <c r="K16" s="19">
        <v>8830</v>
      </c>
      <c r="L16" s="19">
        <v>5380</v>
      </c>
      <c r="M16" s="19">
        <v>3620</v>
      </c>
    </row>
    <row r="17" spans="1:13" x14ac:dyDescent="0.25">
      <c r="A17" s="6" t="s">
        <v>128</v>
      </c>
      <c r="B17" s="6" t="s">
        <v>69</v>
      </c>
      <c r="C17" s="6" t="s">
        <v>230</v>
      </c>
      <c r="D17" s="19">
        <v>110</v>
      </c>
      <c r="E17" s="19">
        <v>80</v>
      </c>
      <c r="F17" s="19">
        <v>70</v>
      </c>
      <c r="G17" s="19">
        <v>100</v>
      </c>
      <c r="H17" s="19">
        <v>220</v>
      </c>
      <c r="I17" s="19">
        <v>200</v>
      </c>
      <c r="J17" s="19">
        <v>250</v>
      </c>
      <c r="K17" s="19">
        <v>150</v>
      </c>
      <c r="L17" s="19">
        <v>170</v>
      </c>
      <c r="M17" s="19">
        <v>220</v>
      </c>
    </row>
    <row r="18" spans="1:13" x14ac:dyDescent="0.25">
      <c r="A18" s="6" t="s">
        <v>129</v>
      </c>
      <c r="B18" s="6" t="s">
        <v>70</v>
      </c>
      <c r="C18" s="6" t="s">
        <v>230</v>
      </c>
      <c r="D18" s="19">
        <v>-70</v>
      </c>
      <c r="E18" s="19">
        <v>-90</v>
      </c>
      <c r="F18" s="19">
        <v>-10</v>
      </c>
      <c r="G18" s="19">
        <v>-40</v>
      </c>
      <c r="H18" s="19">
        <v>-20</v>
      </c>
      <c r="I18" s="19">
        <v>-130</v>
      </c>
      <c r="J18" s="19">
        <v>-80</v>
      </c>
      <c r="K18" s="19">
        <v>-90</v>
      </c>
      <c r="L18" s="19">
        <v>-30</v>
      </c>
      <c r="M18" s="19">
        <v>120</v>
      </c>
    </row>
    <row r="19" spans="1:13" x14ac:dyDescent="0.25">
      <c r="A19" s="6" t="s">
        <v>130</v>
      </c>
      <c r="B19" s="6" t="s">
        <v>71</v>
      </c>
      <c r="C19" s="6" t="s">
        <v>230</v>
      </c>
      <c r="D19" s="19">
        <v>1730</v>
      </c>
      <c r="E19" s="19">
        <v>800</v>
      </c>
      <c r="F19" s="19">
        <v>2040</v>
      </c>
      <c r="G19" s="19">
        <v>2010</v>
      </c>
      <c r="H19" s="19">
        <v>1310</v>
      </c>
      <c r="I19" s="19">
        <v>1630</v>
      </c>
      <c r="J19" s="19">
        <v>1210</v>
      </c>
      <c r="K19" s="19">
        <v>2350</v>
      </c>
      <c r="L19" s="19">
        <v>910</v>
      </c>
      <c r="M19" s="19">
        <v>2860</v>
      </c>
    </row>
    <row r="20" spans="1:13" x14ac:dyDescent="0.25">
      <c r="A20" s="6" t="s">
        <v>131</v>
      </c>
      <c r="B20" s="6" t="s">
        <v>72</v>
      </c>
      <c r="C20" s="6" t="s">
        <v>230</v>
      </c>
      <c r="D20" s="19">
        <v>10</v>
      </c>
      <c r="E20" s="19">
        <v>-20</v>
      </c>
      <c r="F20" s="19">
        <v>-90</v>
      </c>
      <c r="G20" s="19">
        <v>-10</v>
      </c>
      <c r="H20" s="19">
        <v>-70</v>
      </c>
      <c r="I20" s="19">
        <v>160</v>
      </c>
      <c r="J20" s="19">
        <v>20</v>
      </c>
      <c r="K20" s="19">
        <v>50</v>
      </c>
      <c r="L20" s="19">
        <v>-40</v>
      </c>
      <c r="M20" s="19">
        <v>320</v>
      </c>
    </row>
    <row r="21" spans="1:13" ht="31.5" customHeight="1" x14ac:dyDescent="0.25">
      <c r="A21" s="6" t="s">
        <v>89</v>
      </c>
      <c r="B21" s="6" t="s">
        <v>2</v>
      </c>
      <c r="C21" s="6" t="s">
        <v>166</v>
      </c>
      <c r="D21" s="19">
        <v>6000</v>
      </c>
      <c r="E21" s="19">
        <v>4100</v>
      </c>
      <c r="F21" s="19">
        <v>7900</v>
      </c>
      <c r="G21" s="19">
        <v>13700</v>
      </c>
      <c r="H21" s="19">
        <v>15300</v>
      </c>
      <c r="I21" s="19">
        <v>13100</v>
      </c>
      <c r="J21" s="19">
        <v>10900</v>
      </c>
      <c r="K21" s="19">
        <v>15600</v>
      </c>
      <c r="L21" s="19">
        <v>8300</v>
      </c>
      <c r="M21" s="19">
        <v>13700</v>
      </c>
    </row>
    <row r="22" spans="1:13" ht="22.5" customHeight="1" x14ac:dyDescent="0.25">
      <c r="A22" s="6" t="s">
        <v>120</v>
      </c>
      <c r="B22" s="6" t="s">
        <v>76</v>
      </c>
      <c r="C22" s="6" t="s">
        <v>166</v>
      </c>
      <c r="D22" s="19">
        <v>-70</v>
      </c>
      <c r="E22" s="19">
        <v>-120</v>
      </c>
      <c r="F22" s="19">
        <v>-110</v>
      </c>
      <c r="G22" s="19">
        <v>130</v>
      </c>
      <c r="H22" s="19">
        <v>300</v>
      </c>
      <c r="I22" s="19">
        <v>520</v>
      </c>
      <c r="J22" s="19">
        <v>240</v>
      </c>
      <c r="K22" s="19">
        <v>490</v>
      </c>
      <c r="L22" s="19">
        <v>330</v>
      </c>
      <c r="M22" s="19">
        <v>1330</v>
      </c>
    </row>
    <row r="23" spans="1:13" x14ac:dyDescent="0.25">
      <c r="A23" s="6" t="s">
        <v>121</v>
      </c>
      <c r="B23" s="6" t="s">
        <v>64</v>
      </c>
      <c r="C23" s="6" t="s">
        <v>166</v>
      </c>
      <c r="D23" s="19">
        <v>40</v>
      </c>
      <c r="E23" s="19">
        <v>160</v>
      </c>
      <c r="F23" s="19">
        <v>120</v>
      </c>
      <c r="G23" s="19">
        <v>180</v>
      </c>
      <c r="H23" s="19">
        <v>320</v>
      </c>
      <c r="I23" s="19">
        <v>420</v>
      </c>
      <c r="J23" s="19">
        <v>380</v>
      </c>
      <c r="K23" s="19">
        <v>250</v>
      </c>
      <c r="L23" s="19">
        <v>150</v>
      </c>
      <c r="M23" s="19">
        <v>690</v>
      </c>
    </row>
    <row r="24" spans="1:13" x14ac:dyDescent="0.25">
      <c r="A24" s="6" t="s">
        <v>122</v>
      </c>
      <c r="B24" s="6" t="s">
        <v>77</v>
      </c>
      <c r="C24" s="6" t="s">
        <v>166</v>
      </c>
      <c r="D24" s="19">
        <v>0</v>
      </c>
      <c r="E24" s="19">
        <v>0</v>
      </c>
      <c r="F24" s="19">
        <v>150</v>
      </c>
      <c r="G24" s="19">
        <v>130</v>
      </c>
      <c r="H24" s="19">
        <v>140</v>
      </c>
      <c r="I24" s="19">
        <v>210</v>
      </c>
      <c r="J24" s="19">
        <v>260</v>
      </c>
      <c r="K24" s="19">
        <v>380</v>
      </c>
      <c r="L24" s="19">
        <v>160</v>
      </c>
      <c r="M24" s="19">
        <v>720</v>
      </c>
    </row>
    <row r="25" spans="1:13" x14ac:dyDescent="0.25">
      <c r="A25" s="6" t="s">
        <v>123</v>
      </c>
      <c r="B25" s="6" t="s">
        <v>13</v>
      </c>
      <c r="C25" s="6" t="s">
        <v>166</v>
      </c>
      <c r="D25" s="19">
        <v>210</v>
      </c>
      <c r="E25" s="19">
        <v>50</v>
      </c>
      <c r="F25" s="19">
        <v>240</v>
      </c>
      <c r="G25" s="19">
        <v>380</v>
      </c>
      <c r="H25" s="19">
        <v>770</v>
      </c>
      <c r="I25" s="19">
        <v>800</v>
      </c>
      <c r="J25" s="19">
        <v>610</v>
      </c>
      <c r="K25" s="19">
        <v>1140</v>
      </c>
      <c r="L25" s="19">
        <v>630</v>
      </c>
      <c r="M25" s="19">
        <v>850</v>
      </c>
    </row>
    <row r="26" spans="1:13" x14ac:dyDescent="0.25">
      <c r="A26" s="6" t="s">
        <v>124</v>
      </c>
      <c r="B26" s="6" t="s">
        <v>65</v>
      </c>
      <c r="C26" s="6" t="s">
        <v>166</v>
      </c>
      <c r="D26" s="19">
        <v>580</v>
      </c>
      <c r="E26" s="19">
        <v>380</v>
      </c>
      <c r="F26" s="19">
        <v>300</v>
      </c>
      <c r="G26" s="19">
        <v>1090</v>
      </c>
      <c r="H26" s="19">
        <v>840</v>
      </c>
      <c r="I26" s="19">
        <v>620</v>
      </c>
      <c r="J26" s="19">
        <v>460</v>
      </c>
      <c r="K26" s="19">
        <v>580</v>
      </c>
      <c r="L26" s="19">
        <v>70</v>
      </c>
      <c r="M26" s="19">
        <v>260</v>
      </c>
    </row>
    <row r="27" spans="1:13" x14ac:dyDescent="0.25">
      <c r="A27" s="6" t="s">
        <v>125</v>
      </c>
      <c r="B27" s="6" t="s">
        <v>66</v>
      </c>
      <c r="C27" s="6" t="s">
        <v>166</v>
      </c>
      <c r="D27" s="19">
        <v>1810</v>
      </c>
      <c r="E27" s="19">
        <v>2080</v>
      </c>
      <c r="F27" s="19">
        <v>1940</v>
      </c>
      <c r="G27" s="19">
        <v>1280</v>
      </c>
      <c r="H27" s="19">
        <v>-380</v>
      </c>
      <c r="I27" s="19">
        <v>-820</v>
      </c>
      <c r="J27" s="19">
        <v>-990</v>
      </c>
      <c r="K27" s="19">
        <v>330</v>
      </c>
      <c r="L27" s="19">
        <v>-70</v>
      </c>
      <c r="M27" s="19">
        <v>410</v>
      </c>
    </row>
    <row r="28" spans="1:13" x14ac:dyDescent="0.25">
      <c r="A28" s="6" t="s">
        <v>149</v>
      </c>
      <c r="B28" s="6" t="s">
        <v>86</v>
      </c>
      <c r="C28" s="6" t="s">
        <v>166</v>
      </c>
      <c r="D28" s="19">
        <v>120</v>
      </c>
      <c r="E28" s="19">
        <v>130</v>
      </c>
      <c r="F28" s="19">
        <v>1860</v>
      </c>
      <c r="G28" s="19">
        <v>4150</v>
      </c>
      <c r="H28" s="19">
        <v>5750</v>
      </c>
      <c r="I28" s="19">
        <v>4790</v>
      </c>
      <c r="J28" s="19">
        <v>4080</v>
      </c>
      <c r="K28" s="19">
        <v>4850</v>
      </c>
      <c r="L28" s="19">
        <v>3050</v>
      </c>
      <c r="M28" s="19">
        <v>1990</v>
      </c>
    </row>
    <row r="29" spans="1:13" x14ac:dyDescent="0.25">
      <c r="A29" s="6" t="s">
        <v>126</v>
      </c>
      <c r="B29" s="6" t="s">
        <v>14</v>
      </c>
      <c r="C29" s="6" t="s">
        <v>166</v>
      </c>
      <c r="D29" s="19">
        <v>80</v>
      </c>
      <c r="E29" s="19">
        <v>-20</v>
      </c>
      <c r="F29" s="19">
        <v>20</v>
      </c>
      <c r="G29" s="19">
        <v>440</v>
      </c>
      <c r="H29" s="19">
        <v>760</v>
      </c>
      <c r="I29" s="19">
        <v>540</v>
      </c>
      <c r="J29" s="19">
        <v>470</v>
      </c>
      <c r="K29" s="19">
        <v>440</v>
      </c>
      <c r="L29" s="19">
        <v>300</v>
      </c>
      <c r="M29" s="19">
        <v>2220</v>
      </c>
    </row>
    <row r="30" spans="1:13" x14ac:dyDescent="0.25">
      <c r="A30" s="6" t="s">
        <v>150</v>
      </c>
      <c r="B30" s="6" t="s">
        <v>67</v>
      </c>
      <c r="C30" s="6" t="s">
        <v>166</v>
      </c>
      <c r="D30" s="19">
        <v>-160</v>
      </c>
      <c r="E30" s="19">
        <v>0</v>
      </c>
      <c r="F30" s="19">
        <v>100</v>
      </c>
      <c r="G30" s="19">
        <v>470</v>
      </c>
      <c r="H30" s="19">
        <v>1000</v>
      </c>
      <c r="I30" s="19">
        <v>1050</v>
      </c>
      <c r="J30" s="19">
        <v>890</v>
      </c>
      <c r="K30" s="19">
        <v>1470</v>
      </c>
      <c r="L30" s="19">
        <v>640</v>
      </c>
      <c r="M30" s="19">
        <v>2020</v>
      </c>
    </row>
    <row r="31" spans="1:13" x14ac:dyDescent="0.25">
      <c r="A31" s="6" t="s">
        <v>127</v>
      </c>
      <c r="B31" s="6" t="s">
        <v>68</v>
      </c>
      <c r="C31" s="6" t="s">
        <v>166</v>
      </c>
      <c r="D31" s="19">
        <v>2370</v>
      </c>
      <c r="E31" s="19">
        <v>1080</v>
      </c>
      <c r="F31" s="19">
        <v>2340</v>
      </c>
      <c r="G31" s="19">
        <v>4280</v>
      </c>
      <c r="H31" s="19">
        <v>5020</v>
      </c>
      <c r="I31" s="19">
        <v>4000</v>
      </c>
      <c r="J31" s="19">
        <v>3770</v>
      </c>
      <c r="K31" s="19">
        <v>4430</v>
      </c>
      <c r="L31" s="19">
        <v>2550</v>
      </c>
      <c r="M31" s="19">
        <v>1560</v>
      </c>
    </row>
    <row r="32" spans="1:13" customFormat="1" x14ac:dyDescent="0.25">
      <c r="A32" s="6" t="s">
        <v>128</v>
      </c>
      <c r="B32" s="6" t="s">
        <v>69</v>
      </c>
      <c r="C32" s="6" t="s">
        <v>166</v>
      </c>
      <c r="D32" s="16">
        <v>60</v>
      </c>
      <c r="E32" s="16">
        <v>40</v>
      </c>
      <c r="F32" s="16">
        <v>20</v>
      </c>
      <c r="G32" s="16">
        <v>50</v>
      </c>
      <c r="H32" s="16">
        <v>120</v>
      </c>
      <c r="I32" s="16">
        <v>90</v>
      </c>
      <c r="J32" s="16">
        <v>130</v>
      </c>
      <c r="K32" s="16">
        <v>70</v>
      </c>
      <c r="L32" s="16">
        <v>90</v>
      </c>
      <c r="M32" s="16">
        <v>80</v>
      </c>
    </row>
    <row r="33" spans="1:13" x14ac:dyDescent="0.25">
      <c r="A33" s="6" t="s">
        <v>129</v>
      </c>
      <c r="B33" s="6" t="s">
        <v>70</v>
      </c>
      <c r="C33" s="6" t="s">
        <v>166</v>
      </c>
      <c r="D33" s="19">
        <v>-60</v>
      </c>
      <c r="E33" s="19">
        <v>-30</v>
      </c>
      <c r="F33" s="19">
        <v>10</v>
      </c>
      <c r="G33" s="19">
        <v>-20</v>
      </c>
      <c r="H33" s="19">
        <v>10</v>
      </c>
      <c r="I33" s="19">
        <v>-70</v>
      </c>
      <c r="J33" s="19">
        <v>-20</v>
      </c>
      <c r="K33" s="19">
        <v>-40</v>
      </c>
      <c r="L33" s="19">
        <v>-50</v>
      </c>
      <c r="M33" s="19">
        <v>60</v>
      </c>
    </row>
    <row r="34" spans="1:13" x14ac:dyDescent="0.25">
      <c r="A34" s="6" t="s">
        <v>130</v>
      </c>
      <c r="B34" s="6" t="s">
        <v>71</v>
      </c>
      <c r="C34" s="6" t="s">
        <v>166</v>
      </c>
      <c r="D34" s="19">
        <v>1020</v>
      </c>
      <c r="E34" s="19">
        <v>370</v>
      </c>
      <c r="F34" s="19">
        <v>1010</v>
      </c>
      <c r="G34" s="19">
        <v>1120</v>
      </c>
      <c r="H34" s="19">
        <v>690</v>
      </c>
      <c r="I34" s="19">
        <v>850</v>
      </c>
      <c r="J34" s="19">
        <v>570</v>
      </c>
      <c r="K34" s="19">
        <v>1220</v>
      </c>
      <c r="L34" s="19">
        <v>480</v>
      </c>
      <c r="M34" s="19">
        <v>1260</v>
      </c>
    </row>
    <row r="35" spans="1:13" x14ac:dyDescent="0.25">
      <c r="A35" s="6" t="s">
        <v>131</v>
      </c>
      <c r="B35" s="6" t="s">
        <v>72</v>
      </c>
      <c r="C35" s="6" t="s">
        <v>166</v>
      </c>
      <c r="D35" s="19">
        <v>-10</v>
      </c>
      <c r="E35" s="19">
        <v>-20</v>
      </c>
      <c r="F35" s="19">
        <v>-40</v>
      </c>
      <c r="G35" s="19">
        <v>30</v>
      </c>
      <c r="H35" s="19">
        <v>-60</v>
      </c>
      <c r="I35" s="19">
        <v>80</v>
      </c>
      <c r="J35" s="19">
        <v>0</v>
      </c>
      <c r="K35" s="19">
        <v>20</v>
      </c>
      <c r="L35" s="19">
        <v>-10</v>
      </c>
      <c r="M35" s="19">
        <v>210</v>
      </c>
    </row>
    <row r="36" spans="1:13" ht="31.5" customHeight="1" x14ac:dyDescent="0.25">
      <c r="A36" s="6" t="s">
        <v>89</v>
      </c>
      <c r="B36" s="6" t="s">
        <v>2</v>
      </c>
      <c r="C36" s="6" t="s">
        <v>167</v>
      </c>
      <c r="D36" s="19">
        <v>6800</v>
      </c>
      <c r="E36" s="19">
        <v>5900</v>
      </c>
      <c r="F36" s="19">
        <v>9600</v>
      </c>
      <c r="G36" s="19">
        <v>14300</v>
      </c>
      <c r="H36" s="19">
        <v>16400</v>
      </c>
      <c r="I36" s="19">
        <v>10800</v>
      </c>
      <c r="J36" s="19">
        <v>10000</v>
      </c>
      <c r="K36" s="19">
        <v>14600</v>
      </c>
      <c r="L36" s="19">
        <v>8600</v>
      </c>
      <c r="M36" s="19">
        <v>14100</v>
      </c>
    </row>
    <row r="37" spans="1:13" ht="22.5" customHeight="1" x14ac:dyDescent="0.25">
      <c r="A37" s="6" t="s">
        <v>120</v>
      </c>
      <c r="B37" s="6" t="s">
        <v>76</v>
      </c>
      <c r="C37" s="6" t="s">
        <v>167</v>
      </c>
      <c r="D37" s="19">
        <v>-50</v>
      </c>
      <c r="E37" s="19">
        <v>100</v>
      </c>
      <c r="F37" s="19">
        <v>-10</v>
      </c>
      <c r="G37" s="19">
        <v>310</v>
      </c>
      <c r="H37" s="19">
        <v>460</v>
      </c>
      <c r="I37" s="19">
        <v>540</v>
      </c>
      <c r="J37" s="19">
        <v>540</v>
      </c>
      <c r="K37" s="19">
        <v>600</v>
      </c>
      <c r="L37" s="19">
        <v>210</v>
      </c>
      <c r="M37" s="19">
        <v>1570</v>
      </c>
    </row>
    <row r="38" spans="1:13" x14ac:dyDescent="0.25">
      <c r="A38" s="6" t="s">
        <v>121</v>
      </c>
      <c r="B38" s="6" t="s">
        <v>64</v>
      </c>
      <c r="C38" s="6" t="s">
        <v>167</v>
      </c>
      <c r="D38" s="19">
        <v>10</v>
      </c>
      <c r="E38" s="19">
        <v>150</v>
      </c>
      <c r="F38" s="19">
        <v>160</v>
      </c>
      <c r="G38" s="19">
        <v>250</v>
      </c>
      <c r="H38" s="19">
        <v>370</v>
      </c>
      <c r="I38" s="19">
        <v>400</v>
      </c>
      <c r="J38" s="19">
        <v>310</v>
      </c>
      <c r="K38" s="19">
        <v>340</v>
      </c>
      <c r="L38" s="19">
        <v>120</v>
      </c>
      <c r="M38" s="19">
        <v>580</v>
      </c>
    </row>
    <row r="39" spans="1:13" x14ac:dyDescent="0.25">
      <c r="A39" s="6" t="s">
        <v>122</v>
      </c>
      <c r="B39" s="6" t="s">
        <v>77</v>
      </c>
      <c r="C39" s="6" t="s">
        <v>167</v>
      </c>
      <c r="D39" s="19">
        <v>-130</v>
      </c>
      <c r="E39" s="19">
        <v>-10</v>
      </c>
      <c r="F39" s="19">
        <v>180</v>
      </c>
      <c r="G39" s="19">
        <v>200</v>
      </c>
      <c r="H39" s="19">
        <v>260</v>
      </c>
      <c r="I39" s="19">
        <v>110</v>
      </c>
      <c r="J39" s="19">
        <v>120</v>
      </c>
      <c r="K39" s="19">
        <v>350</v>
      </c>
      <c r="L39" s="19">
        <v>170</v>
      </c>
      <c r="M39" s="19">
        <v>780</v>
      </c>
    </row>
    <row r="40" spans="1:13" x14ac:dyDescent="0.25">
      <c r="A40" s="6" t="s">
        <v>123</v>
      </c>
      <c r="B40" s="6" t="s">
        <v>13</v>
      </c>
      <c r="C40" s="6" t="s">
        <v>167</v>
      </c>
      <c r="D40" s="19">
        <v>410</v>
      </c>
      <c r="E40" s="19">
        <v>260</v>
      </c>
      <c r="F40" s="19">
        <v>410</v>
      </c>
      <c r="G40" s="19">
        <v>850</v>
      </c>
      <c r="H40" s="19">
        <v>840</v>
      </c>
      <c r="I40" s="19">
        <v>720</v>
      </c>
      <c r="J40" s="19">
        <v>630</v>
      </c>
      <c r="K40" s="19">
        <v>1170</v>
      </c>
      <c r="L40" s="19">
        <v>810</v>
      </c>
      <c r="M40" s="19">
        <v>910</v>
      </c>
    </row>
    <row r="41" spans="1:13" x14ac:dyDescent="0.25">
      <c r="A41" s="6" t="s">
        <v>124</v>
      </c>
      <c r="B41" s="6" t="s">
        <v>65</v>
      </c>
      <c r="C41" s="6" t="s">
        <v>167</v>
      </c>
      <c r="D41" s="19">
        <v>300</v>
      </c>
      <c r="E41" s="19">
        <v>190</v>
      </c>
      <c r="F41" s="19">
        <v>500</v>
      </c>
      <c r="G41" s="19">
        <v>1200</v>
      </c>
      <c r="H41" s="19">
        <v>1130</v>
      </c>
      <c r="I41" s="19">
        <v>730</v>
      </c>
      <c r="J41" s="19">
        <v>440</v>
      </c>
      <c r="K41" s="19">
        <v>390</v>
      </c>
      <c r="L41" s="19">
        <v>390</v>
      </c>
      <c r="M41" s="19">
        <v>430</v>
      </c>
    </row>
    <row r="42" spans="1:13" x14ac:dyDescent="0.25">
      <c r="A42" s="6" t="s">
        <v>125</v>
      </c>
      <c r="B42" s="6" t="s">
        <v>66</v>
      </c>
      <c r="C42" s="6" t="s">
        <v>167</v>
      </c>
      <c r="D42" s="19">
        <v>1760</v>
      </c>
      <c r="E42" s="19">
        <v>1840</v>
      </c>
      <c r="F42" s="19">
        <v>1980</v>
      </c>
      <c r="G42" s="19">
        <v>1200</v>
      </c>
      <c r="H42" s="19">
        <v>-400</v>
      </c>
      <c r="I42" s="19">
        <v>-1290</v>
      </c>
      <c r="J42" s="19">
        <v>-870</v>
      </c>
      <c r="K42" s="19">
        <v>390</v>
      </c>
      <c r="L42" s="19">
        <v>470</v>
      </c>
      <c r="M42" s="19">
        <v>1020</v>
      </c>
    </row>
    <row r="43" spans="1:13" x14ac:dyDescent="0.25">
      <c r="A43" s="6" t="s">
        <v>149</v>
      </c>
      <c r="B43" s="6" t="s">
        <v>86</v>
      </c>
      <c r="C43" s="6" t="s">
        <v>167</v>
      </c>
      <c r="D43" s="19">
        <v>500</v>
      </c>
      <c r="E43" s="19">
        <v>20</v>
      </c>
      <c r="F43" s="19">
        <v>2000</v>
      </c>
      <c r="G43" s="19">
        <v>3410</v>
      </c>
      <c r="H43" s="19">
        <v>5590</v>
      </c>
      <c r="I43" s="19">
        <v>3320</v>
      </c>
      <c r="J43" s="19">
        <v>3120</v>
      </c>
      <c r="K43" s="19">
        <v>3750</v>
      </c>
      <c r="L43" s="19">
        <v>2100</v>
      </c>
      <c r="M43" s="19">
        <v>760</v>
      </c>
    </row>
    <row r="44" spans="1:13" x14ac:dyDescent="0.25">
      <c r="A44" s="6" t="s">
        <v>126</v>
      </c>
      <c r="B44" s="6" t="s">
        <v>14</v>
      </c>
      <c r="C44" s="6" t="s">
        <v>167</v>
      </c>
      <c r="D44" s="19">
        <v>-190</v>
      </c>
      <c r="E44" s="19">
        <v>90</v>
      </c>
      <c r="F44" s="19">
        <v>-50</v>
      </c>
      <c r="G44" s="19">
        <v>440</v>
      </c>
      <c r="H44" s="19">
        <v>670</v>
      </c>
      <c r="I44" s="19">
        <v>410</v>
      </c>
      <c r="J44" s="19">
        <v>420</v>
      </c>
      <c r="K44" s="19">
        <v>480</v>
      </c>
      <c r="L44" s="19">
        <v>0</v>
      </c>
      <c r="M44" s="19">
        <v>2380</v>
      </c>
    </row>
    <row r="45" spans="1:13" x14ac:dyDescent="0.25">
      <c r="A45" s="6" t="s">
        <v>150</v>
      </c>
      <c r="B45" s="6" t="s">
        <v>67</v>
      </c>
      <c r="C45" s="6" t="s">
        <v>167</v>
      </c>
      <c r="D45" s="19">
        <v>300</v>
      </c>
      <c r="E45" s="19">
        <v>190</v>
      </c>
      <c r="F45" s="19">
        <v>320</v>
      </c>
      <c r="G45" s="19">
        <v>700</v>
      </c>
      <c r="H45" s="19">
        <v>1080</v>
      </c>
      <c r="I45" s="19">
        <v>960</v>
      </c>
      <c r="J45" s="19">
        <v>950</v>
      </c>
      <c r="K45" s="19">
        <v>1590</v>
      </c>
      <c r="L45" s="19">
        <v>970</v>
      </c>
      <c r="M45" s="19">
        <v>1720</v>
      </c>
    </row>
    <row r="46" spans="1:13" x14ac:dyDescent="0.25">
      <c r="A46" s="6" t="s">
        <v>127</v>
      </c>
      <c r="B46" s="6" t="s">
        <v>68</v>
      </c>
      <c r="C46" s="6" t="s">
        <v>167</v>
      </c>
      <c r="D46" s="19">
        <v>3090</v>
      </c>
      <c r="E46" s="19">
        <v>2630</v>
      </c>
      <c r="F46" s="19">
        <v>3130</v>
      </c>
      <c r="G46" s="19">
        <v>4820</v>
      </c>
      <c r="H46" s="19">
        <v>5730</v>
      </c>
      <c r="I46" s="19">
        <v>3940</v>
      </c>
      <c r="J46" s="19">
        <v>3670</v>
      </c>
      <c r="K46" s="19">
        <v>4400</v>
      </c>
      <c r="L46" s="19">
        <v>2830</v>
      </c>
      <c r="M46" s="19">
        <v>2070</v>
      </c>
    </row>
    <row r="47" spans="1:13" x14ac:dyDescent="0.25">
      <c r="A47" s="6" t="s">
        <v>128</v>
      </c>
      <c r="B47" s="6" t="s">
        <v>69</v>
      </c>
      <c r="C47" s="6" t="s">
        <v>167</v>
      </c>
      <c r="D47" s="19">
        <v>50</v>
      </c>
      <c r="E47" s="19">
        <v>40</v>
      </c>
      <c r="F47" s="19">
        <v>40</v>
      </c>
      <c r="G47" s="19">
        <v>50</v>
      </c>
      <c r="H47" s="19">
        <v>110</v>
      </c>
      <c r="I47" s="19">
        <v>120</v>
      </c>
      <c r="J47" s="19">
        <v>120</v>
      </c>
      <c r="K47" s="19">
        <v>80</v>
      </c>
      <c r="L47" s="19">
        <v>80</v>
      </c>
      <c r="M47" s="19">
        <v>140</v>
      </c>
    </row>
    <row r="48" spans="1:13" x14ac:dyDescent="0.25">
      <c r="A48" s="6" t="s">
        <v>129</v>
      </c>
      <c r="B48" s="6" t="s">
        <v>70</v>
      </c>
      <c r="C48" s="6" t="s">
        <v>167</v>
      </c>
      <c r="D48" s="19">
        <v>-10</v>
      </c>
      <c r="E48" s="19">
        <v>-60</v>
      </c>
      <c r="F48" s="19">
        <v>-10</v>
      </c>
      <c r="G48" s="19">
        <v>-20</v>
      </c>
      <c r="H48" s="19">
        <v>-30</v>
      </c>
      <c r="I48" s="19">
        <v>-60</v>
      </c>
      <c r="J48" s="19">
        <v>-60</v>
      </c>
      <c r="K48" s="19">
        <v>-50</v>
      </c>
      <c r="L48" s="19">
        <v>20</v>
      </c>
      <c r="M48" s="19">
        <v>60</v>
      </c>
    </row>
    <row r="49" spans="1:13" x14ac:dyDescent="0.25">
      <c r="A49" s="6" t="s">
        <v>130</v>
      </c>
      <c r="B49" s="6" t="s">
        <v>71</v>
      </c>
      <c r="C49" s="6" t="s">
        <v>167</v>
      </c>
      <c r="D49" s="19">
        <v>710</v>
      </c>
      <c r="E49" s="19">
        <v>430</v>
      </c>
      <c r="F49" s="19">
        <v>1030</v>
      </c>
      <c r="G49" s="19">
        <v>890</v>
      </c>
      <c r="H49" s="19">
        <v>620</v>
      </c>
      <c r="I49" s="19">
        <v>780</v>
      </c>
      <c r="J49" s="19">
        <v>630</v>
      </c>
      <c r="K49" s="19">
        <v>1130</v>
      </c>
      <c r="L49" s="19">
        <v>440</v>
      </c>
      <c r="M49" s="19">
        <v>1600</v>
      </c>
    </row>
    <row r="50" spans="1:13" x14ac:dyDescent="0.25">
      <c r="A50" s="6" t="s">
        <v>131</v>
      </c>
      <c r="B50" s="6" t="s">
        <v>72</v>
      </c>
      <c r="C50" s="6" t="s">
        <v>167</v>
      </c>
      <c r="D50" s="19">
        <v>30</v>
      </c>
      <c r="E50" s="19">
        <v>0</v>
      </c>
      <c r="F50" s="19">
        <v>-50</v>
      </c>
      <c r="G50" s="19">
        <v>-40</v>
      </c>
      <c r="H50" s="19">
        <v>-10</v>
      </c>
      <c r="I50" s="19">
        <v>80</v>
      </c>
      <c r="J50" s="19">
        <v>20</v>
      </c>
      <c r="K50" s="19">
        <v>30</v>
      </c>
      <c r="L50" s="19">
        <v>-30</v>
      </c>
      <c r="M50" s="19">
        <v>120</v>
      </c>
    </row>
    <row r="53" spans="1:13" s="28" customFormat="1" x14ac:dyDescent="0.25"/>
  </sheetData>
  <hyperlinks>
    <hyperlink ref="A4" location="'Table of contents'!A1" display="Back to table of contents"/>
  </hyperlinks>
  <pageMargins left="0.7" right="0.7" top="0.75" bottom="0.75" header="0.3" footer="0.3"/>
  <pageSetup paperSize="9" scale="44"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5"/>
  <sheetViews>
    <sheetView workbookViewId="0"/>
  </sheetViews>
  <sheetFormatPr defaultColWidth="12.08984375" defaultRowHeight="15" x14ac:dyDescent="0.25"/>
  <cols>
    <col min="1" max="1" width="23.54296875" style="1" customWidth="1"/>
    <col min="2" max="2" width="60.6328125" style="1" bestFit="1" customWidth="1"/>
    <col min="3" max="3" width="12.08984375" style="1" customWidth="1"/>
    <col min="4" max="4" width="15.453125" style="1" customWidth="1"/>
    <col min="5" max="7" width="12.08984375" style="1" customWidth="1"/>
    <col min="8" max="8" width="14.1796875" style="1" customWidth="1"/>
    <col min="9" max="16384" width="12.08984375" style="1"/>
  </cols>
  <sheetData>
    <row r="1" spans="1:11" ht="18" customHeight="1" x14ac:dyDescent="0.4">
      <c r="A1" s="36" t="s">
        <v>174</v>
      </c>
      <c r="B1" s="34"/>
      <c r="C1" s="34"/>
      <c r="D1" s="34"/>
      <c r="E1" s="34"/>
      <c r="F1" s="34"/>
      <c r="G1" s="34"/>
      <c r="H1" s="30"/>
      <c r="I1" s="31"/>
      <c r="J1" s="31"/>
    </row>
    <row r="2" spans="1:11" ht="15" customHeight="1" x14ac:dyDescent="0.25">
      <c r="A2" t="s">
        <v>164</v>
      </c>
    </row>
    <row r="3" spans="1:11" ht="27.75" customHeight="1" x14ac:dyDescent="0.3">
      <c r="A3" s="38" t="s">
        <v>172</v>
      </c>
      <c r="B3" s="39" t="s">
        <v>173</v>
      </c>
      <c r="C3" s="35"/>
    </row>
    <row r="4" spans="1:11" x14ac:dyDescent="0.25">
      <c r="A4" s="40" t="s">
        <v>175</v>
      </c>
      <c r="B4" t="s">
        <v>80</v>
      </c>
      <c r="C4" s="35"/>
    </row>
    <row r="5" spans="1:11" s="2" customFormat="1" ht="15" customHeight="1" x14ac:dyDescent="0.25">
      <c r="A5" s="40" t="s">
        <v>145</v>
      </c>
      <c r="B5" t="s">
        <v>176</v>
      </c>
      <c r="C5" s="29"/>
      <c r="D5" s="29"/>
      <c r="E5" s="29"/>
      <c r="F5" s="29"/>
      <c r="G5" s="29"/>
      <c r="H5" s="29"/>
      <c r="I5" s="29"/>
    </row>
    <row r="6" spans="1:11" s="2" customFormat="1" ht="15" customHeight="1" x14ac:dyDescent="0.25">
      <c r="A6" s="40" t="s">
        <v>221</v>
      </c>
      <c r="B6" t="s">
        <v>154</v>
      </c>
      <c r="C6"/>
      <c r="D6"/>
      <c r="E6" s="29"/>
      <c r="F6" s="31"/>
      <c r="G6" s="31"/>
      <c r="H6" s="31"/>
      <c r="I6" s="31"/>
      <c r="J6" s="31"/>
    </row>
    <row r="7" spans="1:11" s="2" customFormat="1" ht="15" customHeight="1" x14ac:dyDescent="0.25">
      <c r="A7" s="40" t="s">
        <v>222</v>
      </c>
      <c r="B7" t="s">
        <v>155</v>
      </c>
      <c r="C7"/>
      <c r="D7"/>
      <c r="E7"/>
      <c r="F7" s="31"/>
      <c r="G7" s="31"/>
      <c r="H7" s="31"/>
      <c r="I7" s="31"/>
      <c r="J7" s="31"/>
      <c r="K7" s="32"/>
    </row>
    <row r="8" spans="1:11" ht="15" customHeight="1" x14ac:dyDescent="0.25">
      <c r="A8" s="40" t="s">
        <v>223</v>
      </c>
      <c r="B8" t="s">
        <v>156</v>
      </c>
      <c r="C8"/>
      <c r="D8"/>
      <c r="E8"/>
      <c r="F8" s="2"/>
      <c r="G8" s="2"/>
      <c r="H8" s="2"/>
      <c r="I8" s="2"/>
    </row>
    <row r="9" spans="1:11" ht="15" customHeight="1" x14ac:dyDescent="0.25">
      <c r="A9" s="40" t="s">
        <v>224</v>
      </c>
      <c r="B9" t="s">
        <v>157</v>
      </c>
      <c r="C9"/>
      <c r="D9"/>
      <c r="E9"/>
      <c r="F9" s="2"/>
      <c r="G9" s="2"/>
      <c r="H9" s="2"/>
      <c r="I9" s="2"/>
    </row>
    <row r="10" spans="1:11" ht="15" customHeight="1" x14ac:dyDescent="0.25">
      <c r="A10" s="40" t="s">
        <v>225</v>
      </c>
      <c r="B10" t="s">
        <v>159</v>
      </c>
      <c r="C10"/>
      <c r="D10"/>
      <c r="E10"/>
      <c r="F10" s="2"/>
      <c r="G10" s="2"/>
      <c r="H10" s="2"/>
      <c r="I10" s="2"/>
    </row>
    <row r="11" spans="1:11" ht="15" customHeight="1" x14ac:dyDescent="0.25">
      <c r="A11" s="40" t="s">
        <v>226</v>
      </c>
      <c r="B11" t="s">
        <v>158</v>
      </c>
      <c r="C11"/>
      <c r="D11"/>
      <c r="E11"/>
    </row>
    <row r="12" spans="1:11" ht="15" customHeight="1" x14ac:dyDescent="0.25">
      <c r="A12" s="40" t="s">
        <v>227</v>
      </c>
      <c r="B12" t="s">
        <v>160</v>
      </c>
      <c r="C12"/>
      <c r="D12"/>
      <c r="E12"/>
    </row>
    <row r="13" spans="1:11" ht="15" customHeight="1" x14ac:dyDescent="0.25">
      <c r="A13" s="40" t="s">
        <v>228</v>
      </c>
      <c r="B13" t="s">
        <v>161</v>
      </c>
      <c r="C13"/>
      <c r="D13"/>
      <c r="E13"/>
    </row>
    <row r="14" spans="1:11" ht="12.75" customHeight="1" x14ac:dyDescent="0.25"/>
    <row r="15" spans="1:11" ht="15" customHeight="1" x14ac:dyDescent="0.25"/>
  </sheetData>
  <hyperlinks>
    <hyperlink ref="A4" location="'Cover sheet'!A1" display="Cover sheet"/>
    <hyperlink ref="A5" location="Notes!A1" display="Notes"/>
    <hyperlink ref="A6" location="'Net CA (1981-)'!A1" display="Net CA (1981-)"/>
    <hyperlink ref="A7" location="'In CA (2001-)'!A1" display="In CA (2001-)"/>
    <hyperlink ref="A8" location="'Out CA (2001-)'!A1" display="Out CA (2001-)"/>
    <hyperlink ref="A9" location="'Net CA (2001-)'!A1" display="Net CA (2001-)"/>
    <hyperlink ref="A10" location="'Net HB (1981-)'!A1" display="Net HB (1981-)"/>
    <hyperlink ref="A11" location="'In HB (2011-)'!A1" display="In HB (2011-)"/>
    <hyperlink ref="A12" location="'Out HB (2011-)'!A1" display="Out HB (2011-)"/>
    <hyperlink ref="A13" location="'Net HB (2011-)'!A1" display="Net HB (2011-)"/>
  </hyperlinks>
  <pageMargins left="0.7" right="0.7" top="0.75" bottom="0.75" header="0.3" footer="0.3"/>
  <pageSetup paperSize="9"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Normal="100" workbookViewId="0"/>
  </sheetViews>
  <sheetFormatPr defaultRowHeight="15" x14ac:dyDescent="0.25"/>
  <cols>
    <col min="1" max="1" width="12" customWidth="1"/>
    <col min="2" max="2" width="56.81640625" customWidth="1"/>
  </cols>
  <sheetData>
    <row r="1" spans="1:2" ht="21" x14ac:dyDescent="0.4">
      <c r="A1" s="41" t="s">
        <v>176</v>
      </c>
    </row>
    <row r="2" spans="1:2" x14ac:dyDescent="0.25">
      <c r="A2" t="s">
        <v>164</v>
      </c>
    </row>
    <row r="3" spans="1:2" x14ac:dyDescent="0.25">
      <c r="A3" t="s">
        <v>177</v>
      </c>
    </row>
    <row r="4" spans="1:2" x14ac:dyDescent="0.25">
      <c r="A4" s="42" t="s">
        <v>165</v>
      </c>
    </row>
    <row r="5" spans="1:2" ht="27.75" customHeight="1" x14ac:dyDescent="0.3">
      <c r="A5" s="43" t="s">
        <v>178</v>
      </c>
      <c r="B5" s="43" t="s">
        <v>179</v>
      </c>
    </row>
    <row r="6" spans="1:2" ht="30" x14ac:dyDescent="0.25">
      <c r="A6" t="s">
        <v>180</v>
      </c>
      <c r="B6" s="45" t="s">
        <v>185</v>
      </c>
    </row>
    <row r="7" spans="1:2" ht="150" x14ac:dyDescent="0.25">
      <c r="A7" t="s">
        <v>181</v>
      </c>
      <c r="B7" s="45" t="s">
        <v>153</v>
      </c>
    </row>
    <row r="8" spans="1:2" ht="105" x14ac:dyDescent="0.25">
      <c r="A8" t="s">
        <v>182</v>
      </c>
      <c r="B8" s="45" t="s">
        <v>186</v>
      </c>
    </row>
    <row r="9" spans="1:2" ht="30" x14ac:dyDescent="0.25">
      <c r="A9" t="s">
        <v>183</v>
      </c>
      <c r="B9" s="47" t="s">
        <v>188</v>
      </c>
    </row>
    <row r="10" spans="1:2" ht="30" x14ac:dyDescent="0.25">
      <c r="A10" t="s">
        <v>184</v>
      </c>
      <c r="B10" s="44" t="s">
        <v>189</v>
      </c>
    </row>
  </sheetData>
  <hyperlinks>
    <hyperlink ref="A4" location="'Table of contents'!A1" display="Back to table of contents"/>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60"/>
  <sheetViews>
    <sheetView zoomScaleNormal="100" workbookViewId="0">
      <pane xSplit="2" topLeftCell="C1" activePane="topRight" state="frozen"/>
      <selection pane="topRight"/>
    </sheetView>
  </sheetViews>
  <sheetFormatPr defaultRowHeight="15" x14ac:dyDescent="0.25"/>
  <cols>
    <col min="1" max="1" width="13.08984375" customWidth="1"/>
    <col min="2" max="2" width="22.6328125" customWidth="1"/>
    <col min="3" max="41" width="9" customWidth="1"/>
  </cols>
  <sheetData>
    <row r="1" spans="1:42" s="13" customFormat="1" ht="21" x14ac:dyDescent="0.4">
      <c r="A1" s="13" t="s">
        <v>154</v>
      </c>
    </row>
    <row r="2" spans="1:42" ht="15" customHeight="1" x14ac:dyDescent="0.25">
      <c r="A2" t="s">
        <v>164</v>
      </c>
    </row>
    <row r="3" spans="1:42" ht="15" customHeight="1" x14ac:dyDescent="0.25">
      <c r="A3" s="67" t="s">
        <v>220</v>
      </c>
    </row>
    <row r="4" spans="1:42" s="33" customFormat="1" ht="15" customHeight="1" x14ac:dyDescent="0.25">
      <c r="A4" s="33" t="s">
        <v>168</v>
      </c>
    </row>
    <row r="5" spans="1:42" ht="15" customHeight="1" x14ac:dyDescent="0.25">
      <c r="A5" s="42" t="s">
        <v>165</v>
      </c>
    </row>
    <row r="6" spans="1:42" s="14" customFormat="1" ht="39" customHeight="1" x14ac:dyDescent="0.3">
      <c r="A6" s="21" t="s">
        <v>212</v>
      </c>
      <c r="B6" s="21" t="s">
        <v>213</v>
      </c>
      <c r="C6" s="15" t="s">
        <v>29</v>
      </c>
      <c r="D6" s="15" t="s">
        <v>30</v>
      </c>
      <c r="E6" s="15" t="s">
        <v>31</v>
      </c>
      <c r="F6" s="15" t="s">
        <v>32</v>
      </c>
      <c r="G6" s="15" t="s">
        <v>33</v>
      </c>
      <c r="H6" s="15" t="s">
        <v>34</v>
      </c>
      <c r="I6" s="15" t="s">
        <v>35</v>
      </c>
      <c r="J6" s="15" t="s">
        <v>36</v>
      </c>
      <c r="K6" s="15" t="s">
        <v>37</v>
      </c>
      <c r="L6" s="15" t="s">
        <v>38</v>
      </c>
      <c r="M6" s="15" t="s">
        <v>39</v>
      </c>
      <c r="N6" s="15" t="s">
        <v>40</v>
      </c>
      <c r="O6" s="15" t="s">
        <v>41</v>
      </c>
      <c r="P6" s="15" t="s">
        <v>42</v>
      </c>
      <c r="Q6" s="15" t="s">
        <v>43</v>
      </c>
      <c r="R6" s="15" t="s">
        <v>44</v>
      </c>
      <c r="S6" s="15" t="s">
        <v>45</v>
      </c>
      <c r="T6" s="15" t="s">
        <v>46</v>
      </c>
      <c r="U6" s="15" t="s">
        <v>47</v>
      </c>
      <c r="V6" s="15" t="s">
        <v>48</v>
      </c>
      <c r="W6" s="15" t="s">
        <v>49</v>
      </c>
      <c r="X6" s="15" t="s">
        <v>50</v>
      </c>
      <c r="Y6" s="15" t="s">
        <v>51</v>
      </c>
      <c r="Z6" s="15" t="s">
        <v>52</v>
      </c>
      <c r="AA6" s="15" t="s">
        <v>53</v>
      </c>
      <c r="AB6" s="15" t="s">
        <v>54</v>
      </c>
      <c r="AC6" s="15" t="s">
        <v>55</v>
      </c>
      <c r="AD6" s="15" t="s">
        <v>56</v>
      </c>
      <c r="AE6" s="15" t="s">
        <v>57</v>
      </c>
      <c r="AF6" s="15" t="s">
        <v>58</v>
      </c>
      <c r="AG6" s="15" t="s">
        <v>59</v>
      </c>
      <c r="AH6" s="15" t="s">
        <v>60</v>
      </c>
      <c r="AI6" s="15" t="s">
        <v>61</v>
      </c>
      <c r="AJ6" s="15" t="s">
        <v>62</v>
      </c>
      <c r="AK6" s="15" t="s">
        <v>63</v>
      </c>
      <c r="AL6" s="15" t="s">
        <v>87</v>
      </c>
      <c r="AM6" s="15" t="s">
        <v>88</v>
      </c>
      <c r="AN6" s="15" t="s">
        <v>146</v>
      </c>
      <c r="AO6" s="15" t="s">
        <v>163</v>
      </c>
      <c r="AP6" s="15" t="s">
        <v>170</v>
      </c>
    </row>
    <row r="7" spans="1:42" ht="15" customHeight="1" x14ac:dyDescent="0.25">
      <c r="A7" t="s">
        <v>89</v>
      </c>
      <c r="B7" t="str">
        <f>UPPER("Scotland")</f>
        <v>SCOTLAND</v>
      </c>
      <c r="C7" s="16">
        <v>-17100</v>
      </c>
      <c r="D7" s="16">
        <v>-18300</v>
      </c>
      <c r="E7" s="16">
        <v>-10700</v>
      </c>
      <c r="F7" s="16">
        <v>-14700</v>
      </c>
      <c r="G7" s="16">
        <v>-17700</v>
      </c>
      <c r="H7" s="16">
        <v>-17500</v>
      </c>
      <c r="I7" s="16">
        <v>-26500</v>
      </c>
      <c r="J7" s="16">
        <v>-2400</v>
      </c>
      <c r="K7" s="16">
        <v>4400</v>
      </c>
      <c r="L7" s="16">
        <v>-3800</v>
      </c>
      <c r="M7" s="16">
        <v>-3600</v>
      </c>
      <c r="N7" s="16">
        <v>4400</v>
      </c>
      <c r="O7" s="16">
        <v>9200</v>
      </c>
      <c r="P7" s="16">
        <v>500</v>
      </c>
      <c r="Q7" s="16">
        <v>-9200</v>
      </c>
      <c r="R7" s="16">
        <v>-8900</v>
      </c>
      <c r="S7" s="16">
        <v>-5800</v>
      </c>
      <c r="T7" s="16">
        <v>-1400</v>
      </c>
      <c r="U7" s="16">
        <v>-3400</v>
      </c>
      <c r="V7" s="16">
        <v>5200</v>
      </c>
      <c r="W7" s="16">
        <v>6300</v>
      </c>
      <c r="X7" s="16">
        <v>5600</v>
      </c>
      <c r="Y7" s="16">
        <v>18600</v>
      </c>
      <c r="Z7" s="16">
        <v>25300</v>
      </c>
      <c r="AA7" s="16">
        <v>18800</v>
      </c>
      <c r="AB7" s="16">
        <v>33000</v>
      </c>
      <c r="AC7" s="16">
        <v>26400</v>
      </c>
      <c r="AD7" s="16">
        <v>24400</v>
      </c>
      <c r="AE7" s="16">
        <v>26100</v>
      </c>
      <c r="AF7" s="16">
        <v>30200</v>
      </c>
      <c r="AG7" s="16">
        <v>12700</v>
      </c>
      <c r="AH7" s="16">
        <v>10000</v>
      </c>
      <c r="AI7" s="16">
        <v>17600</v>
      </c>
      <c r="AJ7" s="16">
        <v>28000</v>
      </c>
      <c r="AK7" s="16">
        <v>31700</v>
      </c>
      <c r="AL7" s="16">
        <v>23900</v>
      </c>
      <c r="AM7" s="16">
        <v>20900</v>
      </c>
      <c r="AN7" s="16">
        <v>30200</v>
      </c>
      <c r="AO7" s="16">
        <v>16900</v>
      </c>
      <c r="AP7" s="16">
        <v>27800</v>
      </c>
    </row>
    <row r="8" spans="1:42" ht="25.5" customHeight="1" x14ac:dyDescent="0.25">
      <c r="A8" t="s">
        <v>90</v>
      </c>
      <c r="B8" t="s">
        <v>3</v>
      </c>
      <c r="C8" s="16">
        <v>950</v>
      </c>
      <c r="D8" s="16">
        <v>1250</v>
      </c>
      <c r="E8" s="16">
        <v>360</v>
      </c>
      <c r="F8" s="16">
        <v>1010</v>
      </c>
      <c r="G8" s="16">
        <v>1670</v>
      </c>
      <c r="H8" s="16">
        <v>-3000</v>
      </c>
      <c r="I8" s="16">
        <v>-2190</v>
      </c>
      <c r="J8" s="16">
        <v>360</v>
      </c>
      <c r="K8" s="16">
        <v>460</v>
      </c>
      <c r="L8" s="16">
        <v>910</v>
      </c>
      <c r="M8" s="16">
        <v>1660</v>
      </c>
      <c r="N8" s="16">
        <v>1890</v>
      </c>
      <c r="O8" s="16">
        <v>1080</v>
      </c>
      <c r="P8" s="16">
        <v>150</v>
      </c>
      <c r="Q8" s="16">
        <v>-1470</v>
      </c>
      <c r="R8" s="16">
        <v>-1070</v>
      </c>
      <c r="S8" s="16">
        <v>-1780</v>
      </c>
      <c r="T8" s="16">
        <v>-1070</v>
      </c>
      <c r="U8" s="16">
        <v>-1200</v>
      </c>
      <c r="V8" s="16">
        <v>-1370</v>
      </c>
      <c r="W8" s="16">
        <v>-830</v>
      </c>
      <c r="X8" s="16">
        <v>-1160</v>
      </c>
      <c r="Y8" s="16">
        <v>-1190</v>
      </c>
      <c r="Z8" s="16">
        <v>1110</v>
      </c>
      <c r="AA8" s="16">
        <v>1140</v>
      </c>
      <c r="AB8" s="16">
        <v>2950</v>
      </c>
      <c r="AC8" s="16">
        <v>1650</v>
      </c>
      <c r="AD8" s="16">
        <v>2970</v>
      </c>
      <c r="AE8" s="16">
        <v>2750</v>
      </c>
      <c r="AF8" s="16">
        <v>3080</v>
      </c>
      <c r="AG8" s="16">
        <v>1850</v>
      </c>
      <c r="AH8" s="16">
        <v>1660</v>
      </c>
      <c r="AI8" s="16">
        <v>1410</v>
      </c>
      <c r="AJ8" s="16">
        <v>1090</v>
      </c>
      <c r="AK8" s="16">
        <v>-970</v>
      </c>
      <c r="AL8" s="16">
        <v>-1420</v>
      </c>
      <c r="AM8" s="16">
        <v>-1320</v>
      </c>
      <c r="AN8" s="16">
        <v>810</v>
      </c>
      <c r="AO8" s="16">
        <v>500</v>
      </c>
      <c r="AP8" s="16">
        <v>-1510</v>
      </c>
    </row>
    <row r="9" spans="1:42" x14ac:dyDescent="0.25">
      <c r="A9" t="s">
        <v>91</v>
      </c>
      <c r="B9" t="s">
        <v>4</v>
      </c>
      <c r="C9" s="16">
        <v>2900</v>
      </c>
      <c r="D9" s="16">
        <v>1940</v>
      </c>
      <c r="E9" s="16">
        <v>2450</v>
      </c>
      <c r="F9" s="16">
        <v>1940</v>
      </c>
      <c r="G9" s="16">
        <v>750</v>
      </c>
      <c r="H9" s="16">
        <v>1530</v>
      </c>
      <c r="I9" s="16">
        <v>110</v>
      </c>
      <c r="J9" s="16">
        <v>3210</v>
      </c>
      <c r="K9" s="16">
        <v>1440</v>
      </c>
      <c r="L9" s="16">
        <v>3120</v>
      </c>
      <c r="M9" s="16">
        <v>3220</v>
      </c>
      <c r="N9" s="16">
        <v>2310</v>
      </c>
      <c r="O9" s="16">
        <v>1790</v>
      </c>
      <c r="P9" s="16">
        <v>-50</v>
      </c>
      <c r="Q9" s="16">
        <v>320</v>
      </c>
      <c r="R9" s="16">
        <v>-1610</v>
      </c>
      <c r="S9" s="16">
        <v>-260</v>
      </c>
      <c r="T9" s="16">
        <v>580</v>
      </c>
      <c r="U9" s="16">
        <v>-580</v>
      </c>
      <c r="V9" s="16">
        <v>-330</v>
      </c>
      <c r="W9" s="16">
        <v>1700</v>
      </c>
      <c r="X9" s="16">
        <v>2120</v>
      </c>
      <c r="Y9" s="16">
        <v>3230</v>
      </c>
      <c r="Z9" s="16">
        <v>2780</v>
      </c>
      <c r="AA9" s="16">
        <v>3070</v>
      </c>
      <c r="AB9" s="16">
        <v>2680</v>
      </c>
      <c r="AC9" s="16">
        <v>1880</v>
      </c>
      <c r="AD9" s="16">
        <v>1510</v>
      </c>
      <c r="AE9" s="16">
        <v>1690</v>
      </c>
      <c r="AF9" s="16">
        <v>1380</v>
      </c>
      <c r="AG9" s="16">
        <v>1390</v>
      </c>
      <c r="AH9" s="16">
        <v>1660</v>
      </c>
      <c r="AI9" s="16">
        <v>2040</v>
      </c>
      <c r="AJ9" s="16">
        <v>990</v>
      </c>
      <c r="AK9" s="16">
        <v>-350</v>
      </c>
      <c r="AL9" s="16">
        <v>-690</v>
      </c>
      <c r="AM9" s="16">
        <v>-600</v>
      </c>
      <c r="AN9" s="16">
        <v>-380</v>
      </c>
      <c r="AO9" s="16">
        <v>-130</v>
      </c>
      <c r="AP9" s="16">
        <v>2240</v>
      </c>
    </row>
    <row r="10" spans="1:42" x14ac:dyDescent="0.25">
      <c r="A10" t="s">
        <v>92</v>
      </c>
      <c r="B10" t="s">
        <v>5</v>
      </c>
      <c r="C10" s="16">
        <v>-420</v>
      </c>
      <c r="D10" s="16">
        <v>440</v>
      </c>
      <c r="E10" s="16">
        <v>-150</v>
      </c>
      <c r="F10" s="16">
        <v>440</v>
      </c>
      <c r="G10" s="16">
        <v>-90</v>
      </c>
      <c r="H10" s="16">
        <v>270</v>
      </c>
      <c r="I10" s="16">
        <v>340</v>
      </c>
      <c r="J10" s="16">
        <v>740</v>
      </c>
      <c r="K10" s="16">
        <v>1140</v>
      </c>
      <c r="L10" s="16">
        <v>870</v>
      </c>
      <c r="M10" s="16">
        <v>1470</v>
      </c>
      <c r="N10" s="16">
        <v>1050</v>
      </c>
      <c r="O10" s="16">
        <v>710</v>
      </c>
      <c r="P10" s="16">
        <v>100</v>
      </c>
      <c r="Q10" s="16">
        <v>-730</v>
      </c>
      <c r="R10" s="16">
        <v>-340</v>
      </c>
      <c r="S10" s="16">
        <v>-170</v>
      </c>
      <c r="T10" s="16">
        <v>100</v>
      </c>
      <c r="U10" s="16">
        <v>-380</v>
      </c>
      <c r="V10" s="16">
        <v>-280</v>
      </c>
      <c r="W10" s="16">
        <v>340</v>
      </c>
      <c r="X10" s="16">
        <v>330</v>
      </c>
      <c r="Y10" s="16">
        <v>1340</v>
      </c>
      <c r="Z10" s="16">
        <v>1070</v>
      </c>
      <c r="AA10" s="16">
        <v>950</v>
      </c>
      <c r="AB10" s="16">
        <v>760</v>
      </c>
      <c r="AC10" s="16">
        <v>650</v>
      </c>
      <c r="AD10" s="16">
        <v>150</v>
      </c>
      <c r="AE10" s="16">
        <v>360</v>
      </c>
      <c r="AF10" s="16">
        <v>120</v>
      </c>
      <c r="AG10" s="16">
        <v>260</v>
      </c>
      <c r="AH10" s="16">
        <v>110</v>
      </c>
      <c r="AI10" s="16">
        <v>650</v>
      </c>
      <c r="AJ10" s="16">
        <v>540</v>
      </c>
      <c r="AK10" s="16">
        <v>70</v>
      </c>
      <c r="AL10" s="16">
        <v>140</v>
      </c>
      <c r="AM10" s="16">
        <v>200</v>
      </c>
      <c r="AN10" s="16">
        <v>490</v>
      </c>
      <c r="AO10" s="16">
        <v>280</v>
      </c>
      <c r="AP10" s="16">
        <v>940</v>
      </c>
    </row>
    <row r="11" spans="1:42" x14ac:dyDescent="0.25">
      <c r="A11" t="s">
        <v>93</v>
      </c>
      <c r="B11" t="s">
        <v>78</v>
      </c>
      <c r="C11" s="16">
        <v>110</v>
      </c>
      <c r="D11" s="16">
        <v>840</v>
      </c>
      <c r="E11" s="16">
        <v>640</v>
      </c>
      <c r="F11" s="16">
        <v>560</v>
      </c>
      <c r="G11" s="16">
        <v>-60</v>
      </c>
      <c r="H11" s="16">
        <v>370</v>
      </c>
      <c r="I11" s="16">
        <v>520</v>
      </c>
      <c r="J11" s="16">
        <v>340</v>
      </c>
      <c r="K11" s="16">
        <v>-300</v>
      </c>
      <c r="L11" s="16">
        <v>50</v>
      </c>
      <c r="M11" s="16">
        <v>-1840</v>
      </c>
      <c r="N11" s="16">
        <v>-300</v>
      </c>
      <c r="O11" s="16">
        <v>990</v>
      </c>
      <c r="P11" s="16">
        <v>230</v>
      </c>
      <c r="Q11" s="16">
        <v>110</v>
      </c>
      <c r="R11" s="16">
        <v>290</v>
      </c>
      <c r="S11" s="16">
        <v>330</v>
      </c>
      <c r="T11" s="16">
        <v>350</v>
      </c>
      <c r="U11" s="16">
        <v>-160</v>
      </c>
      <c r="V11" s="16">
        <v>550</v>
      </c>
      <c r="W11" s="16">
        <v>90</v>
      </c>
      <c r="X11" s="16">
        <v>440</v>
      </c>
      <c r="Y11" s="16">
        <v>930</v>
      </c>
      <c r="Z11" s="16">
        <v>440</v>
      </c>
      <c r="AA11" s="16">
        <v>200</v>
      </c>
      <c r="AB11" s="16">
        <v>380</v>
      </c>
      <c r="AC11" s="16">
        <v>-40</v>
      </c>
      <c r="AD11" s="16">
        <v>-30</v>
      </c>
      <c r="AE11" s="16">
        <v>290</v>
      </c>
      <c r="AF11" s="16">
        <v>300</v>
      </c>
      <c r="AG11" s="16">
        <v>-230</v>
      </c>
      <c r="AH11" s="16">
        <v>-20</v>
      </c>
      <c r="AI11" s="16">
        <v>-280</v>
      </c>
      <c r="AJ11" s="16">
        <v>-230</v>
      </c>
      <c r="AK11" s="16">
        <v>230</v>
      </c>
      <c r="AL11" s="16">
        <v>140</v>
      </c>
      <c r="AM11" s="16">
        <v>-80</v>
      </c>
      <c r="AN11" s="16">
        <v>-70</v>
      </c>
      <c r="AO11" s="16">
        <v>-90</v>
      </c>
      <c r="AP11" s="16">
        <v>1220</v>
      </c>
    </row>
    <row r="12" spans="1:42" x14ac:dyDescent="0.25">
      <c r="A12" t="s">
        <v>94</v>
      </c>
      <c r="B12" t="s">
        <v>74</v>
      </c>
      <c r="C12" s="16">
        <v>-520</v>
      </c>
      <c r="D12" s="16">
        <v>-1960</v>
      </c>
      <c r="E12" s="16">
        <v>500</v>
      </c>
      <c r="F12" s="16">
        <v>-690</v>
      </c>
      <c r="G12" s="16">
        <v>-430</v>
      </c>
      <c r="H12" s="16">
        <v>690</v>
      </c>
      <c r="I12" s="16">
        <v>-4470</v>
      </c>
      <c r="J12" s="16">
        <v>1680</v>
      </c>
      <c r="K12" s="16">
        <v>-240</v>
      </c>
      <c r="L12" s="16">
        <v>150</v>
      </c>
      <c r="M12" s="16">
        <v>270</v>
      </c>
      <c r="N12" s="16">
        <v>1690</v>
      </c>
      <c r="O12" s="16">
        <v>1950</v>
      </c>
      <c r="P12" s="16">
        <v>3600</v>
      </c>
      <c r="Q12" s="16">
        <v>1170</v>
      </c>
      <c r="R12" s="16">
        <v>880</v>
      </c>
      <c r="S12" s="16">
        <v>380</v>
      </c>
      <c r="T12" s="16">
        <v>1040</v>
      </c>
      <c r="U12" s="16">
        <v>1590</v>
      </c>
      <c r="V12" s="16">
        <v>790</v>
      </c>
      <c r="W12" s="16">
        <v>880</v>
      </c>
      <c r="X12" s="16">
        <v>-390</v>
      </c>
      <c r="Y12" s="16">
        <v>2230</v>
      </c>
      <c r="Z12" s="16">
        <v>5320</v>
      </c>
      <c r="AA12" s="16">
        <v>3410</v>
      </c>
      <c r="AB12" s="16">
        <v>4920</v>
      </c>
      <c r="AC12" s="16">
        <v>3360</v>
      </c>
      <c r="AD12" s="16">
        <v>5860</v>
      </c>
      <c r="AE12" s="16">
        <v>8070</v>
      </c>
      <c r="AF12" s="16">
        <v>8040</v>
      </c>
      <c r="AG12" s="16">
        <v>3970</v>
      </c>
      <c r="AH12" s="16">
        <v>3000</v>
      </c>
      <c r="AI12" s="16">
        <v>3300</v>
      </c>
      <c r="AJ12" s="16">
        <v>6260</v>
      </c>
      <c r="AK12" s="16">
        <v>7660</v>
      </c>
      <c r="AL12" s="16">
        <v>5090</v>
      </c>
      <c r="AM12" s="16">
        <v>4620</v>
      </c>
      <c r="AN12" s="16">
        <v>5910</v>
      </c>
      <c r="AO12" s="16">
        <v>2890</v>
      </c>
      <c r="AP12" s="16">
        <v>-1380</v>
      </c>
    </row>
    <row r="13" spans="1:42" x14ac:dyDescent="0.25">
      <c r="A13" t="s">
        <v>95</v>
      </c>
      <c r="B13" t="s">
        <v>6</v>
      </c>
      <c r="C13" s="16">
        <v>-380</v>
      </c>
      <c r="D13" s="16">
        <v>-170</v>
      </c>
      <c r="E13" s="16">
        <v>-70</v>
      </c>
      <c r="F13" s="16">
        <v>-170</v>
      </c>
      <c r="G13" s="16">
        <v>-140</v>
      </c>
      <c r="H13" s="16">
        <v>-210</v>
      </c>
      <c r="I13" s="16">
        <v>-300</v>
      </c>
      <c r="J13" s="16">
        <v>-10</v>
      </c>
      <c r="K13" s="16">
        <v>490</v>
      </c>
      <c r="L13" s="16">
        <v>-210</v>
      </c>
      <c r="M13" s="16">
        <v>-60</v>
      </c>
      <c r="N13" s="16">
        <v>40</v>
      </c>
      <c r="O13" s="16">
        <v>80</v>
      </c>
      <c r="P13" s="16">
        <v>-140</v>
      </c>
      <c r="Q13" s="16">
        <v>-60</v>
      </c>
      <c r="R13" s="16">
        <v>-70</v>
      </c>
      <c r="S13" s="16">
        <v>-150</v>
      </c>
      <c r="T13" s="16">
        <v>-220</v>
      </c>
      <c r="U13" s="16">
        <v>-50</v>
      </c>
      <c r="V13" s="16">
        <v>-100</v>
      </c>
      <c r="W13" s="16">
        <v>70</v>
      </c>
      <c r="X13" s="16">
        <v>100</v>
      </c>
      <c r="Y13" s="16">
        <v>550</v>
      </c>
      <c r="Z13" s="16">
        <v>570</v>
      </c>
      <c r="AA13" s="16">
        <v>300</v>
      </c>
      <c r="AB13" s="16">
        <v>740</v>
      </c>
      <c r="AC13" s="16">
        <v>400</v>
      </c>
      <c r="AD13" s="16">
        <v>40</v>
      </c>
      <c r="AE13" s="16">
        <v>-80</v>
      </c>
      <c r="AF13" s="16">
        <v>-10</v>
      </c>
      <c r="AG13" s="16">
        <v>-260</v>
      </c>
      <c r="AH13" s="16">
        <v>-60</v>
      </c>
      <c r="AI13" s="16">
        <v>-80</v>
      </c>
      <c r="AJ13" s="16">
        <v>140</v>
      </c>
      <c r="AK13" s="16">
        <v>10</v>
      </c>
      <c r="AL13" s="16">
        <v>120</v>
      </c>
      <c r="AM13" s="16">
        <v>-30</v>
      </c>
      <c r="AN13" s="16">
        <v>150</v>
      </c>
      <c r="AO13" s="16">
        <v>100</v>
      </c>
      <c r="AP13" s="16">
        <v>300</v>
      </c>
    </row>
    <row r="14" spans="1:42" x14ac:dyDescent="0.25">
      <c r="A14" t="s">
        <v>96</v>
      </c>
      <c r="B14" t="s">
        <v>77</v>
      </c>
      <c r="C14" s="16">
        <v>30</v>
      </c>
      <c r="D14" s="16">
        <v>170</v>
      </c>
      <c r="E14" s="16">
        <v>290</v>
      </c>
      <c r="F14" s="16">
        <v>240</v>
      </c>
      <c r="G14" s="16">
        <v>-80</v>
      </c>
      <c r="H14" s="16">
        <v>290</v>
      </c>
      <c r="I14" s="16">
        <v>210</v>
      </c>
      <c r="J14" s="16">
        <v>1540</v>
      </c>
      <c r="K14" s="16">
        <v>750</v>
      </c>
      <c r="L14" s="16">
        <v>130</v>
      </c>
      <c r="M14" s="16">
        <v>640</v>
      </c>
      <c r="N14" s="16">
        <v>460</v>
      </c>
      <c r="O14" s="16">
        <v>370</v>
      </c>
      <c r="P14" s="16">
        <v>520</v>
      </c>
      <c r="Q14" s="16">
        <v>230</v>
      </c>
      <c r="R14" s="16">
        <v>280</v>
      </c>
      <c r="S14" s="16">
        <v>410</v>
      </c>
      <c r="T14" s="16">
        <v>-80</v>
      </c>
      <c r="U14" s="16">
        <v>-230</v>
      </c>
      <c r="V14" s="16">
        <v>670</v>
      </c>
      <c r="W14" s="16">
        <v>270</v>
      </c>
      <c r="X14" s="16">
        <v>530</v>
      </c>
      <c r="Y14" s="16">
        <v>1180</v>
      </c>
      <c r="Z14" s="16">
        <v>1190</v>
      </c>
      <c r="AA14" s="16">
        <v>470</v>
      </c>
      <c r="AB14" s="16">
        <v>710</v>
      </c>
      <c r="AC14" s="16">
        <v>810</v>
      </c>
      <c r="AD14" s="16">
        <v>300</v>
      </c>
      <c r="AE14" s="16">
        <v>120</v>
      </c>
      <c r="AF14" s="16">
        <v>380</v>
      </c>
      <c r="AG14" s="16">
        <v>-130</v>
      </c>
      <c r="AH14" s="16">
        <v>-10</v>
      </c>
      <c r="AI14" s="16">
        <v>330</v>
      </c>
      <c r="AJ14" s="16">
        <v>330</v>
      </c>
      <c r="AK14" s="16">
        <v>390</v>
      </c>
      <c r="AL14" s="16">
        <v>320</v>
      </c>
      <c r="AM14" s="16">
        <v>380</v>
      </c>
      <c r="AN14" s="16">
        <v>730</v>
      </c>
      <c r="AO14" s="16">
        <v>340</v>
      </c>
      <c r="AP14" s="16">
        <v>1500</v>
      </c>
    </row>
    <row r="15" spans="1:42" x14ac:dyDescent="0.25">
      <c r="A15" t="s">
        <v>97</v>
      </c>
      <c r="B15" t="s">
        <v>7</v>
      </c>
      <c r="C15" s="16">
        <v>-1260</v>
      </c>
      <c r="D15" s="16">
        <v>-2520</v>
      </c>
      <c r="E15" s="16">
        <v>-1760</v>
      </c>
      <c r="F15" s="16">
        <v>-1440</v>
      </c>
      <c r="G15" s="16">
        <v>-1700</v>
      </c>
      <c r="H15" s="16">
        <v>-1060</v>
      </c>
      <c r="I15" s="16">
        <v>-1920</v>
      </c>
      <c r="J15" s="16">
        <v>-1440</v>
      </c>
      <c r="K15" s="16">
        <v>320</v>
      </c>
      <c r="L15" s="16">
        <v>-470</v>
      </c>
      <c r="M15" s="16">
        <v>-520</v>
      </c>
      <c r="N15" s="16">
        <v>-860</v>
      </c>
      <c r="O15" s="16">
        <v>-1680</v>
      </c>
      <c r="P15" s="16">
        <v>470</v>
      </c>
      <c r="Q15" s="16">
        <v>-80</v>
      </c>
      <c r="R15" s="16">
        <v>-720</v>
      </c>
      <c r="S15" s="16">
        <v>-1440</v>
      </c>
      <c r="T15" s="16">
        <v>-1360</v>
      </c>
      <c r="U15" s="16">
        <v>-980</v>
      </c>
      <c r="V15" s="16">
        <v>-740</v>
      </c>
      <c r="W15" s="16">
        <v>-760</v>
      </c>
      <c r="X15" s="16">
        <v>10</v>
      </c>
      <c r="Y15" s="16">
        <v>-740</v>
      </c>
      <c r="Z15" s="16">
        <v>570</v>
      </c>
      <c r="AA15" s="16">
        <v>-110</v>
      </c>
      <c r="AB15" s="16">
        <v>270</v>
      </c>
      <c r="AC15" s="16">
        <v>610</v>
      </c>
      <c r="AD15" s="16">
        <v>920</v>
      </c>
      <c r="AE15" s="16">
        <v>980</v>
      </c>
      <c r="AF15" s="16">
        <v>1430</v>
      </c>
      <c r="AG15" s="16">
        <v>490</v>
      </c>
      <c r="AH15" s="16">
        <v>310</v>
      </c>
      <c r="AI15" s="16">
        <v>-10</v>
      </c>
      <c r="AJ15" s="16">
        <v>210</v>
      </c>
      <c r="AK15" s="16">
        <v>180</v>
      </c>
      <c r="AL15" s="16">
        <v>590</v>
      </c>
      <c r="AM15" s="16">
        <v>350</v>
      </c>
      <c r="AN15" s="16">
        <v>820</v>
      </c>
      <c r="AO15" s="16">
        <v>-80</v>
      </c>
      <c r="AP15" s="16">
        <v>-610</v>
      </c>
    </row>
    <row r="16" spans="1:42" x14ac:dyDescent="0.25">
      <c r="A16" t="s">
        <v>98</v>
      </c>
      <c r="B16" t="s">
        <v>8</v>
      </c>
      <c r="C16" s="16">
        <v>-860</v>
      </c>
      <c r="D16" s="16">
        <v>-870</v>
      </c>
      <c r="E16" s="16">
        <v>-480</v>
      </c>
      <c r="F16" s="16">
        <v>-550</v>
      </c>
      <c r="G16" s="16">
        <v>-300</v>
      </c>
      <c r="H16" s="16">
        <v>-370</v>
      </c>
      <c r="I16" s="16">
        <v>-660</v>
      </c>
      <c r="J16" s="16">
        <v>-310</v>
      </c>
      <c r="K16" s="16">
        <v>-190</v>
      </c>
      <c r="L16" s="16">
        <v>-200</v>
      </c>
      <c r="M16" s="16">
        <v>-440</v>
      </c>
      <c r="N16" s="16">
        <v>-420</v>
      </c>
      <c r="O16" s="16">
        <v>-270</v>
      </c>
      <c r="P16" s="16">
        <v>-480</v>
      </c>
      <c r="Q16" s="16">
        <v>-700</v>
      </c>
      <c r="R16" s="16">
        <v>-500</v>
      </c>
      <c r="S16" s="16">
        <v>-320</v>
      </c>
      <c r="T16" s="16">
        <v>-160</v>
      </c>
      <c r="U16" s="16">
        <v>-210</v>
      </c>
      <c r="V16" s="16">
        <v>420</v>
      </c>
      <c r="W16" s="16">
        <v>-150</v>
      </c>
      <c r="X16" s="16">
        <v>30</v>
      </c>
      <c r="Y16" s="16">
        <v>370</v>
      </c>
      <c r="Z16" s="16">
        <v>40</v>
      </c>
      <c r="AA16" s="16">
        <v>90</v>
      </c>
      <c r="AB16" s="16">
        <v>330</v>
      </c>
      <c r="AC16" s="16">
        <v>550</v>
      </c>
      <c r="AD16" s="16">
        <v>380</v>
      </c>
      <c r="AE16" s="16">
        <v>30</v>
      </c>
      <c r="AF16" s="16">
        <v>30</v>
      </c>
      <c r="AG16" s="16">
        <v>-80</v>
      </c>
      <c r="AH16" s="16">
        <v>-120</v>
      </c>
      <c r="AI16" s="16">
        <v>-90</v>
      </c>
      <c r="AJ16" s="16">
        <v>60</v>
      </c>
      <c r="AK16" s="16">
        <v>150</v>
      </c>
      <c r="AL16" s="16">
        <v>20</v>
      </c>
      <c r="AM16" s="16">
        <v>230</v>
      </c>
      <c r="AN16" s="16">
        <v>430</v>
      </c>
      <c r="AO16" s="16">
        <v>50</v>
      </c>
      <c r="AP16" s="16">
        <v>900</v>
      </c>
    </row>
    <row r="17" spans="1:42" x14ac:dyDescent="0.25">
      <c r="A17" t="s">
        <v>99</v>
      </c>
      <c r="B17" t="s">
        <v>9</v>
      </c>
      <c r="C17" s="16">
        <v>50</v>
      </c>
      <c r="D17" s="16">
        <v>90</v>
      </c>
      <c r="E17" s="16">
        <v>0</v>
      </c>
      <c r="F17" s="16">
        <v>-170</v>
      </c>
      <c r="G17" s="16">
        <v>-800</v>
      </c>
      <c r="H17" s="16">
        <v>-300</v>
      </c>
      <c r="I17" s="16">
        <v>-780</v>
      </c>
      <c r="J17" s="16">
        <v>-570</v>
      </c>
      <c r="K17" s="16">
        <v>-350</v>
      </c>
      <c r="L17" s="16">
        <v>-660</v>
      </c>
      <c r="M17" s="16">
        <v>-850</v>
      </c>
      <c r="N17" s="16">
        <v>-590</v>
      </c>
      <c r="O17" s="16">
        <v>-10</v>
      </c>
      <c r="P17" s="16">
        <v>70</v>
      </c>
      <c r="Q17" s="16">
        <v>-820</v>
      </c>
      <c r="R17" s="16">
        <v>-100</v>
      </c>
      <c r="S17" s="16">
        <v>-420</v>
      </c>
      <c r="T17" s="16">
        <v>-480</v>
      </c>
      <c r="U17" s="16">
        <v>-20</v>
      </c>
      <c r="V17" s="16">
        <v>-390</v>
      </c>
      <c r="W17" s="16">
        <v>-780</v>
      </c>
      <c r="X17" s="16">
        <v>-330</v>
      </c>
      <c r="Y17" s="16">
        <v>-460</v>
      </c>
      <c r="Z17" s="16">
        <v>-480</v>
      </c>
      <c r="AA17" s="16">
        <v>-450</v>
      </c>
      <c r="AB17" s="16">
        <v>-290</v>
      </c>
      <c r="AC17" s="16">
        <v>-180</v>
      </c>
      <c r="AD17" s="16">
        <v>-80</v>
      </c>
      <c r="AE17" s="16">
        <v>-70</v>
      </c>
      <c r="AF17" s="16">
        <v>-110</v>
      </c>
      <c r="AG17" s="16">
        <v>260</v>
      </c>
      <c r="AH17" s="16">
        <v>90</v>
      </c>
      <c r="AI17" s="16">
        <v>910</v>
      </c>
      <c r="AJ17" s="16">
        <v>550</v>
      </c>
      <c r="AK17" s="16">
        <v>710</v>
      </c>
      <c r="AL17" s="16">
        <v>690</v>
      </c>
      <c r="AM17" s="16">
        <v>370</v>
      </c>
      <c r="AN17" s="16">
        <v>420</v>
      </c>
      <c r="AO17" s="16">
        <v>610</v>
      </c>
      <c r="AP17" s="16">
        <v>490</v>
      </c>
    </row>
    <row r="18" spans="1:42" x14ac:dyDescent="0.25">
      <c r="A18" t="s">
        <v>100</v>
      </c>
      <c r="B18" t="s">
        <v>10</v>
      </c>
      <c r="C18" s="16">
        <v>350</v>
      </c>
      <c r="D18" s="16">
        <v>-60</v>
      </c>
      <c r="E18" s="16">
        <v>640</v>
      </c>
      <c r="F18" s="16">
        <v>630</v>
      </c>
      <c r="G18" s="16">
        <v>-310</v>
      </c>
      <c r="H18" s="16">
        <v>-120</v>
      </c>
      <c r="I18" s="16">
        <v>810</v>
      </c>
      <c r="J18" s="16">
        <v>1420</v>
      </c>
      <c r="K18" s="16">
        <v>710</v>
      </c>
      <c r="L18" s="16">
        <v>170</v>
      </c>
      <c r="M18" s="16">
        <v>-100</v>
      </c>
      <c r="N18" s="16">
        <v>360</v>
      </c>
      <c r="O18" s="16">
        <v>1020</v>
      </c>
      <c r="P18" s="16">
        <v>720</v>
      </c>
      <c r="Q18" s="16">
        <v>440</v>
      </c>
      <c r="R18" s="16">
        <v>730</v>
      </c>
      <c r="S18" s="16">
        <v>670</v>
      </c>
      <c r="T18" s="16">
        <v>800</v>
      </c>
      <c r="U18" s="16">
        <v>860</v>
      </c>
      <c r="V18" s="16">
        <v>330</v>
      </c>
      <c r="W18" s="16">
        <v>850</v>
      </c>
      <c r="X18" s="16">
        <v>640</v>
      </c>
      <c r="Y18" s="16">
        <v>430</v>
      </c>
      <c r="Z18" s="16">
        <v>500</v>
      </c>
      <c r="AA18" s="16">
        <v>930</v>
      </c>
      <c r="AB18" s="16">
        <v>1560</v>
      </c>
      <c r="AC18" s="16">
        <v>1640</v>
      </c>
      <c r="AD18" s="16">
        <v>710</v>
      </c>
      <c r="AE18" s="16">
        <v>600</v>
      </c>
      <c r="AF18" s="16">
        <v>450</v>
      </c>
      <c r="AG18" s="16">
        <v>790</v>
      </c>
      <c r="AH18" s="16">
        <v>520</v>
      </c>
      <c r="AI18" s="16">
        <v>710</v>
      </c>
      <c r="AJ18" s="16">
        <v>960</v>
      </c>
      <c r="AK18" s="16">
        <v>960</v>
      </c>
      <c r="AL18" s="16">
        <v>800</v>
      </c>
      <c r="AM18" s="16">
        <v>1150</v>
      </c>
      <c r="AN18" s="16">
        <v>1270</v>
      </c>
      <c r="AO18" s="16">
        <v>970</v>
      </c>
      <c r="AP18" s="16">
        <v>1820</v>
      </c>
    </row>
    <row r="19" spans="1:42" x14ac:dyDescent="0.25">
      <c r="A19" t="s">
        <v>101</v>
      </c>
      <c r="B19" t="s">
        <v>11</v>
      </c>
      <c r="C19" s="16">
        <v>30</v>
      </c>
      <c r="D19" s="16">
        <v>-210</v>
      </c>
      <c r="E19" s="16">
        <v>100</v>
      </c>
      <c r="F19" s="16">
        <v>430</v>
      </c>
      <c r="G19" s="16">
        <v>80</v>
      </c>
      <c r="H19" s="16">
        <v>430</v>
      </c>
      <c r="I19" s="16">
        <v>1230</v>
      </c>
      <c r="J19" s="16">
        <v>680</v>
      </c>
      <c r="K19" s="16">
        <v>520</v>
      </c>
      <c r="L19" s="16">
        <v>-120</v>
      </c>
      <c r="M19" s="16">
        <v>-20</v>
      </c>
      <c r="N19" s="16">
        <v>220</v>
      </c>
      <c r="O19" s="16">
        <v>-110</v>
      </c>
      <c r="P19" s="16">
        <v>660</v>
      </c>
      <c r="Q19" s="16">
        <v>-230</v>
      </c>
      <c r="R19" s="16">
        <v>310</v>
      </c>
      <c r="S19" s="16">
        <v>200</v>
      </c>
      <c r="T19" s="16">
        <v>90</v>
      </c>
      <c r="U19" s="16">
        <v>410</v>
      </c>
      <c r="V19" s="16">
        <v>260</v>
      </c>
      <c r="W19" s="16">
        <v>450</v>
      </c>
      <c r="X19" s="16">
        <v>-80</v>
      </c>
      <c r="Y19" s="16">
        <v>-100</v>
      </c>
      <c r="Z19" s="16">
        <v>-20</v>
      </c>
      <c r="AA19" s="16">
        <v>-210</v>
      </c>
      <c r="AB19" s="16">
        <v>50</v>
      </c>
      <c r="AC19" s="16">
        <v>-70</v>
      </c>
      <c r="AD19" s="16">
        <v>70</v>
      </c>
      <c r="AE19" s="16">
        <v>370</v>
      </c>
      <c r="AF19" s="16">
        <v>270</v>
      </c>
      <c r="AG19" s="16">
        <v>190</v>
      </c>
      <c r="AH19" s="16">
        <v>540</v>
      </c>
      <c r="AI19" s="16">
        <v>890</v>
      </c>
      <c r="AJ19" s="16">
        <v>630</v>
      </c>
      <c r="AK19" s="16">
        <v>820</v>
      </c>
      <c r="AL19" s="16">
        <v>960</v>
      </c>
      <c r="AM19" s="16">
        <v>520</v>
      </c>
      <c r="AN19" s="16">
        <v>370</v>
      </c>
      <c r="AO19" s="16">
        <v>730</v>
      </c>
      <c r="AP19" s="16">
        <v>690</v>
      </c>
    </row>
    <row r="20" spans="1:42" x14ac:dyDescent="0.25">
      <c r="A20" t="s">
        <v>102</v>
      </c>
      <c r="B20" t="s">
        <v>12</v>
      </c>
      <c r="C20" s="16">
        <v>-770</v>
      </c>
      <c r="D20" s="16">
        <v>-750</v>
      </c>
      <c r="E20" s="16">
        <v>-250</v>
      </c>
      <c r="F20" s="16">
        <v>-550</v>
      </c>
      <c r="G20" s="16">
        <v>-500</v>
      </c>
      <c r="H20" s="16">
        <v>30</v>
      </c>
      <c r="I20" s="16">
        <v>-360</v>
      </c>
      <c r="J20" s="16">
        <v>-270</v>
      </c>
      <c r="K20" s="16">
        <v>230</v>
      </c>
      <c r="L20" s="16">
        <v>-400</v>
      </c>
      <c r="M20" s="16">
        <v>-250</v>
      </c>
      <c r="N20" s="16">
        <v>-290</v>
      </c>
      <c r="O20" s="16">
        <v>160</v>
      </c>
      <c r="P20" s="16">
        <v>370</v>
      </c>
      <c r="Q20" s="16">
        <v>400</v>
      </c>
      <c r="R20" s="16">
        <v>230</v>
      </c>
      <c r="S20" s="16">
        <v>490</v>
      </c>
      <c r="T20" s="16">
        <v>610</v>
      </c>
      <c r="U20" s="16">
        <v>270</v>
      </c>
      <c r="V20" s="16">
        <v>690</v>
      </c>
      <c r="W20" s="16">
        <v>840</v>
      </c>
      <c r="X20" s="16">
        <v>910</v>
      </c>
      <c r="Y20" s="16">
        <v>1510</v>
      </c>
      <c r="Z20" s="16">
        <v>1640</v>
      </c>
      <c r="AA20" s="16">
        <v>940</v>
      </c>
      <c r="AB20" s="16">
        <v>940</v>
      </c>
      <c r="AC20" s="16">
        <v>660</v>
      </c>
      <c r="AD20" s="16">
        <v>570</v>
      </c>
      <c r="AE20" s="16">
        <v>460</v>
      </c>
      <c r="AF20" s="16">
        <v>1020</v>
      </c>
      <c r="AG20" s="16">
        <v>360</v>
      </c>
      <c r="AH20" s="16">
        <v>380</v>
      </c>
      <c r="AI20" s="16">
        <v>420</v>
      </c>
      <c r="AJ20" s="16">
        <v>730</v>
      </c>
      <c r="AK20" s="16">
        <v>940</v>
      </c>
      <c r="AL20" s="16">
        <v>900</v>
      </c>
      <c r="AM20" s="16">
        <v>430</v>
      </c>
      <c r="AN20" s="16">
        <v>730</v>
      </c>
      <c r="AO20" s="16">
        <v>230</v>
      </c>
      <c r="AP20" s="16">
        <v>610</v>
      </c>
    </row>
    <row r="21" spans="1:42" x14ac:dyDescent="0.25">
      <c r="A21" t="s">
        <v>103</v>
      </c>
      <c r="B21" t="s">
        <v>13</v>
      </c>
      <c r="C21" s="16">
        <v>270</v>
      </c>
      <c r="D21" s="16">
        <v>1260</v>
      </c>
      <c r="E21" s="16">
        <v>1070</v>
      </c>
      <c r="F21" s="16">
        <v>-370</v>
      </c>
      <c r="G21" s="16">
        <v>-320</v>
      </c>
      <c r="H21" s="16">
        <v>-650</v>
      </c>
      <c r="I21" s="16">
        <v>-690</v>
      </c>
      <c r="J21" s="16">
        <v>440</v>
      </c>
      <c r="K21" s="16">
        <v>860</v>
      </c>
      <c r="L21" s="16">
        <v>-20</v>
      </c>
      <c r="M21" s="16">
        <v>320</v>
      </c>
      <c r="N21" s="16">
        <v>1110</v>
      </c>
      <c r="O21" s="16">
        <v>700</v>
      </c>
      <c r="P21" s="16">
        <v>-500</v>
      </c>
      <c r="Q21" s="16">
        <v>-2250</v>
      </c>
      <c r="R21" s="16">
        <v>-880</v>
      </c>
      <c r="S21" s="16">
        <v>100</v>
      </c>
      <c r="T21" s="16">
        <v>830</v>
      </c>
      <c r="U21" s="16">
        <v>1610</v>
      </c>
      <c r="V21" s="16">
        <v>1710</v>
      </c>
      <c r="W21" s="16">
        <v>1640</v>
      </c>
      <c r="X21" s="16">
        <v>680</v>
      </c>
      <c r="Y21" s="16">
        <v>2350</v>
      </c>
      <c r="Z21" s="16">
        <v>2660</v>
      </c>
      <c r="AA21" s="16">
        <v>1560</v>
      </c>
      <c r="AB21" s="16">
        <v>1890</v>
      </c>
      <c r="AC21" s="16">
        <v>1630</v>
      </c>
      <c r="AD21" s="16">
        <v>1550</v>
      </c>
      <c r="AE21" s="16">
        <v>1810</v>
      </c>
      <c r="AF21" s="16">
        <v>2080</v>
      </c>
      <c r="AG21" s="16">
        <v>620</v>
      </c>
      <c r="AH21" s="16">
        <v>300</v>
      </c>
      <c r="AI21" s="16">
        <v>650</v>
      </c>
      <c r="AJ21" s="16">
        <v>1230</v>
      </c>
      <c r="AK21" s="16">
        <v>1610</v>
      </c>
      <c r="AL21" s="16">
        <v>1520</v>
      </c>
      <c r="AM21" s="16">
        <v>1240</v>
      </c>
      <c r="AN21" s="16">
        <v>2300</v>
      </c>
      <c r="AO21" s="16">
        <v>1440</v>
      </c>
      <c r="AP21" s="16">
        <v>1760</v>
      </c>
    </row>
    <row r="22" spans="1:42" x14ac:dyDescent="0.25">
      <c r="A22" t="s">
        <v>147</v>
      </c>
      <c r="B22" t="s">
        <v>73</v>
      </c>
      <c r="C22" s="16">
        <v>-8390</v>
      </c>
      <c r="D22" s="16">
        <v>-8490</v>
      </c>
      <c r="E22" s="16">
        <v>-6590</v>
      </c>
      <c r="F22" s="16">
        <v>-7920</v>
      </c>
      <c r="G22" s="16">
        <v>-6000</v>
      </c>
      <c r="H22" s="16">
        <v>-8420</v>
      </c>
      <c r="I22" s="16">
        <v>-11300</v>
      </c>
      <c r="J22" s="16">
        <v>-7800</v>
      </c>
      <c r="K22" s="16">
        <v>-7280</v>
      </c>
      <c r="L22" s="16">
        <v>-1700</v>
      </c>
      <c r="M22" s="16">
        <v>-7040</v>
      </c>
      <c r="N22" s="16">
        <v>-4850</v>
      </c>
      <c r="O22" s="16">
        <v>-3400</v>
      </c>
      <c r="P22" s="16">
        <v>-7370</v>
      </c>
      <c r="Q22" s="16">
        <v>-3770</v>
      </c>
      <c r="R22" s="16">
        <v>-7710</v>
      </c>
      <c r="S22" s="16">
        <v>-2830</v>
      </c>
      <c r="T22" s="16">
        <v>-2450</v>
      </c>
      <c r="U22" s="16">
        <v>-4520</v>
      </c>
      <c r="V22" s="16">
        <v>2700</v>
      </c>
      <c r="W22" s="16">
        <v>-2160</v>
      </c>
      <c r="X22" s="16">
        <v>-4330</v>
      </c>
      <c r="Y22" s="16">
        <v>-3420</v>
      </c>
      <c r="Z22" s="16">
        <v>-1560</v>
      </c>
      <c r="AA22" s="16">
        <v>-1990</v>
      </c>
      <c r="AB22" s="16">
        <v>2300</v>
      </c>
      <c r="AC22" s="16">
        <v>2930</v>
      </c>
      <c r="AD22" s="16">
        <v>3990</v>
      </c>
      <c r="AE22" s="16">
        <v>3050</v>
      </c>
      <c r="AF22" s="16">
        <v>5370</v>
      </c>
      <c r="AG22" s="16">
        <v>1150</v>
      </c>
      <c r="AH22" s="16">
        <v>440</v>
      </c>
      <c r="AI22" s="16">
        <v>2050</v>
      </c>
      <c r="AJ22" s="16">
        <v>5840</v>
      </c>
      <c r="AK22" s="16">
        <v>7960</v>
      </c>
      <c r="AL22" s="16">
        <v>5390</v>
      </c>
      <c r="AM22" s="16">
        <v>5360</v>
      </c>
      <c r="AN22" s="16">
        <v>6270</v>
      </c>
      <c r="AO22" s="16">
        <v>3260</v>
      </c>
      <c r="AP22" s="16">
        <v>390</v>
      </c>
    </row>
    <row r="23" spans="1:42" x14ac:dyDescent="0.25">
      <c r="A23" t="s">
        <v>104</v>
      </c>
      <c r="B23" t="s">
        <v>14</v>
      </c>
      <c r="C23" s="16">
        <v>-130</v>
      </c>
      <c r="D23" s="16">
        <v>450</v>
      </c>
      <c r="E23" s="16">
        <v>800</v>
      </c>
      <c r="F23" s="16">
        <v>780</v>
      </c>
      <c r="G23" s="16">
        <v>1070</v>
      </c>
      <c r="H23" s="16">
        <v>-610</v>
      </c>
      <c r="I23" s="16">
        <v>610</v>
      </c>
      <c r="J23" s="16">
        <v>920</v>
      </c>
      <c r="K23" s="16">
        <v>1940</v>
      </c>
      <c r="L23" s="16">
        <v>1230</v>
      </c>
      <c r="M23" s="16">
        <v>1420</v>
      </c>
      <c r="N23" s="16">
        <v>870</v>
      </c>
      <c r="O23" s="16">
        <v>470</v>
      </c>
      <c r="P23" s="16">
        <v>890</v>
      </c>
      <c r="Q23" s="16">
        <v>390</v>
      </c>
      <c r="R23" s="16">
        <v>-160</v>
      </c>
      <c r="S23" s="16">
        <v>300</v>
      </c>
      <c r="T23" s="16">
        <v>380</v>
      </c>
      <c r="U23" s="16">
        <v>240</v>
      </c>
      <c r="V23" s="16">
        <v>40</v>
      </c>
      <c r="W23" s="16">
        <v>710</v>
      </c>
      <c r="X23" s="16">
        <v>1660</v>
      </c>
      <c r="Y23" s="16">
        <v>2850</v>
      </c>
      <c r="Z23" s="16">
        <v>2860</v>
      </c>
      <c r="AA23" s="16">
        <v>2050</v>
      </c>
      <c r="AB23" s="16">
        <v>2680</v>
      </c>
      <c r="AC23" s="16">
        <v>2110</v>
      </c>
      <c r="AD23" s="16">
        <v>990</v>
      </c>
      <c r="AE23" s="16">
        <v>990</v>
      </c>
      <c r="AF23" s="16">
        <v>900</v>
      </c>
      <c r="AG23" s="16">
        <v>120</v>
      </c>
      <c r="AH23" s="16">
        <v>90</v>
      </c>
      <c r="AI23" s="16">
        <v>240</v>
      </c>
      <c r="AJ23" s="16">
        <v>1120</v>
      </c>
      <c r="AK23" s="16">
        <v>1200</v>
      </c>
      <c r="AL23" s="16">
        <v>810</v>
      </c>
      <c r="AM23" s="16">
        <v>970</v>
      </c>
      <c r="AN23" s="16">
        <v>980</v>
      </c>
      <c r="AO23" s="16">
        <v>390</v>
      </c>
      <c r="AP23" s="16">
        <v>3390</v>
      </c>
    </row>
    <row r="24" spans="1:42" x14ac:dyDescent="0.25">
      <c r="A24" t="s">
        <v>105</v>
      </c>
      <c r="B24" t="s">
        <v>15</v>
      </c>
      <c r="C24" s="16">
        <v>-620</v>
      </c>
      <c r="D24" s="16">
        <v>-790</v>
      </c>
      <c r="E24" s="16">
        <v>-1240</v>
      </c>
      <c r="F24" s="16">
        <v>-1080</v>
      </c>
      <c r="G24" s="16">
        <v>-1040</v>
      </c>
      <c r="H24" s="16">
        <v>-1010</v>
      </c>
      <c r="I24" s="16">
        <v>-1350</v>
      </c>
      <c r="J24" s="16">
        <v>-1030</v>
      </c>
      <c r="K24" s="16">
        <v>-910</v>
      </c>
      <c r="L24" s="16">
        <v>-620</v>
      </c>
      <c r="M24" s="16">
        <v>-510</v>
      </c>
      <c r="N24" s="16">
        <v>-800</v>
      </c>
      <c r="O24" s="16">
        <v>-380</v>
      </c>
      <c r="P24" s="16">
        <v>-550</v>
      </c>
      <c r="Q24" s="16">
        <v>-1380</v>
      </c>
      <c r="R24" s="16">
        <v>-420</v>
      </c>
      <c r="S24" s="16">
        <v>-370</v>
      </c>
      <c r="T24" s="16">
        <v>-360</v>
      </c>
      <c r="U24" s="16">
        <v>-380</v>
      </c>
      <c r="V24" s="16">
        <v>-240</v>
      </c>
      <c r="W24" s="16">
        <v>-200</v>
      </c>
      <c r="X24" s="16">
        <v>-400</v>
      </c>
      <c r="Y24" s="16">
        <v>-600</v>
      </c>
      <c r="Z24" s="16">
        <v>-130</v>
      </c>
      <c r="AA24" s="16">
        <v>-350</v>
      </c>
      <c r="AB24" s="16">
        <v>-320</v>
      </c>
      <c r="AC24" s="16">
        <v>-200</v>
      </c>
      <c r="AD24" s="16">
        <v>-360</v>
      </c>
      <c r="AE24" s="16">
        <v>-230</v>
      </c>
      <c r="AF24" s="16">
        <v>-290</v>
      </c>
      <c r="AG24" s="16">
        <v>-310</v>
      </c>
      <c r="AH24" s="16">
        <v>-160</v>
      </c>
      <c r="AI24" s="16">
        <v>-270</v>
      </c>
      <c r="AJ24" s="16">
        <v>-140</v>
      </c>
      <c r="AK24" s="16">
        <v>-60</v>
      </c>
      <c r="AL24" s="16">
        <v>10</v>
      </c>
      <c r="AM24" s="16">
        <v>-180</v>
      </c>
      <c r="AN24" s="16">
        <v>80</v>
      </c>
      <c r="AO24" s="16">
        <v>-100</v>
      </c>
      <c r="AP24" s="16">
        <v>90</v>
      </c>
    </row>
    <row r="25" spans="1:42" x14ac:dyDescent="0.25">
      <c r="A25" t="s">
        <v>106</v>
      </c>
      <c r="B25" t="s">
        <v>16</v>
      </c>
      <c r="C25" s="16">
        <v>-760</v>
      </c>
      <c r="D25" s="16">
        <v>-1170</v>
      </c>
      <c r="E25" s="16">
        <v>-810</v>
      </c>
      <c r="F25" s="16">
        <v>-840</v>
      </c>
      <c r="G25" s="16">
        <v>-850</v>
      </c>
      <c r="H25" s="16">
        <v>-390</v>
      </c>
      <c r="I25" s="16">
        <v>-550</v>
      </c>
      <c r="J25" s="16">
        <v>-770</v>
      </c>
      <c r="K25" s="16">
        <v>90</v>
      </c>
      <c r="L25" s="16">
        <v>-370</v>
      </c>
      <c r="M25" s="16">
        <v>-800</v>
      </c>
      <c r="N25" s="16">
        <v>-180</v>
      </c>
      <c r="O25" s="16">
        <v>-110</v>
      </c>
      <c r="P25" s="16">
        <v>-340</v>
      </c>
      <c r="Q25" s="16">
        <v>70</v>
      </c>
      <c r="R25" s="16">
        <v>460</v>
      </c>
      <c r="S25" s="16">
        <v>470</v>
      </c>
      <c r="T25" s="16">
        <v>390</v>
      </c>
      <c r="U25" s="16">
        <v>390</v>
      </c>
      <c r="V25" s="16">
        <v>-270</v>
      </c>
      <c r="W25" s="16">
        <v>-160</v>
      </c>
      <c r="X25" s="16">
        <v>-580</v>
      </c>
      <c r="Y25" s="16">
        <v>-260</v>
      </c>
      <c r="Z25" s="16">
        <v>-320</v>
      </c>
      <c r="AA25" s="16">
        <v>-260</v>
      </c>
      <c r="AB25" s="16">
        <v>110</v>
      </c>
      <c r="AC25" s="16">
        <v>430</v>
      </c>
      <c r="AD25" s="16">
        <v>470</v>
      </c>
      <c r="AE25" s="16">
        <v>240</v>
      </c>
      <c r="AF25" s="16">
        <v>520</v>
      </c>
      <c r="AG25" s="16">
        <v>560</v>
      </c>
      <c r="AH25" s="16">
        <v>580</v>
      </c>
      <c r="AI25" s="16">
        <v>1020</v>
      </c>
      <c r="AJ25" s="16">
        <v>990</v>
      </c>
      <c r="AK25" s="16">
        <v>1010</v>
      </c>
      <c r="AL25" s="16">
        <v>1270</v>
      </c>
      <c r="AM25" s="16">
        <v>1090</v>
      </c>
      <c r="AN25" s="16">
        <v>940</v>
      </c>
      <c r="AO25" s="16">
        <v>630</v>
      </c>
      <c r="AP25" s="16">
        <v>1390</v>
      </c>
    </row>
    <row r="26" spans="1:42" x14ac:dyDescent="0.25">
      <c r="A26" t="s">
        <v>107</v>
      </c>
      <c r="B26" t="s">
        <v>17</v>
      </c>
      <c r="C26" s="16">
        <v>720</v>
      </c>
      <c r="D26" s="16">
        <v>10</v>
      </c>
      <c r="E26" s="16">
        <v>-300</v>
      </c>
      <c r="F26" s="16">
        <v>-300</v>
      </c>
      <c r="G26" s="16">
        <v>-390</v>
      </c>
      <c r="H26" s="16">
        <v>310</v>
      </c>
      <c r="I26" s="16">
        <v>-440</v>
      </c>
      <c r="J26" s="16">
        <v>-490</v>
      </c>
      <c r="K26" s="16">
        <v>-60</v>
      </c>
      <c r="L26" s="16">
        <v>-170</v>
      </c>
      <c r="M26" s="16">
        <v>1180</v>
      </c>
      <c r="N26" s="16">
        <v>990</v>
      </c>
      <c r="O26" s="16">
        <v>1160</v>
      </c>
      <c r="P26" s="16">
        <v>-180</v>
      </c>
      <c r="Q26" s="16">
        <v>-530</v>
      </c>
      <c r="R26" s="16">
        <v>-450</v>
      </c>
      <c r="S26" s="16">
        <v>-530</v>
      </c>
      <c r="T26" s="16">
        <v>-70</v>
      </c>
      <c r="U26" s="16">
        <v>-50</v>
      </c>
      <c r="V26" s="16">
        <v>310</v>
      </c>
      <c r="W26" s="16">
        <v>30</v>
      </c>
      <c r="X26" s="16">
        <v>540</v>
      </c>
      <c r="Y26" s="16">
        <v>980</v>
      </c>
      <c r="Z26" s="16">
        <v>690</v>
      </c>
      <c r="AA26" s="16">
        <v>460</v>
      </c>
      <c r="AB26" s="16">
        <v>530</v>
      </c>
      <c r="AC26" s="16">
        <v>330</v>
      </c>
      <c r="AD26" s="16">
        <v>400</v>
      </c>
      <c r="AE26" s="16">
        <v>-10</v>
      </c>
      <c r="AF26" s="16">
        <v>-160</v>
      </c>
      <c r="AG26" s="16">
        <v>330</v>
      </c>
      <c r="AH26" s="16">
        <v>600</v>
      </c>
      <c r="AI26" s="16">
        <v>470</v>
      </c>
      <c r="AJ26" s="16">
        <v>410</v>
      </c>
      <c r="AK26" s="16">
        <v>550</v>
      </c>
      <c r="AL26" s="16">
        <v>0</v>
      </c>
      <c r="AM26" s="16">
        <v>50</v>
      </c>
      <c r="AN26" s="16">
        <v>300</v>
      </c>
      <c r="AO26" s="16">
        <v>20</v>
      </c>
      <c r="AP26" s="16">
        <v>700</v>
      </c>
    </row>
    <row r="27" spans="1:42" x14ac:dyDescent="0.25">
      <c r="A27" t="s">
        <v>108</v>
      </c>
      <c r="B27" t="s">
        <v>75</v>
      </c>
      <c r="C27" s="16">
        <v>60</v>
      </c>
      <c r="D27" s="16">
        <v>-40</v>
      </c>
      <c r="E27" s="16">
        <v>-60</v>
      </c>
      <c r="F27" s="16">
        <v>30</v>
      </c>
      <c r="G27" s="16">
        <v>20</v>
      </c>
      <c r="H27" s="16">
        <v>-400</v>
      </c>
      <c r="I27" s="16">
        <v>-90</v>
      </c>
      <c r="J27" s="16">
        <v>-180</v>
      </c>
      <c r="K27" s="16">
        <v>-50</v>
      </c>
      <c r="L27" s="16">
        <v>-300</v>
      </c>
      <c r="M27" s="16">
        <v>0</v>
      </c>
      <c r="N27" s="16">
        <v>140</v>
      </c>
      <c r="O27" s="16">
        <v>-10</v>
      </c>
      <c r="P27" s="16">
        <v>-140</v>
      </c>
      <c r="Q27" s="16">
        <v>-70</v>
      </c>
      <c r="R27" s="16">
        <v>-530</v>
      </c>
      <c r="S27" s="16">
        <v>-230</v>
      </c>
      <c r="T27" s="16">
        <v>-220</v>
      </c>
      <c r="U27" s="16">
        <v>-250</v>
      </c>
      <c r="V27" s="16">
        <v>-220</v>
      </c>
      <c r="W27" s="16">
        <v>-60</v>
      </c>
      <c r="X27" s="16">
        <v>80</v>
      </c>
      <c r="Y27" s="16">
        <v>250</v>
      </c>
      <c r="Z27" s="16">
        <v>270</v>
      </c>
      <c r="AA27" s="16">
        <v>130</v>
      </c>
      <c r="AB27" s="16">
        <v>70</v>
      </c>
      <c r="AC27" s="16">
        <v>20</v>
      </c>
      <c r="AD27" s="16">
        <v>70</v>
      </c>
      <c r="AE27" s="16">
        <v>170</v>
      </c>
      <c r="AF27" s="16">
        <v>20</v>
      </c>
      <c r="AG27" s="16">
        <v>10</v>
      </c>
      <c r="AH27" s="16">
        <v>-20</v>
      </c>
      <c r="AI27" s="16">
        <v>-90</v>
      </c>
      <c r="AJ27" s="16">
        <v>-10</v>
      </c>
      <c r="AK27" s="16">
        <v>-70</v>
      </c>
      <c r="AL27" s="16">
        <v>160</v>
      </c>
      <c r="AM27" s="16">
        <v>20</v>
      </c>
      <c r="AN27" s="16">
        <v>50</v>
      </c>
      <c r="AO27" s="16">
        <v>-40</v>
      </c>
      <c r="AP27" s="16">
        <v>320</v>
      </c>
    </row>
    <row r="28" spans="1:42" x14ac:dyDescent="0.25">
      <c r="A28" t="s">
        <v>109</v>
      </c>
      <c r="B28" t="s">
        <v>18</v>
      </c>
      <c r="C28" s="16">
        <v>-280</v>
      </c>
      <c r="D28" s="16">
        <v>250</v>
      </c>
      <c r="E28" s="16">
        <v>-420</v>
      </c>
      <c r="F28" s="16">
        <v>-250</v>
      </c>
      <c r="G28" s="16">
        <v>130</v>
      </c>
      <c r="H28" s="16">
        <v>50</v>
      </c>
      <c r="I28" s="16">
        <v>-300</v>
      </c>
      <c r="J28" s="16">
        <v>30</v>
      </c>
      <c r="K28" s="16">
        <v>200</v>
      </c>
      <c r="L28" s="16">
        <v>-290</v>
      </c>
      <c r="M28" s="16">
        <v>-600</v>
      </c>
      <c r="N28" s="16">
        <v>-130</v>
      </c>
      <c r="O28" s="16">
        <v>-100</v>
      </c>
      <c r="P28" s="16">
        <v>220</v>
      </c>
      <c r="Q28" s="16">
        <v>-110</v>
      </c>
      <c r="R28" s="16">
        <v>120</v>
      </c>
      <c r="S28" s="16">
        <v>-150</v>
      </c>
      <c r="T28" s="16">
        <v>-150</v>
      </c>
      <c r="U28" s="16">
        <v>-480</v>
      </c>
      <c r="V28" s="16">
        <v>-370</v>
      </c>
      <c r="W28" s="16">
        <v>30</v>
      </c>
      <c r="X28" s="16">
        <v>370</v>
      </c>
      <c r="Y28" s="16">
        <v>210</v>
      </c>
      <c r="Z28" s="16">
        <v>100</v>
      </c>
      <c r="AA28" s="16">
        <v>-20</v>
      </c>
      <c r="AB28" s="16">
        <v>430</v>
      </c>
      <c r="AC28" s="16">
        <v>330</v>
      </c>
      <c r="AD28" s="16">
        <v>-120</v>
      </c>
      <c r="AE28" s="16">
        <v>-170</v>
      </c>
      <c r="AF28" s="16">
        <v>140</v>
      </c>
      <c r="AG28" s="16">
        <v>-400</v>
      </c>
      <c r="AH28" s="16">
        <v>-310</v>
      </c>
      <c r="AI28" s="16">
        <v>-140</v>
      </c>
      <c r="AJ28" s="16">
        <v>60</v>
      </c>
      <c r="AK28" s="16">
        <v>70</v>
      </c>
      <c r="AL28" s="16">
        <v>350</v>
      </c>
      <c r="AM28" s="16">
        <v>50</v>
      </c>
      <c r="AN28" s="16">
        <v>90</v>
      </c>
      <c r="AO28" s="16">
        <v>140</v>
      </c>
      <c r="AP28" s="16">
        <v>800</v>
      </c>
    </row>
    <row r="29" spans="1:42" x14ac:dyDescent="0.25">
      <c r="A29" t="s">
        <v>148</v>
      </c>
      <c r="B29" t="s">
        <v>19</v>
      </c>
      <c r="C29" s="16">
        <v>-2620</v>
      </c>
      <c r="D29" s="16">
        <v>-1620</v>
      </c>
      <c r="E29" s="16">
        <v>-2390</v>
      </c>
      <c r="F29" s="16">
        <v>-3010</v>
      </c>
      <c r="G29" s="16">
        <v>-3820</v>
      </c>
      <c r="H29" s="16">
        <v>-2280</v>
      </c>
      <c r="I29" s="16">
        <v>-3600</v>
      </c>
      <c r="J29" s="16">
        <v>-1210</v>
      </c>
      <c r="K29" s="16">
        <v>-530</v>
      </c>
      <c r="L29" s="16">
        <v>-2820</v>
      </c>
      <c r="M29" s="16">
        <v>-1980</v>
      </c>
      <c r="N29" s="16">
        <v>-2010</v>
      </c>
      <c r="O29" s="16">
        <v>-830</v>
      </c>
      <c r="P29" s="16">
        <v>-870</v>
      </c>
      <c r="Q29" s="16">
        <v>-1430</v>
      </c>
      <c r="R29" s="16">
        <v>-360</v>
      </c>
      <c r="S29" s="16">
        <v>-860</v>
      </c>
      <c r="T29" s="16">
        <v>-550</v>
      </c>
      <c r="U29" s="16">
        <v>-900</v>
      </c>
      <c r="V29" s="16">
        <v>-560</v>
      </c>
      <c r="W29" s="16">
        <v>190</v>
      </c>
      <c r="X29" s="16">
        <v>160</v>
      </c>
      <c r="Y29" s="16">
        <v>230</v>
      </c>
      <c r="Z29" s="16">
        <v>330</v>
      </c>
      <c r="AA29" s="16">
        <v>300</v>
      </c>
      <c r="AB29" s="16">
        <v>850</v>
      </c>
      <c r="AC29" s="16">
        <v>530</v>
      </c>
      <c r="AD29" s="16">
        <v>90</v>
      </c>
      <c r="AE29" s="16">
        <v>-420</v>
      </c>
      <c r="AF29" s="16">
        <v>-60</v>
      </c>
      <c r="AG29" s="16">
        <v>-270</v>
      </c>
      <c r="AH29" s="16">
        <v>-390</v>
      </c>
      <c r="AI29" s="16">
        <v>-90</v>
      </c>
      <c r="AJ29" s="16">
        <v>140</v>
      </c>
      <c r="AK29" s="16">
        <v>980</v>
      </c>
      <c r="AL29" s="16">
        <v>730</v>
      </c>
      <c r="AM29" s="16">
        <v>550</v>
      </c>
      <c r="AN29" s="16">
        <v>1220</v>
      </c>
      <c r="AO29" s="16">
        <v>440</v>
      </c>
      <c r="AP29" s="16">
        <v>1080</v>
      </c>
    </row>
    <row r="30" spans="1:42" x14ac:dyDescent="0.25">
      <c r="A30" t="s">
        <v>110</v>
      </c>
      <c r="B30" t="s">
        <v>20</v>
      </c>
      <c r="C30" s="16">
        <v>-100</v>
      </c>
      <c r="D30" s="16">
        <v>110</v>
      </c>
      <c r="E30" s="16">
        <v>20</v>
      </c>
      <c r="F30" s="16">
        <v>-20</v>
      </c>
      <c r="G30" s="16">
        <v>-70</v>
      </c>
      <c r="H30" s="16">
        <v>-20</v>
      </c>
      <c r="I30" s="16">
        <v>100</v>
      </c>
      <c r="J30" s="16">
        <v>140</v>
      </c>
      <c r="K30" s="16">
        <v>120</v>
      </c>
      <c r="L30" s="16">
        <v>160</v>
      </c>
      <c r="M30" s="16">
        <v>130</v>
      </c>
      <c r="N30" s="16">
        <v>90</v>
      </c>
      <c r="O30" s="16">
        <v>30</v>
      </c>
      <c r="P30" s="16">
        <v>60</v>
      </c>
      <c r="Q30" s="16">
        <v>-60</v>
      </c>
      <c r="R30" s="16">
        <v>40</v>
      </c>
      <c r="S30" s="16">
        <v>-140</v>
      </c>
      <c r="T30" s="16">
        <v>-160</v>
      </c>
      <c r="U30" s="16">
        <v>-70</v>
      </c>
      <c r="V30" s="16">
        <v>-20</v>
      </c>
      <c r="W30" s="16">
        <v>60</v>
      </c>
      <c r="X30" s="16">
        <v>140</v>
      </c>
      <c r="Y30" s="16">
        <v>260</v>
      </c>
      <c r="Z30" s="16">
        <v>140</v>
      </c>
      <c r="AA30" s="16">
        <v>200</v>
      </c>
      <c r="AB30" s="16">
        <v>140</v>
      </c>
      <c r="AC30" s="16">
        <v>100</v>
      </c>
      <c r="AD30" s="16">
        <v>90</v>
      </c>
      <c r="AE30" s="16">
        <v>160</v>
      </c>
      <c r="AF30" s="16">
        <v>100</v>
      </c>
      <c r="AG30" s="16">
        <v>110</v>
      </c>
      <c r="AH30" s="16">
        <v>80</v>
      </c>
      <c r="AI30" s="16">
        <v>70</v>
      </c>
      <c r="AJ30" s="16">
        <v>100</v>
      </c>
      <c r="AK30" s="16">
        <v>220</v>
      </c>
      <c r="AL30" s="16">
        <v>200</v>
      </c>
      <c r="AM30" s="16">
        <v>250</v>
      </c>
      <c r="AN30" s="16">
        <v>150</v>
      </c>
      <c r="AO30" s="16">
        <v>170</v>
      </c>
      <c r="AP30" s="16">
        <v>220</v>
      </c>
    </row>
    <row r="31" spans="1:42" x14ac:dyDescent="0.25">
      <c r="A31" t="s">
        <v>111</v>
      </c>
      <c r="B31" t="s">
        <v>79</v>
      </c>
      <c r="C31" s="16">
        <v>680</v>
      </c>
      <c r="D31" s="16">
        <v>850</v>
      </c>
      <c r="E31" s="16">
        <v>640</v>
      </c>
      <c r="F31" s="16">
        <v>850</v>
      </c>
      <c r="G31" s="16">
        <v>690</v>
      </c>
      <c r="H31" s="16">
        <v>560</v>
      </c>
      <c r="I31" s="16">
        <v>900</v>
      </c>
      <c r="J31" s="16">
        <v>670</v>
      </c>
      <c r="K31" s="16">
        <v>1570</v>
      </c>
      <c r="L31" s="16">
        <v>1010</v>
      </c>
      <c r="M31" s="16">
        <v>2100</v>
      </c>
      <c r="N31" s="16">
        <v>1560</v>
      </c>
      <c r="O31" s="16">
        <v>2010</v>
      </c>
      <c r="P31" s="16">
        <v>1320</v>
      </c>
      <c r="Q31" s="16">
        <v>290</v>
      </c>
      <c r="R31" s="16">
        <v>1080</v>
      </c>
      <c r="S31" s="16">
        <v>800</v>
      </c>
      <c r="T31" s="16">
        <v>970</v>
      </c>
      <c r="U31" s="16">
        <v>20</v>
      </c>
      <c r="V31" s="16">
        <v>120</v>
      </c>
      <c r="W31" s="16">
        <v>1030</v>
      </c>
      <c r="X31" s="16">
        <v>1580</v>
      </c>
      <c r="Y31" s="16">
        <v>1670</v>
      </c>
      <c r="Z31" s="16">
        <v>2060</v>
      </c>
      <c r="AA31" s="16">
        <v>2020</v>
      </c>
      <c r="AB31" s="16">
        <v>2440</v>
      </c>
      <c r="AC31" s="16">
        <v>2400</v>
      </c>
      <c r="AD31" s="16">
        <v>1800</v>
      </c>
      <c r="AE31" s="16">
        <v>1860</v>
      </c>
      <c r="AF31" s="16">
        <v>1830</v>
      </c>
      <c r="AG31" s="16">
        <v>980</v>
      </c>
      <c r="AH31" s="16">
        <v>380</v>
      </c>
      <c r="AI31" s="16">
        <v>1410</v>
      </c>
      <c r="AJ31" s="16">
        <v>1260</v>
      </c>
      <c r="AK31" s="16">
        <v>1060</v>
      </c>
      <c r="AL31" s="16">
        <v>900</v>
      </c>
      <c r="AM31" s="16">
        <v>660</v>
      </c>
      <c r="AN31" s="16">
        <v>1030</v>
      </c>
      <c r="AO31" s="16">
        <v>720</v>
      </c>
      <c r="AP31" s="16">
        <v>2530</v>
      </c>
    </row>
    <row r="32" spans="1:42" x14ac:dyDescent="0.25">
      <c r="A32" t="s">
        <v>112</v>
      </c>
      <c r="B32" t="s">
        <v>21</v>
      </c>
      <c r="C32" s="16">
        <v>-1070</v>
      </c>
      <c r="D32" s="16">
        <v>-2100</v>
      </c>
      <c r="E32" s="16">
        <v>-1780</v>
      </c>
      <c r="F32" s="16">
        <v>-680</v>
      </c>
      <c r="G32" s="16">
        <v>-560</v>
      </c>
      <c r="H32" s="16">
        <v>-1930</v>
      </c>
      <c r="I32" s="16">
        <v>-1360</v>
      </c>
      <c r="J32" s="16">
        <v>-150</v>
      </c>
      <c r="K32" s="16">
        <v>450</v>
      </c>
      <c r="L32" s="16">
        <v>-1570</v>
      </c>
      <c r="M32" s="16">
        <v>-570</v>
      </c>
      <c r="N32" s="16">
        <v>-70</v>
      </c>
      <c r="O32" s="16">
        <v>110</v>
      </c>
      <c r="P32" s="16">
        <v>920</v>
      </c>
      <c r="Q32" s="16">
        <v>-70</v>
      </c>
      <c r="R32" s="16">
        <v>-720</v>
      </c>
      <c r="S32" s="16">
        <v>-580</v>
      </c>
      <c r="T32" s="16">
        <v>-780</v>
      </c>
      <c r="U32" s="16">
        <v>-550</v>
      </c>
      <c r="V32" s="16">
        <v>-770</v>
      </c>
      <c r="W32" s="16">
        <v>-660</v>
      </c>
      <c r="X32" s="16">
        <v>-740</v>
      </c>
      <c r="Y32" s="16">
        <v>-270</v>
      </c>
      <c r="Z32" s="16">
        <v>-290</v>
      </c>
      <c r="AA32" s="16">
        <v>-340</v>
      </c>
      <c r="AB32" s="16">
        <v>270</v>
      </c>
      <c r="AC32" s="16">
        <v>400</v>
      </c>
      <c r="AD32" s="16">
        <v>160</v>
      </c>
      <c r="AE32" s="16">
        <v>440</v>
      </c>
      <c r="AF32" s="16">
        <v>590</v>
      </c>
      <c r="AG32" s="16">
        <v>-400</v>
      </c>
      <c r="AH32" s="16">
        <v>-340</v>
      </c>
      <c r="AI32" s="16">
        <v>370</v>
      </c>
      <c r="AJ32" s="16">
        <v>590</v>
      </c>
      <c r="AK32" s="16">
        <v>1610</v>
      </c>
      <c r="AL32" s="16">
        <v>1160</v>
      </c>
      <c r="AM32" s="16">
        <v>1340</v>
      </c>
      <c r="AN32" s="16">
        <v>1520</v>
      </c>
      <c r="AO32" s="16">
        <v>850</v>
      </c>
      <c r="AP32" s="16">
        <v>1230</v>
      </c>
    </row>
    <row r="33" spans="1:42" x14ac:dyDescent="0.25">
      <c r="A33" t="s">
        <v>113</v>
      </c>
      <c r="B33" t="s">
        <v>22</v>
      </c>
      <c r="C33" s="16">
        <v>250</v>
      </c>
      <c r="D33" s="16">
        <v>360</v>
      </c>
      <c r="E33" s="16">
        <v>490</v>
      </c>
      <c r="F33" s="16">
        <v>710</v>
      </c>
      <c r="G33" s="16">
        <v>340</v>
      </c>
      <c r="H33" s="16">
        <v>510</v>
      </c>
      <c r="I33" s="16">
        <v>530</v>
      </c>
      <c r="J33" s="16">
        <v>710</v>
      </c>
      <c r="K33" s="16">
        <v>1140</v>
      </c>
      <c r="L33" s="16">
        <v>680</v>
      </c>
      <c r="M33" s="16">
        <v>910</v>
      </c>
      <c r="N33" s="16">
        <v>610</v>
      </c>
      <c r="O33" s="16">
        <v>750</v>
      </c>
      <c r="P33" s="16">
        <v>640</v>
      </c>
      <c r="Q33" s="16">
        <v>210</v>
      </c>
      <c r="R33" s="16">
        <v>320</v>
      </c>
      <c r="S33" s="16">
        <v>340</v>
      </c>
      <c r="T33" s="16">
        <v>20</v>
      </c>
      <c r="U33" s="16">
        <v>700</v>
      </c>
      <c r="V33" s="16">
        <v>940</v>
      </c>
      <c r="W33" s="16">
        <v>850</v>
      </c>
      <c r="X33" s="16">
        <v>1210</v>
      </c>
      <c r="Y33" s="16">
        <v>1390</v>
      </c>
      <c r="Z33" s="16">
        <v>1000</v>
      </c>
      <c r="AA33" s="16">
        <v>840</v>
      </c>
      <c r="AB33" s="16">
        <v>1490</v>
      </c>
      <c r="AC33" s="16">
        <v>1300</v>
      </c>
      <c r="AD33" s="16">
        <v>420</v>
      </c>
      <c r="AE33" s="16">
        <v>290</v>
      </c>
      <c r="AF33" s="16">
        <v>490</v>
      </c>
      <c r="AG33" s="16">
        <v>50</v>
      </c>
      <c r="AH33" s="16">
        <v>310</v>
      </c>
      <c r="AI33" s="16">
        <v>280</v>
      </c>
      <c r="AJ33" s="16">
        <v>440</v>
      </c>
      <c r="AK33" s="16">
        <v>690</v>
      </c>
      <c r="AL33" s="16">
        <v>820</v>
      </c>
      <c r="AM33" s="16">
        <v>680</v>
      </c>
      <c r="AN33" s="16">
        <v>590</v>
      </c>
      <c r="AO33" s="16">
        <v>270</v>
      </c>
      <c r="AP33" s="16">
        <v>1270</v>
      </c>
    </row>
    <row r="34" spans="1:42" x14ac:dyDescent="0.25">
      <c r="A34" t="s">
        <v>114</v>
      </c>
      <c r="B34" t="s">
        <v>23</v>
      </c>
      <c r="C34" s="16">
        <v>-2300</v>
      </c>
      <c r="D34" s="16">
        <v>-1890</v>
      </c>
      <c r="E34" s="16">
        <v>-160</v>
      </c>
      <c r="F34" s="16">
        <v>20</v>
      </c>
      <c r="G34" s="16">
        <v>30</v>
      </c>
      <c r="H34" s="16">
        <v>-100</v>
      </c>
      <c r="I34" s="16">
        <v>-170</v>
      </c>
      <c r="J34" s="16">
        <v>-170</v>
      </c>
      <c r="K34" s="16">
        <v>120</v>
      </c>
      <c r="L34" s="16">
        <v>50</v>
      </c>
      <c r="M34" s="16">
        <v>20</v>
      </c>
      <c r="N34" s="16">
        <v>80</v>
      </c>
      <c r="O34" s="16">
        <v>0</v>
      </c>
      <c r="P34" s="16">
        <v>110</v>
      </c>
      <c r="Q34" s="16">
        <v>-130</v>
      </c>
      <c r="R34" s="16">
        <v>-50</v>
      </c>
      <c r="S34" s="16">
        <v>-150</v>
      </c>
      <c r="T34" s="16">
        <v>-240</v>
      </c>
      <c r="U34" s="16">
        <v>-410</v>
      </c>
      <c r="V34" s="16">
        <v>-250</v>
      </c>
      <c r="W34" s="16">
        <v>-20</v>
      </c>
      <c r="X34" s="16">
        <v>-120</v>
      </c>
      <c r="Y34" s="16">
        <v>70</v>
      </c>
      <c r="Z34" s="16">
        <v>90</v>
      </c>
      <c r="AA34" s="16">
        <v>-110</v>
      </c>
      <c r="AB34" s="16">
        <v>50</v>
      </c>
      <c r="AC34" s="16">
        <v>30</v>
      </c>
      <c r="AD34" s="16">
        <v>200</v>
      </c>
      <c r="AE34" s="16">
        <v>160</v>
      </c>
      <c r="AF34" s="16">
        <v>60</v>
      </c>
      <c r="AG34" s="16">
        <v>-70</v>
      </c>
      <c r="AH34" s="16">
        <v>-90</v>
      </c>
      <c r="AI34" s="16">
        <v>-10</v>
      </c>
      <c r="AJ34" s="16">
        <v>-40</v>
      </c>
      <c r="AK34" s="16">
        <v>-20</v>
      </c>
      <c r="AL34" s="16">
        <v>-130</v>
      </c>
      <c r="AM34" s="16">
        <v>-80</v>
      </c>
      <c r="AN34" s="16">
        <v>-90</v>
      </c>
      <c r="AO34" s="16">
        <v>-30</v>
      </c>
      <c r="AP34" s="16">
        <v>120</v>
      </c>
    </row>
    <row r="35" spans="1:42" x14ac:dyDescent="0.25">
      <c r="A35" t="s">
        <v>115</v>
      </c>
      <c r="B35" t="s">
        <v>24</v>
      </c>
      <c r="C35" s="16">
        <v>140</v>
      </c>
      <c r="D35" s="16">
        <v>150</v>
      </c>
      <c r="E35" s="16">
        <v>790</v>
      </c>
      <c r="F35" s="16">
        <v>0</v>
      </c>
      <c r="G35" s="16">
        <v>30</v>
      </c>
      <c r="H35" s="16">
        <v>180</v>
      </c>
      <c r="I35" s="16">
        <v>160</v>
      </c>
      <c r="J35" s="16">
        <v>150</v>
      </c>
      <c r="K35" s="16">
        <v>390</v>
      </c>
      <c r="L35" s="16">
        <v>260</v>
      </c>
      <c r="M35" s="16">
        <v>230</v>
      </c>
      <c r="N35" s="16">
        <v>440</v>
      </c>
      <c r="O35" s="16">
        <v>630</v>
      </c>
      <c r="P35" s="16">
        <v>440</v>
      </c>
      <c r="Q35" s="16">
        <v>300</v>
      </c>
      <c r="R35" s="16">
        <v>500</v>
      </c>
      <c r="S35" s="16">
        <v>-60</v>
      </c>
      <c r="T35" s="16">
        <v>-40</v>
      </c>
      <c r="U35" s="16">
        <v>-160</v>
      </c>
      <c r="V35" s="16">
        <v>250</v>
      </c>
      <c r="W35" s="16">
        <v>20</v>
      </c>
      <c r="X35" s="16">
        <v>290</v>
      </c>
      <c r="Y35" s="16">
        <v>680</v>
      </c>
      <c r="Z35" s="16">
        <v>430</v>
      </c>
      <c r="AA35" s="16">
        <v>370</v>
      </c>
      <c r="AB35" s="16">
        <v>580</v>
      </c>
      <c r="AC35" s="16">
        <v>400</v>
      </c>
      <c r="AD35" s="16">
        <v>170</v>
      </c>
      <c r="AE35" s="16">
        <v>440</v>
      </c>
      <c r="AF35" s="16">
        <v>600</v>
      </c>
      <c r="AG35" s="16">
        <v>360</v>
      </c>
      <c r="AH35" s="16">
        <v>410</v>
      </c>
      <c r="AI35" s="16">
        <v>100</v>
      </c>
      <c r="AJ35" s="16">
        <v>310</v>
      </c>
      <c r="AK35" s="16">
        <v>550</v>
      </c>
      <c r="AL35" s="16">
        <v>690</v>
      </c>
      <c r="AM35" s="16">
        <v>500</v>
      </c>
      <c r="AN35" s="16">
        <v>560</v>
      </c>
      <c r="AO35" s="16">
        <v>350</v>
      </c>
      <c r="AP35" s="16">
        <v>1190</v>
      </c>
    </row>
    <row r="36" spans="1:42" x14ac:dyDescent="0.25">
      <c r="A36" t="s">
        <v>116</v>
      </c>
      <c r="B36" t="s">
        <v>25</v>
      </c>
      <c r="C36" s="16">
        <v>-2190</v>
      </c>
      <c r="D36" s="16">
        <v>-2100</v>
      </c>
      <c r="E36" s="16">
        <v>-1650</v>
      </c>
      <c r="F36" s="16">
        <v>-2290</v>
      </c>
      <c r="G36" s="16">
        <v>-1860</v>
      </c>
      <c r="H36" s="16">
        <v>-990</v>
      </c>
      <c r="I36" s="16">
        <v>-1390</v>
      </c>
      <c r="J36" s="16">
        <v>-200</v>
      </c>
      <c r="K36" s="16">
        <v>-270</v>
      </c>
      <c r="L36" s="16">
        <v>-980</v>
      </c>
      <c r="M36" s="16">
        <v>40</v>
      </c>
      <c r="N36" s="16">
        <v>180</v>
      </c>
      <c r="O36" s="16">
        <v>910</v>
      </c>
      <c r="P36" s="16">
        <v>-550</v>
      </c>
      <c r="Q36" s="16">
        <v>-190</v>
      </c>
      <c r="R36" s="16">
        <v>-450</v>
      </c>
      <c r="S36" s="16">
        <v>-1050</v>
      </c>
      <c r="T36" s="16">
        <v>-660</v>
      </c>
      <c r="U36" s="16">
        <v>-170</v>
      </c>
      <c r="V36" s="16">
        <v>200</v>
      </c>
      <c r="W36" s="16">
        <v>550</v>
      </c>
      <c r="X36" s="16">
        <v>800</v>
      </c>
      <c r="Y36" s="16">
        <v>2130</v>
      </c>
      <c r="Z36" s="16">
        <v>1080</v>
      </c>
      <c r="AA36" s="16">
        <v>1330</v>
      </c>
      <c r="AB36" s="16">
        <v>1650</v>
      </c>
      <c r="AC36" s="16">
        <v>740</v>
      </c>
      <c r="AD36" s="16">
        <v>640</v>
      </c>
      <c r="AE36" s="16">
        <v>810</v>
      </c>
      <c r="AF36" s="16">
        <v>590</v>
      </c>
      <c r="AG36" s="16">
        <v>410</v>
      </c>
      <c r="AH36" s="16">
        <v>580</v>
      </c>
      <c r="AI36" s="16">
        <v>510</v>
      </c>
      <c r="AJ36" s="16">
        <v>1030</v>
      </c>
      <c r="AK36" s="16">
        <v>1100</v>
      </c>
      <c r="AL36" s="16">
        <v>1280</v>
      </c>
      <c r="AM36" s="16">
        <v>1300</v>
      </c>
      <c r="AN36" s="16">
        <v>1840</v>
      </c>
      <c r="AO36" s="16">
        <v>1170</v>
      </c>
      <c r="AP36" s="16">
        <v>2660</v>
      </c>
    </row>
    <row r="37" spans="1:42" x14ac:dyDescent="0.25">
      <c r="A37" t="s">
        <v>117</v>
      </c>
      <c r="B37" t="s">
        <v>26</v>
      </c>
      <c r="C37" s="16">
        <v>430</v>
      </c>
      <c r="D37" s="16">
        <v>330</v>
      </c>
      <c r="E37" s="16">
        <v>180</v>
      </c>
      <c r="F37" s="16">
        <v>-20</v>
      </c>
      <c r="G37" s="16">
        <v>110</v>
      </c>
      <c r="H37" s="16">
        <v>210</v>
      </c>
      <c r="I37" s="16">
        <v>-390</v>
      </c>
      <c r="J37" s="16">
        <v>-70</v>
      </c>
      <c r="K37" s="16">
        <v>10</v>
      </c>
      <c r="L37" s="16">
        <v>-90</v>
      </c>
      <c r="M37" s="16">
        <v>90</v>
      </c>
      <c r="N37" s="16">
        <v>440</v>
      </c>
      <c r="O37" s="16">
        <v>570</v>
      </c>
      <c r="P37" s="16">
        <v>490</v>
      </c>
      <c r="Q37" s="16">
        <v>670</v>
      </c>
      <c r="R37" s="16">
        <v>990</v>
      </c>
      <c r="S37" s="16">
        <v>590</v>
      </c>
      <c r="T37" s="16">
        <v>780</v>
      </c>
      <c r="U37" s="16">
        <v>800</v>
      </c>
      <c r="V37" s="16">
        <v>80</v>
      </c>
      <c r="W37" s="16">
        <v>720</v>
      </c>
      <c r="X37" s="16">
        <v>680</v>
      </c>
      <c r="Y37" s="16">
        <v>-10</v>
      </c>
      <c r="Z37" s="16">
        <v>660</v>
      </c>
      <c r="AA37" s="16">
        <v>700</v>
      </c>
      <c r="AB37" s="16">
        <v>480</v>
      </c>
      <c r="AC37" s="16">
        <v>240</v>
      </c>
      <c r="AD37" s="16">
        <v>310</v>
      </c>
      <c r="AE37" s="16">
        <v>1010</v>
      </c>
      <c r="AF37" s="16">
        <v>1020</v>
      </c>
      <c r="AG37" s="16">
        <v>770</v>
      </c>
      <c r="AH37" s="16">
        <v>250</v>
      </c>
      <c r="AI37" s="16">
        <v>470</v>
      </c>
      <c r="AJ37" s="16">
        <v>1410</v>
      </c>
      <c r="AK37" s="16">
        <v>1010</v>
      </c>
      <c r="AL37" s="16">
        <v>340</v>
      </c>
      <c r="AM37" s="16">
        <v>510</v>
      </c>
      <c r="AN37" s="16">
        <v>80</v>
      </c>
      <c r="AO37" s="16">
        <v>130</v>
      </c>
      <c r="AP37" s="16">
        <v>-230</v>
      </c>
    </row>
    <row r="38" spans="1:42" x14ac:dyDescent="0.25">
      <c r="A38" t="s">
        <v>118</v>
      </c>
      <c r="B38" t="s">
        <v>27</v>
      </c>
      <c r="C38" s="16">
        <v>-1330</v>
      </c>
      <c r="D38" s="16">
        <v>-1430</v>
      </c>
      <c r="E38" s="16">
        <v>-1250</v>
      </c>
      <c r="F38" s="16">
        <v>-1330</v>
      </c>
      <c r="G38" s="16">
        <v>-1260</v>
      </c>
      <c r="H38" s="16">
        <v>-970</v>
      </c>
      <c r="I38" s="16">
        <v>-720</v>
      </c>
      <c r="J38" s="16">
        <v>-1260</v>
      </c>
      <c r="K38" s="16">
        <v>-30</v>
      </c>
      <c r="L38" s="16">
        <v>-530</v>
      </c>
      <c r="M38" s="16">
        <v>-390</v>
      </c>
      <c r="N38" s="16">
        <v>-30</v>
      </c>
      <c r="O38" s="16">
        <v>-280</v>
      </c>
      <c r="P38" s="16">
        <v>-1000</v>
      </c>
      <c r="Q38" s="16">
        <v>-480</v>
      </c>
      <c r="R38" s="16">
        <v>-60</v>
      </c>
      <c r="S38" s="16">
        <v>-240</v>
      </c>
      <c r="T38" s="16">
        <v>-380</v>
      </c>
      <c r="U38" s="16">
        <v>-340</v>
      </c>
      <c r="V38" s="16">
        <v>-450</v>
      </c>
      <c r="W38" s="16">
        <v>-110</v>
      </c>
      <c r="X38" s="16">
        <v>-400</v>
      </c>
      <c r="Y38" s="16">
        <v>-370</v>
      </c>
      <c r="Z38" s="16">
        <v>-330</v>
      </c>
      <c r="AA38" s="16">
        <v>-110</v>
      </c>
      <c r="AB38" s="16">
        <v>-30</v>
      </c>
      <c r="AC38" s="16">
        <v>-210</v>
      </c>
      <c r="AD38" s="16">
        <v>-60</v>
      </c>
      <c r="AE38" s="16">
        <v>-290</v>
      </c>
      <c r="AF38" s="16">
        <v>-170</v>
      </c>
      <c r="AG38" s="16">
        <v>-280</v>
      </c>
      <c r="AH38" s="16">
        <v>-420</v>
      </c>
      <c r="AI38" s="16">
        <v>-100</v>
      </c>
      <c r="AJ38" s="16">
        <v>80</v>
      </c>
      <c r="AK38" s="16">
        <v>290</v>
      </c>
      <c r="AL38" s="16">
        <v>-100</v>
      </c>
      <c r="AM38" s="16">
        <v>-210</v>
      </c>
      <c r="AN38" s="16">
        <v>-60</v>
      </c>
      <c r="AO38" s="16">
        <v>-210</v>
      </c>
      <c r="AP38" s="16">
        <v>-130</v>
      </c>
    </row>
    <row r="39" spans="1:42" x14ac:dyDescent="0.25">
      <c r="A39" t="s">
        <v>119</v>
      </c>
      <c r="B39" t="s">
        <v>28</v>
      </c>
      <c r="C39" s="16">
        <v>-90</v>
      </c>
      <c r="D39" s="16">
        <v>-620</v>
      </c>
      <c r="E39" s="16">
        <v>-260</v>
      </c>
      <c r="F39" s="16">
        <v>-640</v>
      </c>
      <c r="G39" s="16">
        <v>-2070</v>
      </c>
      <c r="H39" s="16">
        <v>-100</v>
      </c>
      <c r="I39" s="16">
        <v>1030</v>
      </c>
      <c r="J39" s="16">
        <v>520</v>
      </c>
      <c r="K39" s="16">
        <v>1730</v>
      </c>
      <c r="L39" s="16">
        <v>-1070</v>
      </c>
      <c r="M39" s="16">
        <v>-1330</v>
      </c>
      <c r="N39" s="16">
        <v>440</v>
      </c>
      <c r="O39" s="16">
        <v>910</v>
      </c>
      <c r="P39" s="16">
        <v>740</v>
      </c>
      <c r="Q39" s="16">
        <v>790</v>
      </c>
      <c r="R39" s="16">
        <v>1060</v>
      </c>
      <c r="S39" s="16">
        <v>890</v>
      </c>
      <c r="T39" s="16">
        <v>1060</v>
      </c>
      <c r="U39" s="16">
        <v>1850</v>
      </c>
      <c r="V39" s="16">
        <v>1480</v>
      </c>
      <c r="W39" s="16">
        <v>870</v>
      </c>
      <c r="X39" s="16">
        <v>880</v>
      </c>
      <c r="Y39" s="16">
        <v>1210</v>
      </c>
      <c r="Z39" s="16">
        <v>840</v>
      </c>
      <c r="AA39" s="16">
        <v>1320</v>
      </c>
      <c r="AB39" s="16">
        <v>1460</v>
      </c>
      <c r="AC39" s="16">
        <v>1000</v>
      </c>
      <c r="AD39" s="16">
        <v>230</v>
      </c>
      <c r="AE39" s="16">
        <v>200</v>
      </c>
      <c r="AF39" s="16">
        <v>220</v>
      </c>
      <c r="AG39" s="16">
        <v>150</v>
      </c>
      <c r="AH39" s="16">
        <v>-390</v>
      </c>
      <c r="AI39" s="16">
        <v>440</v>
      </c>
      <c r="AJ39" s="16">
        <v>890</v>
      </c>
      <c r="AK39" s="16">
        <v>1130</v>
      </c>
      <c r="AL39" s="16">
        <v>790</v>
      </c>
      <c r="AM39" s="16">
        <v>580</v>
      </c>
      <c r="AN39" s="16">
        <v>710</v>
      </c>
      <c r="AO39" s="16">
        <v>890</v>
      </c>
      <c r="AP39" s="16">
        <v>1800</v>
      </c>
    </row>
    <row r="41" spans="1:42" ht="12" customHeight="1" x14ac:dyDescent="0.25"/>
    <row r="42" spans="1:42" ht="12" customHeight="1" x14ac:dyDescent="0.25"/>
    <row r="43" spans="1:42" ht="12.75" customHeight="1" x14ac:dyDescent="0.25"/>
    <row r="44" spans="1:42" ht="12.75" customHeight="1" x14ac:dyDescent="0.25"/>
    <row r="45" spans="1:42" ht="12.75" customHeight="1" x14ac:dyDescent="0.25"/>
    <row r="46" spans="1:42" ht="12.75" customHeight="1" x14ac:dyDescent="0.25"/>
    <row r="47" spans="1:42" ht="12.75" customHeight="1" x14ac:dyDescent="0.25"/>
    <row r="48" spans="1:42"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hyperlinks>
    <hyperlink ref="A5" location="'Table of contents'!A1" display="Back to table of contents"/>
  </hyperlinks>
  <pageMargins left="0.7" right="0.7" top="0.75" bottom="0.75" header="0.3" footer="0.3"/>
  <pageSetup paperSize="9" scale="62" orientation="portrait" r:id="rId1"/>
  <colBreaks count="2" manualBreakCount="2">
    <brk id="11" max="44" man="1"/>
    <brk id="24" max="44"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38"/>
  <sheetViews>
    <sheetView zoomScaleNormal="100" workbookViewId="0"/>
  </sheetViews>
  <sheetFormatPr defaultColWidth="9.1796875" defaultRowHeight="15" x14ac:dyDescent="0.25"/>
  <cols>
    <col min="1" max="1" width="11.1796875" style="6" customWidth="1"/>
    <col min="2" max="2" width="21.81640625" style="6" customWidth="1"/>
    <col min="3" max="3" width="8.1796875" style="6" customWidth="1"/>
    <col min="4" max="22" width="9" style="6" customWidth="1"/>
    <col min="23" max="24" width="8.90625" style="6" customWidth="1"/>
    <col min="25" max="16384" width="9.1796875" style="6"/>
  </cols>
  <sheetData>
    <row r="1" spans="1:24" ht="21" x14ac:dyDescent="0.4">
      <c r="A1" s="20" t="s">
        <v>155</v>
      </c>
      <c r="B1" s="9"/>
      <c r="C1" s="9"/>
      <c r="D1" s="9"/>
      <c r="E1" s="9"/>
      <c r="F1" s="9"/>
      <c r="G1" s="9"/>
      <c r="H1" s="9"/>
      <c r="I1" s="10"/>
      <c r="J1" s="17"/>
      <c r="K1" s="11"/>
      <c r="L1" s="10"/>
      <c r="M1" s="18"/>
      <c r="N1" s="8"/>
    </row>
    <row r="2" spans="1:24" s="17" customFormat="1" ht="15" customHeight="1" x14ac:dyDescent="0.25">
      <c r="A2" s="17" t="s">
        <v>164</v>
      </c>
    </row>
    <row r="3" spans="1:24" s="23" customFormat="1" ht="15.6" x14ac:dyDescent="0.3">
      <c r="A3" s="67" t="s">
        <v>220</v>
      </c>
      <c r="B3" s="10"/>
      <c r="C3" s="10"/>
      <c r="D3" s="10"/>
      <c r="E3" s="10"/>
      <c r="F3" s="10"/>
      <c r="G3" s="68"/>
      <c r="H3" s="68"/>
      <c r="I3" s="9"/>
      <c r="J3" s="6"/>
      <c r="K3" s="6"/>
      <c r="L3" s="6"/>
      <c r="M3" s="6"/>
      <c r="N3" s="48"/>
      <c r="O3" s="18"/>
    </row>
    <row r="4" spans="1:24" s="17" customFormat="1" ht="15" customHeight="1" x14ac:dyDescent="0.25">
      <c r="A4" s="42" t="s">
        <v>165</v>
      </c>
    </row>
    <row r="5" spans="1:24" s="14" customFormat="1" ht="39" customHeight="1" x14ac:dyDescent="0.3">
      <c r="A5" s="21" t="s">
        <v>212</v>
      </c>
      <c r="B5" s="21" t="s">
        <v>213</v>
      </c>
      <c r="C5" s="69" t="s">
        <v>169</v>
      </c>
      <c r="D5" s="15" t="s">
        <v>49</v>
      </c>
      <c r="E5" s="15" t="s">
        <v>50</v>
      </c>
      <c r="F5" s="15" t="s">
        <v>51</v>
      </c>
      <c r="G5" s="15" t="s">
        <v>52</v>
      </c>
      <c r="H5" s="15" t="s">
        <v>53</v>
      </c>
      <c r="I5" s="15" t="s">
        <v>54</v>
      </c>
      <c r="J5" s="15" t="s">
        <v>55</v>
      </c>
      <c r="K5" s="15" t="s">
        <v>56</v>
      </c>
      <c r="L5" s="15" t="s">
        <v>57</v>
      </c>
      <c r="M5" s="15" t="s">
        <v>58</v>
      </c>
      <c r="N5" s="15" t="s">
        <v>59</v>
      </c>
      <c r="O5" s="15" t="s">
        <v>60</v>
      </c>
      <c r="P5" s="15" t="s">
        <v>61</v>
      </c>
      <c r="Q5" s="15" t="s">
        <v>62</v>
      </c>
      <c r="R5" s="15" t="s">
        <v>63</v>
      </c>
      <c r="S5" s="15" t="s">
        <v>87</v>
      </c>
      <c r="T5" s="15" t="s">
        <v>88</v>
      </c>
      <c r="U5" s="15" t="s">
        <v>146</v>
      </c>
      <c r="V5" s="15" t="s">
        <v>163</v>
      </c>
      <c r="W5" s="15" t="s">
        <v>170</v>
      </c>
      <c r="X5" s="15"/>
    </row>
    <row r="6" spans="1:24" customFormat="1" ht="15" customHeight="1" x14ac:dyDescent="0.25">
      <c r="A6" t="s">
        <v>89</v>
      </c>
      <c r="B6" t="s">
        <v>2</v>
      </c>
      <c r="C6" t="s">
        <v>230</v>
      </c>
      <c r="D6" s="16">
        <v>82200</v>
      </c>
      <c r="E6" s="16">
        <v>79800</v>
      </c>
      <c r="F6" s="16">
        <v>90400</v>
      </c>
      <c r="G6" s="16">
        <v>99100</v>
      </c>
      <c r="H6" s="16">
        <v>94600</v>
      </c>
      <c r="I6" s="16">
        <v>96600</v>
      </c>
      <c r="J6" s="16">
        <v>98500</v>
      </c>
      <c r="K6" s="16">
        <v>90500</v>
      </c>
      <c r="L6" s="16">
        <v>92400</v>
      </c>
      <c r="M6" s="16">
        <v>87900</v>
      </c>
      <c r="N6" s="16">
        <v>81000</v>
      </c>
      <c r="O6" s="16">
        <v>75900</v>
      </c>
      <c r="P6" s="16">
        <v>82400</v>
      </c>
      <c r="Q6" s="16">
        <v>85000</v>
      </c>
      <c r="R6" s="16">
        <v>86700</v>
      </c>
      <c r="S6" s="16">
        <v>80500</v>
      </c>
      <c r="T6" s="16">
        <v>80600</v>
      </c>
      <c r="U6" s="16">
        <v>87400</v>
      </c>
      <c r="V6" s="16">
        <v>81000</v>
      </c>
      <c r="W6" s="16">
        <v>97200</v>
      </c>
    </row>
    <row r="7" spans="1:24" customFormat="1" ht="25.5" customHeight="1" x14ac:dyDescent="0.25">
      <c r="A7" t="s">
        <v>90</v>
      </c>
      <c r="B7" t="s">
        <v>3</v>
      </c>
      <c r="C7" t="s">
        <v>230</v>
      </c>
      <c r="D7" s="16">
        <v>10970</v>
      </c>
      <c r="E7" s="16">
        <v>10940</v>
      </c>
      <c r="F7" s="16">
        <v>10650</v>
      </c>
      <c r="G7" s="16">
        <v>12400</v>
      </c>
      <c r="H7" s="16">
        <v>12750</v>
      </c>
      <c r="I7" s="16">
        <v>13510</v>
      </c>
      <c r="J7" s="16">
        <v>13630</v>
      </c>
      <c r="K7" s="16">
        <v>14160</v>
      </c>
      <c r="L7" s="16">
        <v>13970</v>
      </c>
      <c r="M7" s="16">
        <v>13580</v>
      </c>
      <c r="N7" s="16">
        <v>13650</v>
      </c>
      <c r="O7" s="16">
        <v>14040</v>
      </c>
      <c r="P7" s="16">
        <v>14210</v>
      </c>
      <c r="Q7" s="16">
        <v>14060</v>
      </c>
      <c r="R7" s="16">
        <v>12310</v>
      </c>
      <c r="S7" s="16">
        <v>11330</v>
      </c>
      <c r="T7" s="16">
        <v>10680</v>
      </c>
      <c r="U7" s="16">
        <v>11910</v>
      </c>
      <c r="V7" s="16">
        <v>11110</v>
      </c>
      <c r="W7" s="16">
        <v>11770</v>
      </c>
    </row>
    <row r="8" spans="1:24" customFormat="1" x14ac:dyDescent="0.25">
      <c r="A8" t="s">
        <v>91</v>
      </c>
      <c r="B8" t="s">
        <v>4</v>
      </c>
      <c r="C8" t="s">
        <v>230</v>
      </c>
      <c r="D8" s="16">
        <v>9480</v>
      </c>
      <c r="E8" s="16">
        <v>9940</v>
      </c>
      <c r="F8" s="16">
        <v>10270</v>
      </c>
      <c r="G8" s="16">
        <v>10290</v>
      </c>
      <c r="H8" s="16">
        <v>10290</v>
      </c>
      <c r="I8" s="16">
        <v>9930</v>
      </c>
      <c r="J8" s="16">
        <v>9780</v>
      </c>
      <c r="K8" s="16">
        <v>8830</v>
      </c>
      <c r="L8" s="16">
        <v>8980</v>
      </c>
      <c r="M8" s="16">
        <v>8840</v>
      </c>
      <c r="N8" s="16">
        <v>9060</v>
      </c>
      <c r="O8" s="16">
        <v>9550</v>
      </c>
      <c r="P8" s="16">
        <v>10340</v>
      </c>
      <c r="Q8" s="16">
        <v>9490</v>
      </c>
      <c r="R8" s="16">
        <v>8160</v>
      </c>
      <c r="S8" s="16">
        <v>7220</v>
      </c>
      <c r="T8" s="16">
        <v>7130</v>
      </c>
      <c r="U8" s="16">
        <v>7250</v>
      </c>
      <c r="V8" s="16">
        <v>6350</v>
      </c>
      <c r="W8" s="16">
        <v>9510</v>
      </c>
    </row>
    <row r="9" spans="1:24" customFormat="1" x14ac:dyDescent="0.25">
      <c r="A9" t="s">
        <v>92</v>
      </c>
      <c r="B9" t="s">
        <v>5</v>
      </c>
      <c r="C9" t="s">
        <v>230</v>
      </c>
      <c r="D9" s="16">
        <v>4050</v>
      </c>
      <c r="E9" s="16">
        <v>4120</v>
      </c>
      <c r="F9" s="16">
        <v>4760</v>
      </c>
      <c r="G9" s="16">
        <v>4560</v>
      </c>
      <c r="H9" s="16">
        <v>4440</v>
      </c>
      <c r="I9" s="16">
        <v>4180</v>
      </c>
      <c r="J9" s="16">
        <v>4280</v>
      </c>
      <c r="K9" s="16">
        <v>3390</v>
      </c>
      <c r="L9" s="16">
        <v>3660</v>
      </c>
      <c r="M9" s="16">
        <v>3600</v>
      </c>
      <c r="N9" s="16">
        <v>3930</v>
      </c>
      <c r="O9" s="16">
        <v>3950</v>
      </c>
      <c r="P9" s="16">
        <v>4230</v>
      </c>
      <c r="Q9" s="16">
        <v>4310</v>
      </c>
      <c r="R9" s="16">
        <v>3910</v>
      </c>
      <c r="S9" s="16">
        <v>3790</v>
      </c>
      <c r="T9" s="16">
        <v>3890</v>
      </c>
      <c r="U9" s="16">
        <v>4020</v>
      </c>
      <c r="V9" s="16">
        <v>3360</v>
      </c>
      <c r="W9" s="16">
        <v>4640</v>
      </c>
    </row>
    <row r="10" spans="1:24" customFormat="1" x14ac:dyDescent="0.25">
      <c r="A10" t="s">
        <v>93</v>
      </c>
      <c r="B10" t="s">
        <v>78</v>
      </c>
      <c r="C10" t="s">
        <v>230</v>
      </c>
      <c r="D10" s="16">
        <v>4590</v>
      </c>
      <c r="E10" s="16">
        <v>4580</v>
      </c>
      <c r="F10" s="16">
        <v>4900</v>
      </c>
      <c r="G10" s="16">
        <v>4760</v>
      </c>
      <c r="H10" s="16">
        <v>4440</v>
      </c>
      <c r="I10" s="16">
        <v>4310</v>
      </c>
      <c r="J10" s="16">
        <v>4080</v>
      </c>
      <c r="K10" s="16">
        <v>3860</v>
      </c>
      <c r="L10" s="16">
        <v>3950</v>
      </c>
      <c r="M10" s="16">
        <v>3740</v>
      </c>
      <c r="N10" s="16">
        <v>3820</v>
      </c>
      <c r="O10" s="16">
        <v>3930</v>
      </c>
      <c r="P10" s="16">
        <v>3790</v>
      </c>
      <c r="Q10" s="16">
        <v>3910</v>
      </c>
      <c r="R10" s="16">
        <v>4110</v>
      </c>
      <c r="S10" s="16">
        <v>4180</v>
      </c>
      <c r="T10" s="16">
        <v>4130</v>
      </c>
      <c r="U10" s="16">
        <v>3940</v>
      </c>
      <c r="V10" s="16">
        <v>3430</v>
      </c>
      <c r="W10" s="16">
        <v>5280</v>
      </c>
    </row>
    <row r="11" spans="1:24" customFormat="1" x14ac:dyDescent="0.25">
      <c r="A11" t="s">
        <v>94</v>
      </c>
      <c r="B11" t="s">
        <v>74</v>
      </c>
      <c r="C11" t="s">
        <v>230</v>
      </c>
      <c r="D11" s="16">
        <v>27270</v>
      </c>
      <c r="E11" s="16">
        <v>26470</v>
      </c>
      <c r="F11" s="16">
        <v>28530</v>
      </c>
      <c r="G11" s="16">
        <v>31870</v>
      </c>
      <c r="H11" s="16">
        <v>30270</v>
      </c>
      <c r="I11" s="16">
        <v>29700</v>
      </c>
      <c r="J11" s="16">
        <v>29670</v>
      </c>
      <c r="K11" s="16">
        <v>29510</v>
      </c>
      <c r="L11" s="16">
        <v>31280</v>
      </c>
      <c r="M11" s="16">
        <v>29900</v>
      </c>
      <c r="N11" s="16">
        <v>28840</v>
      </c>
      <c r="O11" s="16">
        <v>27830</v>
      </c>
      <c r="P11" s="16">
        <v>29440</v>
      </c>
      <c r="Q11" s="16">
        <v>31440</v>
      </c>
      <c r="R11" s="16">
        <v>32390</v>
      </c>
      <c r="S11" s="16">
        <v>30210</v>
      </c>
      <c r="T11" s="16">
        <v>30720</v>
      </c>
      <c r="U11" s="16">
        <v>32520</v>
      </c>
      <c r="V11" s="16">
        <v>30120</v>
      </c>
      <c r="W11" s="16">
        <v>34080</v>
      </c>
    </row>
    <row r="12" spans="1:24" customFormat="1" x14ac:dyDescent="0.25">
      <c r="A12" t="s">
        <v>95</v>
      </c>
      <c r="B12" t="s">
        <v>6</v>
      </c>
      <c r="C12" t="s">
        <v>230</v>
      </c>
      <c r="D12" s="16">
        <v>1900</v>
      </c>
      <c r="E12" s="16">
        <v>1820</v>
      </c>
      <c r="F12" s="16">
        <v>2080</v>
      </c>
      <c r="G12" s="16">
        <v>2130</v>
      </c>
      <c r="H12" s="16">
        <v>2010</v>
      </c>
      <c r="I12" s="16">
        <v>2270</v>
      </c>
      <c r="J12" s="16">
        <v>2130</v>
      </c>
      <c r="K12" s="16">
        <v>1680</v>
      </c>
      <c r="L12" s="16">
        <v>1580</v>
      </c>
      <c r="M12" s="16">
        <v>1530</v>
      </c>
      <c r="N12" s="16">
        <v>1480</v>
      </c>
      <c r="O12" s="16">
        <v>1600</v>
      </c>
      <c r="P12" s="16">
        <v>1730</v>
      </c>
      <c r="Q12" s="16">
        <v>1860</v>
      </c>
      <c r="R12" s="16">
        <v>1760</v>
      </c>
      <c r="S12" s="16">
        <v>1880</v>
      </c>
      <c r="T12" s="16">
        <v>1730</v>
      </c>
      <c r="U12" s="16">
        <v>1730</v>
      </c>
      <c r="V12" s="16">
        <v>1540</v>
      </c>
      <c r="W12" s="16">
        <v>2110</v>
      </c>
    </row>
    <row r="13" spans="1:24" customFormat="1" x14ac:dyDescent="0.25">
      <c r="A13" t="s">
        <v>96</v>
      </c>
      <c r="B13" t="s">
        <v>77</v>
      </c>
      <c r="C13" t="s">
        <v>230</v>
      </c>
      <c r="D13" s="16">
        <v>4870</v>
      </c>
      <c r="E13" s="16">
        <v>4740</v>
      </c>
      <c r="F13" s="16">
        <v>5280</v>
      </c>
      <c r="G13" s="16">
        <v>5480</v>
      </c>
      <c r="H13" s="16">
        <v>4740</v>
      </c>
      <c r="I13" s="16">
        <v>4670</v>
      </c>
      <c r="J13" s="16">
        <v>4930</v>
      </c>
      <c r="K13" s="16">
        <v>4190</v>
      </c>
      <c r="L13" s="16">
        <v>3950</v>
      </c>
      <c r="M13" s="16">
        <v>4000</v>
      </c>
      <c r="N13" s="16">
        <v>3840</v>
      </c>
      <c r="O13" s="16">
        <v>3980</v>
      </c>
      <c r="P13" s="16">
        <v>4050</v>
      </c>
      <c r="Q13" s="16">
        <v>3930</v>
      </c>
      <c r="R13" s="16">
        <v>3880</v>
      </c>
      <c r="S13" s="16">
        <v>4010</v>
      </c>
      <c r="T13" s="16">
        <v>4020</v>
      </c>
      <c r="U13" s="16">
        <v>4220</v>
      </c>
      <c r="V13" s="16">
        <v>3550</v>
      </c>
      <c r="W13" s="16">
        <v>5310</v>
      </c>
    </row>
    <row r="14" spans="1:24" customFormat="1" x14ac:dyDescent="0.25">
      <c r="A14" t="s">
        <v>97</v>
      </c>
      <c r="B14" t="s">
        <v>7</v>
      </c>
      <c r="C14" t="s">
        <v>230</v>
      </c>
      <c r="D14" s="16">
        <v>5510</v>
      </c>
      <c r="E14" s="16">
        <v>6360</v>
      </c>
      <c r="F14" s="16">
        <v>5830</v>
      </c>
      <c r="G14" s="16">
        <v>6850</v>
      </c>
      <c r="H14" s="16">
        <v>6480</v>
      </c>
      <c r="I14" s="16">
        <v>6670</v>
      </c>
      <c r="J14" s="16">
        <v>7300</v>
      </c>
      <c r="K14" s="16">
        <v>6860</v>
      </c>
      <c r="L14" s="16">
        <v>7130</v>
      </c>
      <c r="M14" s="16">
        <v>7390</v>
      </c>
      <c r="N14" s="16">
        <v>6950</v>
      </c>
      <c r="O14" s="16">
        <v>7070</v>
      </c>
      <c r="P14" s="16">
        <v>6860</v>
      </c>
      <c r="Q14" s="16">
        <v>7020</v>
      </c>
      <c r="R14" s="16">
        <v>6870</v>
      </c>
      <c r="S14" s="16">
        <v>6970</v>
      </c>
      <c r="T14" s="16">
        <v>6920</v>
      </c>
      <c r="U14" s="16">
        <v>7320</v>
      </c>
      <c r="V14" s="16">
        <v>6370</v>
      </c>
      <c r="W14" s="16">
        <v>6990</v>
      </c>
    </row>
    <row r="15" spans="1:24" customFormat="1" x14ac:dyDescent="0.25">
      <c r="A15" t="s">
        <v>98</v>
      </c>
      <c r="B15" t="s">
        <v>8</v>
      </c>
      <c r="C15" t="s">
        <v>230</v>
      </c>
      <c r="D15" s="16">
        <v>3320</v>
      </c>
      <c r="E15" s="16">
        <v>3660</v>
      </c>
      <c r="F15" s="16">
        <v>3660</v>
      </c>
      <c r="G15" s="16">
        <v>3450</v>
      </c>
      <c r="H15" s="16">
        <v>3400</v>
      </c>
      <c r="I15" s="16">
        <v>3670</v>
      </c>
      <c r="J15" s="16">
        <v>3790</v>
      </c>
      <c r="K15" s="16">
        <v>3370</v>
      </c>
      <c r="L15" s="16">
        <v>3080</v>
      </c>
      <c r="M15" s="16">
        <v>3110</v>
      </c>
      <c r="N15" s="16">
        <v>3080</v>
      </c>
      <c r="O15" s="16">
        <v>3110</v>
      </c>
      <c r="P15" s="16">
        <v>3250</v>
      </c>
      <c r="Q15" s="16">
        <v>3350</v>
      </c>
      <c r="R15" s="16">
        <v>3390</v>
      </c>
      <c r="S15" s="16">
        <v>3350</v>
      </c>
      <c r="T15" s="16">
        <v>3410</v>
      </c>
      <c r="U15" s="16">
        <v>3520</v>
      </c>
      <c r="V15" s="16">
        <v>2770</v>
      </c>
      <c r="W15" s="16">
        <v>4020</v>
      </c>
    </row>
    <row r="16" spans="1:24" customFormat="1" x14ac:dyDescent="0.25">
      <c r="A16" t="s">
        <v>99</v>
      </c>
      <c r="B16" t="s">
        <v>9</v>
      </c>
      <c r="C16" t="s">
        <v>230</v>
      </c>
      <c r="D16" s="16">
        <v>3460</v>
      </c>
      <c r="E16" s="16">
        <v>3870</v>
      </c>
      <c r="F16" s="16">
        <v>3620</v>
      </c>
      <c r="G16" s="16">
        <v>3670</v>
      </c>
      <c r="H16" s="16">
        <v>3490</v>
      </c>
      <c r="I16" s="16">
        <v>3490</v>
      </c>
      <c r="J16" s="16">
        <v>3430</v>
      </c>
      <c r="K16" s="16">
        <v>3230</v>
      </c>
      <c r="L16" s="16">
        <v>3070</v>
      </c>
      <c r="M16" s="16">
        <v>3050</v>
      </c>
      <c r="N16" s="16">
        <v>3430</v>
      </c>
      <c r="O16" s="16">
        <v>3510</v>
      </c>
      <c r="P16" s="16">
        <v>4050</v>
      </c>
      <c r="Q16" s="16">
        <v>4200</v>
      </c>
      <c r="R16" s="16">
        <v>4200</v>
      </c>
      <c r="S16" s="16">
        <v>4050</v>
      </c>
      <c r="T16" s="16">
        <v>3980</v>
      </c>
      <c r="U16" s="16">
        <v>3870</v>
      </c>
      <c r="V16" s="16">
        <v>3440</v>
      </c>
      <c r="W16" s="16">
        <v>4500</v>
      </c>
    </row>
    <row r="17" spans="1:23" customFormat="1" x14ac:dyDescent="0.25">
      <c r="A17" t="s">
        <v>100</v>
      </c>
      <c r="B17" t="s">
        <v>10</v>
      </c>
      <c r="C17" t="s">
        <v>230</v>
      </c>
      <c r="D17" s="16">
        <v>3920</v>
      </c>
      <c r="E17" s="16">
        <v>3750</v>
      </c>
      <c r="F17" s="16">
        <v>3680</v>
      </c>
      <c r="G17" s="16">
        <v>3650</v>
      </c>
      <c r="H17" s="16">
        <v>3940</v>
      </c>
      <c r="I17" s="16">
        <v>4400</v>
      </c>
      <c r="J17" s="16">
        <v>4810</v>
      </c>
      <c r="K17" s="16">
        <v>3650</v>
      </c>
      <c r="L17" s="16">
        <v>3720</v>
      </c>
      <c r="M17" s="16">
        <v>3650</v>
      </c>
      <c r="N17" s="16">
        <v>4020</v>
      </c>
      <c r="O17" s="16">
        <v>3780</v>
      </c>
      <c r="P17" s="16">
        <v>4140</v>
      </c>
      <c r="Q17" s="16">
        <v>4340</v>
      </c>
      <c r="R17" s="16">
        <v>4010</v>
      </c>
      <c r="S17" s="16">
        <v>4160</v>
      </c>
      <c r="T17" s="16">
        <v>4500</v>
      </c>
      <c r="U17" s="16">
        <v>4560</v>
      </c>
      <c r="V17" s="16">
        <v>4210</v>
      </c>
      <c r="W17" s="16">
        <v>5590</v>
      </c>
    </row>
    <row r="18" spans="1:23" customFormat="1" x14ac:dyDescent="0.25">
      <c r="A18" t="s">
        <v>101</v>
      </c>
      <c r="B18" t="s">
        <v>11</v>
      </c>
      <c r="C18" t="s">
        <v>230</v>
      </c>
      <c r="D18" s="16">
        <v>4150</v>
      </c>
      <c r="E18" s="16">
        <v>3680</v>
      </c>
      <c r="F18" s="16">
        <v>3400</v>
      </c>
      <c r="G18" s="16">
        <v>3410</v>
      </c>
      <c r="H18" s="16">
        <v>3330</v>
      </c>
      <c r="I18" s="16">
        <v>3290</v>
      </c>
      <c r="J18" s="16">
        <v>3290</v>
      </c>
      <c r="K18" s="16">
        <v>2950</v>
      </c>
      <c r="L18" s="16">
        <v>3100</v>
      </c>
      <c r="M18" s="16">
        <v>3140</v>
      </c>
      <c r="N18" s="16">
        <v>3290</v>
      </c>
      <c r="O18" s="16">
        <v>3670</v>
      </c>
      <c r="P18" s="16">
        <v>3820</v>
      </c>
      <c r="Q18" s="16">
        <v>3940</v>
      </c>
      <c r="R18" s="16">
        <v>4080</v>
      </c>
      <c r="S18" s="16">
        <v>4020</v>
      </c>
      <c r="T18" s="16">
        <v>3790</v>
      </c>
      <c r="U18" s="16">
        <v>3580</v>
      </c>
      <c r="V18" s="16">
        <v>3480</v>
      </c>
      <c r="W18" s="16">
        <v>4440</v>
      </c>
    </row>
    <row r="19" spans="1:23" customFormat="1" x14ac:dyDescent="0.25">
      <c r="A19" t="s">
        <v>102</v>
      </c>
      <c r="B19" t="s">
        <v>12</v>
      </c>
      <c r="C19" t="s">
        <v>230</v>
      </c>
      <c r="D19" s="16">
        <v>4280</v>
      </c>
      <c r="E19" s="16">
        <v>4430</v>
      </c>
      <c r="F19" s="16">
        <v>4720</v>
      </c>
      <c r="G19" s="16">
        <v>5160</v>
      </c>
      <c r="H19" s="16">
        <v>4540</v>
      </c>
      <c r="I19" s="16">
        <v>4580</v>
      </c>
      <c r="J19" s="16">
        <v>4310</v>
      </c>
      <c r="K19" s="16">
        <v>3770</v>
      </c>
      <c r="L19" s="16">
        <v>3560</v>
      </c>
      <c r="M19" s="16">
        <v>4200</v>
      </c>
      <c r="N19" s="16">
        <v>3840</v>
      </c>
      <c r="O19" s="16">
        <v>4080</v>
      </c>
      <c r="P19" s="16">
        <v>4170</v>
      </c>
      <c r="Q19" s="16">
        <v>4480</v>
      </c>
      <c r="R19" s="16">
        <v>4550</v>
      </c>
      <c r="S19" s="16">
        <v>4640</v>
      </c>
      <c r="T19" s="16">
        <v>4290</v>
      </c>
      <c r="U19" s="16">
        <v>4490</v>
      </c>
      <c r="V19" s="16">
        <v>3610</v>
      </c>
      <c r="W19" s="16">
        <v>4520</v>
      </c>
    </row>
    <row r="20" spans="1:23" customFormat="1" x14ac:dyDescent="0.25">
      <c r="A20" t="s">
        <v>103</v>
      </c>
      <c r="B20" t="s">
        <v>13</v>
      </c>
      <c r="C20" t="s">
        <v>230</v>
      </c>
      <c r="D20" s="16">
        <v>12140</v>
      </c>
      <c r="E20" s="16">
        <v>11290</v>
      </c>
      <c r="F20" s="16">
        <v>12570</v>
      </c>
      <c r="G20" s="16">
        <v>13210</v>
      </c>
      <c r="H20" s="16">
        <v>12150</v>
      </c>
      <c r="I20" s="16">
        <v>11940</v>
      </c>
      <c r="J20" s="16">
        <v>12080</v>
      </c>
      <c r="K20" s="16">
        <v>11200</v>
      </c>
      <c r="L20" s="16">
        <v>11340</v>
      </c>
      <c r="M20" s="16">
        <v>11170</v>
      </c>
      <c r="N20" s="16">
        <v>10740</v>
      </c>
      <c r="O20" s="16">
        <v>10460</v>
      </c>
      <c r="P20" s="16">
        <v>10890</v>
      </c>
      <c r="Q20" s="16">
        <v>11290</v>
      </c>
      <c r="R20" s="16">
        <v>11400</v>
      </c>
      <c r="S20" s="16">
        <v>11170</v>
      </c>
      <c r="T20" s="16">
        <v>11160</v>
      </c>
      <c r="U20" s="16">
        <v>11860</v>
      </c>
      <c r="V20" s="16">
        <v>10390</v>
      </c>
      <c r="W20" s="16">
        <v>13320</v>
      </c>
    </row>
    <row r="21" spans="1:23" customFormat="1" x14ac:dyDescent="0.25">
      <c r="A21" t="s">
        <v>147</v>
      </c>
      <c r="B21" t="s">
        <v>73</v>
      </c>
      <c r="C21" t="s">
        <v>230</v>
      </c>
      <c r="D21" s="16">
        <v>29020</v>
      </c>
      <c r="E21" s="16">
        <v>27710</v>
      </c>
      <c r="F21" s="16">
        <v>26610</v>
      </c>
      <c r="G21" s="16">
        <v>28420</v>
      </c>
      <c r="H21" s="16">
        <v>27500</v>
      </c>
      <c r="I21" s="16">
        <v>29030</v>
      </c>
      <c r="J21" s="16">
        <v>31110</v>
      </c>
      <c r="K21" s="16">
        <v>29920</v>
      </c>
      <c r="L21" s="16">
        <v>29100</v>
      </c>
      <c r="M21" s="16">
        <v>29320</v>
      </c>
      <c r="N21" s="16">
        <v>28360</v>
      </c>
      <c r="O21" s="16">
        <v>28010</v>
      </c>
      <c r="P21" s="16">
        <v>30310</v>
      </c>
      <c r="Q21" s="16">
        <v>33300</v>
      </c>
      <c r="R21" s="16">
        <v>34970</v>
      </c>
      <c r="S21" s="16">
        <v>33180</v>
      </c>
      <c r="T21" s="16">
        <v>34080</v>
      </c>
      <c r="U21" s="16">
        <v>35620</v>
      </c>
      <c r="V21" s="16">
        <v>32000</v>
      </c>
      <c r="W21" s="16">
        <v>36400</v>
      </c>
    </row>
    <row r="22" spans="1:23" customFormat="1" x14ac:dyDescent="0.25">
      <c r="A22" t="s">
        <v>104</v>
      </c>
      <c r="B22" t="s">
        <v>14</v>
      </c>
      <c r="C22" t="s">
        <v>230</v>
      </c>
      <c r="D22" s="16">
        <v>8230</v>
      </c>
      <c r="E22" s="16">
        <v>8620</v>
      </c>
      <c r="F22" s="16">
        <v>9790</v>
      </c>
      <c r="G22" s="16">
        <v>10160</v>
      </c>
      <c r="H22" s="16">
        <v>9580</v>
      </c>
      <c r="I22" s="16">
        <v>9630</v>
      </c>
      <c r="J22" s="16">
        <v>9620</v>
      </c>
      <c r="K22" s="16">
        <v>8050</v>
      </c>
      <c r="L22" s="16">
        <v>7860</v>
      </c>
      <c r="M22" s="16">
        <v>7510</v>
      </c>
      <c r="N22" s="16">
        <v>7150</v>
      </c>
      <c r="O22" s="16">
        <v>7080</v>
      </c>
      <c r="P22" s="16">
        <v>7240</v>
      </c>
      <c r="Q22" s="16">
        <v>7720</v>
      </c>
      <c r="R22" s="16">
        <v>7640</v>
      </c>
      <c r="S22" s="16">
        <v>7300</v>
      </c>
      <c r="T22" s="16">
        <v>7470</v>
      </c>
      <c r="U22" s="16">
        <v>7430</v>
      </c>
      <c r="V22" s="16">
        <v>6190</v>
      </c>
      <c r="W22" s="16">
        <v>10110</v>
      </c>
    </row>
    <row r="23" spans="1:23" customFormat="1" x14ac:dyDescent="0.25">
      <c r="A23" t="s">
        <v>105</v>
      </c>
      <c r="B23" t="s">
        <v>15</v>
      </c>
      <c r="C23" t="s">
        <v>230</v>
      </c>
      <c r="D23" s="16">
        <v>2020</v>
      </c>
      <c r="E23" s="16">
        <v>1810</v>
      </c>
      <c r="F23" s="16">
        <v>1750</v>
      </c>
      <c r="G23" s="16">
        <v>1960</v>
      </c>
      <c r="H23" s="16">
        <v>1660</v>
      </c>
      <c r="I23" s="16">
        <v>1620</v>
      </c>
      <c r="J23" s="16">
        <v>1660</v>
      </c>
      <c r="K23" s="16">
        <v>1330</v>
      </c>
      <c r="L23" s="16">
        <v>1400</v>
      </c>
      <c r="M23" s="16">
        <v>1260</v>
      </c>
      <c r="N23" s="16">
        <v>1330</v>
      </c>
      <c r="O23" s="16">
        <v>1400</v>
      </c>
      <c r="P23" s="16">
        <v>1380</v>
      </c>
      <c r="Q23" s="16">
        <v>1460</v>
      </c>
      <c r="R23" s="16">
        <v>1530</v>
      </c>
      <c r="S23" s="16">
        <v>1520</v>
      </c>
      <c r="T23" s="16">
        <v>1470</v>
      </c>
      <c r="U23" s="16">
        <v>1610</v>
      </c>
      <c r="V23" s="16">
        <v>1250</v>
      </c>
      <c r="W23" s="16">
        <v>1780</v>
      </c>
    </row>
    <row r="24" spans="1:23" customFormat="1" x14ac:dyDescent="0.25">
      <c r="A24" t="s">
        <v>106</v>
      </c>
      <c r="B24" t="s">
        <v>16</v>
      </c>
      <c r="C24" t="s">
        <v>230</v>
      </c>
      <c r="D24" s="16">
        <v>2770</v>
      </c>
      <c r="E24" s="16">
        <v>2510</v>
      </c>
      <c r="F24" s="16">
        <v>2610</v>
      </c>
      <c r="G24" s="16">
        <v>2560</v>
      </c>
      <c r="H24" s="16">
        <v>2560</v>
      </c>
      <c r="I24" s="16">
        <v>2950</v>
      </c>
      <c r="J24" s="16">
        <v>2990</v>
      </c>
      <c r="K24" s="16">
        <v>2780</v>
      </c>
      <c r="L24" s="16">
        <v>2630</v>
      </c>
      <c r="M24" s="16">
        <v>2720</v>
      </c>
      <c r="N24" s="16">
        <v>2850</v>
      </c>
      <c r="O24" s="16">
        <v>2990</v>
      </c>
      <c r="P24" s="16">
        <v>3530</v>
      </c>
      <c r="Q24" s="16">
        <v>3650</v>
      </c>
      <c r="R24" s="16">
        <v>3630</v>
      </c>
      <c r="S24" s="16">
        <v>3780</v>
      </c>
      <c r="T24" s="16">
        <v>3790</v>
      </c>
      <c r="U24" s="16">
        <v>3770</v>
      </c>
      <c r="V24" s="16">
        <v>3230</v>
      </c>
      <c r="W24" s="16">
        <v>4490</v>
      </c>
    </row>
    <row r="25" spans="1:23" customFormat="1" x14ac:dyDescent="0.25">
      <c r="A25" t="s">
        <v>107</v>
      </c>
      <c r="B25" t="s">
        <v>17</v>
      </c>
      <c r="C25" t="s">
        <v>230</v>
      </c>
      <c r="D25" s="16">
        <v>3240</v>
      </c>
      <c r="E25" s="16">
        <v>3670</v>
      </c>
      <c r="F25" s="16">
        <v>4060</v>
      </c>
      <c r="G25" s="16">
        <v>3940</v>
      </c>
      <c r="H25" s="16">
        <v>3860</v>
      </c>
      <c r="I25" s="16">
        <v>3450</v>
      </c>
      <c r="J25" s="16">
        <v>3480</v>
      </c>
      <c r="K25" s="16">
        <v>3170</v>
      </c>
      <c r="L25" s="16">
        <v>3080</v>
      </c>
      <c r="M25" s="16">
        <v>3040</v>
      </c>
      <c r="N25" s="16">
        <v>3410</v>
      </c>
      <c r="O25" s="16">
        <v>3530</v>
      </c>
      <c r="P25" s="16">
        <v>3480</v>
      </c>
      <c r="Q25" s="16">
        <v>3680</v>
      </c>
      <c r="R25" s="16">
        <v>3560</v>
      </c>
      <c r="S25" s="16">
        <v>3140</v>
      </c>
      <c r="T25" s="16">
        <v>3070</v>
      </c>
      <c r="U25" s="16">
        <v>3180</v>
      </c>
      <c r="V25" s="16">
        <v>2720</v>
      </c>
      <c r="W25" s="16">
        <v>3790</v>
      </c>
    </row>
    <row r="26" spans="1:23" customFormat="1" x14ac:dyDescent="0.25">
      <c r="A26" t="s">
        <v>108</v>
      </c>
      <c r="B26" t="s">
        <v>75</v>
      </c>
      <c r="C26" t="s">
        <v>230</v>
      </c>
      <c r="D26" s="16">
        <v>970</v>
      </c>
      <c r="E26" s="16">
        <v>990</v>
      </c>
      <c r="F26" s="16">
        <v>1230</v>
      </c>
      <c r="G26" s="16">
        <v>1220</v>
      </c>
      <c r="H26" s="16">
        <v>1090</v>
      </c>
      <c r="I26" s="16">
        <v>1030</v>
      </c>
      <c r="J26" s="16">
        <v>1030</v>
      </c>
      <c r="K26" s="16">
        <v>970</v>
      </c>
      <c r="L26" s="16">
        <v>970</v>
      </c>
      <c r="M26" s="16">
        <v>910</v>
      </c>
      <c r="N26" s="16">
        <v>870</v>
      </c>
      <c r="O26" s="16">
        <v>860</v>
      </c>
      <c r="P26" s="16">
        <v>820</v>
      </c>
      <c r="Q26" s="16">
        <v>880</v>
      </c>
      <c r="R26" s="16">
        <v>840</v>
      </c>
      <c r="S26" s="16">
        <v>990</v>
      </c>
      <c r="T26" s="16">
        <v>860</v>
      </c>
      <c r="U26" s="16">
        <v>850</v>
      </c>
      <c r="V26" s="16">
        <v>720</v>
      </c>
      <c r="W26" s="16">
        <v>1110</v>
      </c>
    </row>
    <row r="27" spans="1:23" customFormat="1" x14ac:dyDescent="0.25">
      <c r="A27" t="s">
        <v>109</v>
      </c>
      <c r="B27" t="s">
        <v>18</v>
      </c>
      <c r="C27" t="s">
        <v>230</v>
      </c>
      <c r="D27" s="16">
        <v>4130</v>
      </c>
      <c r="E27" s="16">
        <v>4600</v>
      </c>
      <c r="F27" s="16">
        <v>4450</v>
      </c>
      <c r="G27" s="16">
        <v>4330</v>
      </c>
      <c r="H27" s="16">
        <v>4130</v>
      </c>
      <c r="I27" s="16">
        <v>4340</v>
      </c>
      <c r="J27" s="16">
        <v>4190</v>
      </c>
      <c r="K27" s="16">
        <v>3540</v>
      </c>
      <c r="L27" s="16">
        <v>3480</v>
      </c>
      <c r="M27" s="16">
        <v>3530</v>
      </c>
      <c r="N27" s="16">
        <v>3500</v>
      </c>
      <c r="O27" s="16">
        <v>3500</v>
      </c>
      <c r="P27" s="16">
        <v>3550</v>
      </c>
      <c r="Q27" s="16">
        <v>3730</v>
      </c>
      <c r="R27" s="16">
        <v>3740</v>
      </c>
      <c r="S27" s="16">
        <v>3810</v>
      </c>
      <c r="T27" s="16">
        <v>3580</v>
      </c>
      <c r="U27" s="16">
        <v>3610</v>
      </c>
      <c r="V27" s="16">
        <v>3210</v>
      </c>
      <c r="W27" s="16">
        <v>4340</v>
      </c>
    </row>
    <row r="28" spans="1:23" customFormat="1" x14ac:dyDescent="0.25">
      <c r="A28" t="s">
        <v>148</v>
      </c>
      <c r="B28" t="s">
        <v>19</v>
      </c>
      <c r="C28" t="s">
        <v>230</v>
      </c>
      <c r="D28" s="16">
        <v>7800</v>
      </c>
      <c r="E28" s="16">
        <v>7900</v>
      </c>
      <c r="F28" s="16">
        <v>7880</v>
      </c>
      <c r="G28" s="16">
        <v>7890</v>
      </c>
      <c r="H28" s="16">
        <v>7840</v>
      </c>
      <c r="I28" s="16">
        <v>8240</v>
      </c>
      <c r="J28" s="16">
        <v>8010</v>
      </c>
      <c r="K28" s="16">
        <v>7120</v>
      </c>
      <c r="L28" s="16">
        <v>6230</v>
      </c>
      <c r="M28" s="16">
        <v>6540</v>
      </c>
      <c r="N28" s="16">
        <v>6710</v>
      </c>
      <c r="O28" s="16">
        <v>6640</v>
      </c>
      <c r="P28" s="16">
        <v>6920</v>
      </c>
      <c r="Q28" s="16">
        <v>7580</v>
      </c>
      <c r="R28" s="16">
        <v>8060</v>
      </c>
      <c r="S28" s="16">
        <v>7690</v>
      </c>
      <c r="T28" s="16">
        <v>7810</v>
      </c>
      <c r="U28" s="16">
        <v>8380</v>
      </c>
      <c r="V28" s="16">
        <v>6590</v>
      </c>
      <c r="W28" s="16">
        <v>8900</v>
      </c>
    </row>
    <row r="29" spans="1:23" customFormat="1" x14ac:dyDescent="0.25">
      <c r="A29" t="s">
        <v>110</v>
      </c>
      <c r="B29" t="s">
        <v>20</v>
      </c>
      <c r="C29" t="s">
        <v>230</v>
      </c>
      <c r="D29" s="16">
        <v>700</v>
      </c>
      <c r="E29" s="16">
        <v>800</v>
      </c>
      <c r="F29" s="16">
        <v>900</v>
      </c>
      <c r="G29" s="16">
        <v>800</v>
      </c>
      <c r="H29" s="16">
        <v>780</v>
      </c>
      <c r="I29" s="16">
        <v>740</v>
      </c>
      <c r="J29" s="16">
        <v>750</v>
      </c>
      <c r="K29" s="16">
        <v>710</v>
      </c>
      <c r="L29" s="16">
        <v>810</v>
      </c>
      <c r="M29" s="16">
        <v>670</v>
      </c>
      <c r="N29" s="16">
        <v>740</v>
      </c>
      <c r="O29" s="16">
        <v>760</v>
      </c>
      <c r="P29" s="16">
        <v>750</v>
      </c>
      <c r="Q29" s="16">
        <v>710</v>
      </c>
      <c r="R29" s="16">
        <v>860</v>
      </c>
      <c r="S29" s="16">
        <v>780</v>
      </c>
      <c r="T29" s="16">
        <v>820</v>
      </c>
      <c r="U29" s="16">
        <v>810</v>
      </c>
      <c r="V29" s="16">
        <v>700</v>
      </c>
      <c r="W29" s="16">
        <v>940</v>
      </c>
    </row>
    <row r="30" spans="1:23" customFormat="1" x14ac:dyDescent="0.25">
      <c r="A30" t="s">
        <v>111</v>
      </c>
      <c r="B30" t="s">
        <v>79</v>
      </c>
      <c r="C30" t="s">
        <v>230</v>
      </c>
      <c r="D30" s="16">
        <v>6440</v>
      </c>
      <c r="E30" s="16">
        <v>6510</v>
      </c>
      <c r="F30" s="16">
        <v>6920</v>
      </c>
      <c r="G30" s="16">
        <v>7390</v>
      </c>
      <c r="H30" s="16">
        <v>7300</v>
      </c>
      <c r="I30" s="16">
        <v>7530</v>
      </c>
      <c r="J30" s="16">
        <v>7850</v>
      </c>
      <c r="K30" s="16">
        <v>6980</v>
      </c>
      <c r="L30" s="16">
        <v>6980</v>
      </c>
      <c r="M30" s="16">
        <v>6460</v>
      </c>
      <c r="N30" s="16">
        <v>6390</v>
      </c>
      <c r="O30" s="16">
        <v>5980</v>
      </c>
      <c r="P30" s="16">
        <v>6760</v>
      </c>
      <c r="Q30" s="16">
        <v>6510</v>
      </c>
      <c r="R30" s="16">
        <v>6330</v>
      </c>
      <c r="S30" s="16">
        <v>6170</v>
      </c>
      <c r="T30" s="16">
        <v>6000</v>
      </c>
      <c r="U30" s="16">
        <v>6370</v>
      </c>
      <c r="V30" s="16">
        <v>5290</v>
      </c>
      <c r="W30" s="16">
        <v>7930</v>
      </c>
    </row>
    <row r="31" spans="1:23" customFormat="1" x14ac:dyDescent="0.25">
      <c r="A31" t="s">
        <v>112</v>
      </c>
      <c r="B31" t="s">
        <v>21</v>
      </c>
      <c r="C31" t="s">
        <v>230</v>
      </c>
      <c r="D31" s="16">
        <v>4810</v>
      </c>
      <c r="E31" s="16">
        <v>4800</v>
      </c>
      <c r="F31" s="16">
        <v>4840</v>
      </c>
      <c r="G31" s="16">
        <v>5030</v>
      </c>
      <c r="H31" s="16">
        <v>4830</v>
      </c>
      <c r="I31" s="16">
        <v>5250</v>
      </c>
      <c r="J31" s="16">
        <v>5070</v>
      </c>
      <c r="K31" s="16">
        <v>4690</v>
      </c>
      <c r="L31" s="16">
        <v>4870</v>
      </c>
      <c r="M31" s="16">
        <v>4780</v>
      </c>
      <c r="N31" s="16">
        <v>4340</v>
      </c>
      <c r="O31" s="16">
        <v>4410</v>
      </c>
      <c r="P31" s="16">
        <v>5030</v>
      </c>
      <c r="Q31" s="16">
        <v>5410</v>
      </c>
      <c r="R31" s="16">
        <v>6160</v>
      </c>
      <c r="S31" s="16">
        <v>5850</v>
      </c>
      <c r="T31" s="16">
        <v>6160</v>
      </c>
      <c r="U31" s="16">
        <v>6200</v>
      </c>
      <c r="V31" s="16">
        <v>5250</v>
      </c>
      <c r="W31" s="16">
        <v>6910</v>
      </c>
    </row>
    <row r="32" spans="1:23" customFormat="1" x14ac:dyDescent="0.25">
      <c r="A32" t="s">
        <v>113</v>
      </c>
      <c r="B32" t="s">
        <v>22</v>
      </c>
      <c r="C32" t="s">
        <v>230</v>
      </c>
      <c r="D32" s="16">
        <v>4880</v>
      </c>
      <c r="E32" s="16">
        <v>5120</v>
      </c>
      <c r="F32" s="16">
        <v>5420</v>
      </c>
      <c r="G32" s="16">
        <v>4960</v>
      </c>
      <c r="H32" s="16">
        <v>4760</v>
      </c>
      <c r="I32" s="16">
        <v>5150</v>
      </c>
      <c r="J32" s="16">
        <v>5300</v>
      </c>
      <c r="K32" s="16">
        <v>4310</v>
      </c>
      <c r="L32" s="16">
        <v>4140</v>
      </c>
      <c r="M32" s="16">
        <v>4090</v>
      </c>
      <c r="N32" s="16">
        <v>3990</v>
      </c>
      <c r="O32" s="16">
        <v>3970</v>
      </c>
      <c r="P32" s="16">
        <v>4200</v>
      </c>
      <c r="Q32" s="16">
        <v>4130</v>
      </c>
      <c r="R32" s="16">
        <v>4390</v>
      </c>
      <c r="S32" s="16">
        <v>4440</v>
      </c>
      <c r="T32" s="16">
        <v>4530</v>
      </c>
      <c r="U32" s="16">
        <v>4260</v>
      </c>
      <c r="V32" s="16">
        <v>3590</v>
      </c>
      <c r="W32" s="16">
        <v>5360</v>
      </c>
    </row>
    <row r="33" spans="1:23" customFormat="1" x14ac:dyDescent="0.25">
      <c r="A33" t="s">
        <v>114</v>
      </c>
      <c r="B33" t="s">
        <v>23</v>
      </c>
      <c r="C33" t="s">
        <v>230</v>
      </c>
      <c r="D33" s="16">
        <v>760</v>
      </c>
      <c r="E33" s="16">
        <v>690</v>
      </c>
      <c r="F33" s="16">
        <v>820</v>
      </c>
      <c r="G33" s="16">
        <v>820</v>
      </c>
      <c r="H33" s="16">
        <v>720</v>
      </c>
      <c r="I33" s="16">
        <v>780</v>
      </c>
      <c r="J33" s="16">
        <v>750</v>
      </c>
      <c r="K33" s="16">
        <v>810</v>
      </c>
      <c r="L33" s="16">
        <v>760</v>
      </c>
      <c r="M33" s="16">
        <v>710</v>
      </c>
      <c r="N33" s="16">
        <v>670</v>
      </c>
      <c r="O33" s="16">
        <v>650</v>
      </c>
      <c r="P33" s="16">
        <v>670</v>
      </c>
      <c r="Q33" s="16">
        <v>710</v>
      </c>
      <c r="R33" s="16">
        <v>680</v>
      </c>
      <c r="S33" s="16">
        <v>540</v>
      </c>
      <c r="T33" s="16">
        <v>580</v>
      </c>
      <c r="U33" s="16">
        <v>600</v>
      </c>
      <c r="V33" s="16">
        <v>560</v>
      </c>
      <c r="W33" s="16">
        <v>800</v>
      </c>
    </row>
    <row r="34" spans="1:23" customFormat="1" x14ac:dyDescent="0.25">
      <c r="A34" t="s">
        <v>115</v>
      </c>
      <c r="B34" t="s">
        <v>24</v>
      </c>
      <c r="C34" t="s">
        <v>230</v>
      </c>
      <c r="D34" s="16">
        <v>3630</v>
      </c>
      <c r="E34" s="16">
        <v>4100</v>
      </c>
      <c r="F34" s="16">
        <v>4040</v>
      </c>
      <c r="G34" s="16">
        <v>4000</v>
      </c>
      <c r="H34" s="16">
        <v>3740</v>
      </c>
      <c r="I34" s="16">
        <v>3920</v>
      </c>
      <c r="J34" s="16">
        <v>3830</v>
      </c>
      <c r="K34" s="16">
        <v>3510</v>
      </c>
      <c r="L34" s="16">
        <v>3510</v>
      </c>
      <c r="M34" s="16">
        <v>3480</v>
      </c>
      <c r="N34" s="16">
        <v>3600</v>
      </c>
      <c r="O34" s="16">
        <v>3730</v>
      </c>
      <c r="P34" s="16">
        <v>3430</v>
      </c>
      <c r="Q34" s="16">
        <v>3750</v>
      </c>
      <c r="R34" s="16">
        <v>3790</v>
      </c>
      <c r="S34" s="16">
        <v>3870</v>
      </c>
      <c r="T34" s="16">
        <v>3700</v>
      </c>
      <c r="U34" s="16">
        <v>3800</v>
      </c>
      <c r="V34" s="16">
        <v>3180</v>
      </c>
      <c r="W34" s="16">
        <v>4370</v>
      </c>
    </row>
    <row r="35" spans="1:23" customFormat="1" x14ac:dyDescent="0.25">
      <c r="A35" t="s">
        <v>116</v>
      </c>
      <c r="B35" t="s">
        <v>25</v>
      </c>
      <c r="C35" t="s">
        <v>230</v>
      </c>
      <c r="D35" s="16">
        <v>8870</v>
      </c>
      <c r="E35" s="16">
        <v>8920</v>
      </c>
      <c r="F35" s="16">
        <v>10040</v>
      </c>
      <c r="G35" s="16">
        <v>9250</v>
      </c>
      <c r="H35" s="16">
        <v>9270</v>
      </c>
      <c r="I35" s="16">
        <v>9270</v>
      </c>
      <c r="J35" s="16">
        <v>8790</v>
      </c>
      <c r="K35" s="16">
        <v>8060</v>
      </c>
      <c r="L35" s="16">
        <v>7910</v>
      </c>
      <c r="M35" s="16">
        <v>7620</v>
      </c>
      <c r="N35" s="16">
        <v>8170</v>
      </c>
      <c r="O35" s="16">
        <v>8210</v>
      </c>
      <c r="P35" s="16">
        <v>8290</v>
      </c>
      <c r="Q35" s="16">
        <v>9170</v>
      </c>
      <c r="R35" s="16">
        <v>9170</v>
      </c>
      <c r="S35" s="16">
        <v>9130</v>
      </c>
      <c r="T35" s="16">
        <v>9310</v>
      </c>
      <c r="U35" s="16">
        <v>9890</v>
      </c>
      <c r="V35" s="16">
        <v>8180</v>
      </c>
      <c r="W35" s="16">
        <v>11370</v>
      </c>
    </row>
    <row r="36" spans="1:23" customFormat="1" x14ac:dyDescent="0.25">
      <c r="A36" t="s">
        <v>117</v>
      </c>
      <c r="B36" t="s">
        <v>26</v>
      </c>
      <c r="C36" t="s">
        <v>230</v>
      </c>
      <c r="D36" s="16">
        <v>5610</v>
      </c>
      <c r="E36" s="16">
        <v>5480</v>
      </c>
      <c r="F36" s="16">
        <v>4760</v>
      </c>
      <c r="G36" s="16">
        <v>5530</v>
      </c>
      <c r="H36" s="16">
        <v>5290</v>
      </c>
      <c r="I36" s="16">
        <v>5150</v>
      </c>
      <c r="J36" s="16">
        <v>4990</v>
      </c>
      <c r="K36" s="16">
        <v>4750</v>
      </c>
      <c r="L36" s="16">
        <v>5190</v>
      </c>
      <c r="M36" s="16">
        <v>5160</v>
      </c>
      <c r="N36" s="16">
        <v>5210</v>
      </c>
      <c r="O36" s="16">
        <v>5030</v>
      </c>
      <c r="P36" s="16">
        <v>5130</v>
      </c>
      <c r="Q36" s="16">
        <v>5940</v>
      </c>
      <c r="R36" s="16">
        <v>5550</v>
      </c>
      <c r="S36" s="16">
        <v>5080</v>
      </c>
      <c r="T36" s="16">
        <v>5200</v>
      </c>
      <c r="U36" s="16">
        <v>5080</v>
      </c>
      <c r="V36" s="16">
        <v>4530</v>
      </c>
      <c r="W36" s="16">
        <v>5380</v>
      </c>
    </row>
    <row r="37" spans="1:23" customFormat="1" x14ac:dyDescent="0.25">
      <c r="A37" t="s">
        <v>118</v>
      </c>
      <c r="B37" t="s">
        <v>27</v>
      </c>
      <c r="C37" t="s">
        <v>230</v>
      </c>
      <c r="D37" s="16">
        <v>2740</v>
      </c>
      <c r="E37" s="16">
        <v>2380</v>
      </c>
      <c r="F37" s="16">
        <v>2440</v>
      </c>
      <c r="G37" s="16">
        <v>2350</v>
      </c>
      <c r="H37" s="16">
        <v>2440</v>
      </c>
      <c r="I37" s="16">
        <v>2460</v>
      </c>
      <c r="J37" s="16">
        <v>2430</v>
      </c>
      <c r="K37" s="16">
        <v>2250</v>
      </c>
      <c r="L37" s="16">
        <v>2080</v>
      </c>
      <c r="M37" s="16">
        <v>2090</v>
      </c>
      <c r="N37" s="16">
        <v>2140</v>
      </c>
      <c r="O37" s="16">
        <v>2170</v>
      </c>
      <c r="P37" s="16">
        <v>2260</v>
      </c>
      <c r="Q37" s="16">
        <v>2550</v>
      </c>
      <c r="R37" s="16">
        <v>2560</v>
      </c>
      <c r="S37" s="16">
        <v>2330</v>
      </c>
      <c r="T37" s="16">
        <v>2400</v>
      </c>
      <c r="U37" s="16">
        <v>2400</v>
      </c>
      <c r="V37" s="16">
        <v>1970</v>
      </c>
      <c r="W37" s="16">
        <v>2460</v>
      </c>
    </row>
    <row r="38" spans="1:23" customFormat="1" x14ac:dyDescent="0.25">
      <c r="A38" t="s">
        <v>119</v>
      </c>
      <c r="B38" t="s">
        <v>28</v>
      </c>
      <c r="C38" t="s">
        <v>230</v>
      </c>
      <c r="D38" s="16">
        <v>5970</v>
      </c>
      <c r="E38" s="16">
        <v>6010</v>
      </c>
      <c r="F38" s="16">
        <v>6210</v>
      </c>
      <c r="G38" s="16">
        <v>5980</v>
      </c>
      <c r="H38" s="16">
        <v>6200</v>
      </c>
      <c r="I38" s="16">
        <v>6710</v>
      </c>
      <c r="J38" s="16">
        <v>6350</v>
      </c>
      <c r="K38" s="16">
        <v>5060</v>
      </c>
      <c r="L38" s="16">
        <v>4830</v>
      </c>
      <c r="M38" s="16">
        <v>4820</v>
      </c>
      <c r="N38" s="16">
        <v>4910</v>
      </c>
      <c r="O38" s="16">
        <v>4590</v>
      </c>
      <c r="P38" s="16">
        <v>5230</v>
      </c>
      <c r="Q38" s="16">
        <v>5720</v>
      </c>
      <c r="R38" s="16">
        <v>5660</v>
      </c>
      <c r="S38" s="16">
        <v>5330</v>
      </c>
      <c r="T38" s="16">
        <v>5280</v>
      </c>
      <c r="U38" s="16">
        <v>5610</v>
      </c>
      <c r="V38" s="16">
        <v>5050</v>
      </c>
      <c r="W38" s="16">
        <v>6940</v>
      </c>
    </row>
    <row r="39" spans="1:23" customFormat="1" ht="31.5" customHeight="1" x14ac:dyDescent="0.25">
      <c r="A39" t="s">
        <v>89</v>
      </c>
      <c r="B39" t="s">
        <v>2</v>
      </c>
      <c r="C39" t="s">
        <v>166</v>
      </c>
      <c r="D39" s="16">
        <v>40700</v>
      </c>
      <c r="E39" s="16">
        <v>39400</v>
      </c>
      <c r="F39" s="16">
        <v>43600</v>
      </c>
      <c r="G39" s="16">
        <v>48900</v>
      </c>
      <c r="H39" s="16">
        <v>46900</v>
      </c>
      <c r="I39" s="16">
        <v>48600</v>
      </c>
      <c r="J39" s="16">
        <v>49500</v>
      </c>
      <c r="K39" s="16">
        <v>45900</v>
      </c>
      <c r="L39" s="16">
        <v>46600</v>
      </c>
      <c r="M39" s="16">
        <v>43700</v>
      </c>
      <c r="N39" s="16">
        <v>39900</v>
      </c>
      <c r="O39" s="16">
        <v>36900</v>
      </c>
      <c r="P39" s="16">
        <v>40000</v>
      </c>
      <c r="Q39" s="16">
        <v>41400</v>
      </c>
      <c r="R39" s="16">
        <v>42000</v>
      </c>
      <c r="S39" s="16">
        <v>40400</v>
      </c>
      <c r="T39" s="16">
        <v>39900</v>
      </c>
      <c r="U39" s="16">
        <v>43000</v>
      </c>
      <c r="V39" s="16">
        <v>39200</v>
      </c>
      <c r="W39" s="16">
        <v>48100</v>
      </c>
    </row>
    <row r="40" spans="1:23" customFormat="1" ht="25.5" customHeight="1" x14ac:dyDescent="0.25">
      <c r="A40" t="s">
        <v>90</v>
      </c>
      <c r="B40" t="s">
        <v>3</v>
      </c>
      <c r="C40" t="s">
        <v>166</v>
      </c>
      <c r="D40" s="16">
        <v>5500</v>
      </c>
      <c r="E40" s="16">
        <v>5410</v>
      </c>
      <c r="F40" s="16">
        <v>5100</v>
      </c>
      <c r="G40" s="16">
        <v>6090</v>
      </c>
      <c r="H40" s="16">
        <v>6380</v>
      </c>
      <c r="I40" s="16">
        <v>6770</v>
      </c>
      <c r="J40" s="16">
        <v>6800</v>
      </c>
      <c r="K40" s="16">
        <v>7130</v>
      </c>
      <c r="L40" s="16">
        <v>6850</v>
      </c>
      <c r="M40" s="16">
        <v>6580</v>
      </c>
      <c r="N40" s="16">
        <v>6590</v>
      </c>
      <c r="O40" s="16">
        <v>6830</v>
      </c>
      <c r="P40" s="16">
        <v>7000</v>
      </c>
      <c r="Q40" s="16">
        <v>6930</v>
      </c>
      <c r="R40" s="16">
        <v>5760</v>
      </c>
      <c r="S40" s="16">
        <v>5570</v>
      </c>
      <c r="T40" s="16">
        <v>5210</v>
      </c>
      <c r="U40" s="16">
        <v>5810</v>
      </c>
      <c r="V40" s="16">
        <v>5240</v>
      </c>
      <c r="W40" s="16">
        <v>5830</v>
      </c>
    </row>
    <row r="41" spans="1:23" customFormat="1" x14ac:dyDescent="0.25">
      <c r="A41" t="s">
        <v>91</v>
      </c>
      <c r="B41" t="s">
        <v>4</v>
      </c>
      <c r="C41" t="s">
        <v>166</v>
      </c>
      <c r="D41" s="16">
        <v>4510</v>
      </c>
      <c r="E41" s="16">
        <v>4770</v>
      </c>
      <c r="F41" s="16">
        <v>4900</v>
      </c>
      <c r="G41" s="16">
        <v>4940</v>
      </c>
      <c r="H41" s="16">
        <v>5030</v>
      </c>
      <c r="I41" s="16">
        <v>4880</v>
      </c>
      <c r="J41" s="16">
        <v>4800</v>
      </c>
      <c r="K41" s="16">
        <v>4330</v>
      </c>
      <c r="L41" s="16">
        <v>4290</v>
      </c>
      <c r="M41" s="16">
        <v>4220</v>
      </c>
      <c r="N41" s="16">
        <v>4410</v>
      </c>
      <c r="O41" s="16">
        <v>4760</v>
      </c>
      <c r="P41" s="16">
        <v>5060</v>
      </c>
      <c r="Q41" s="16">
        <v>4600</v>
      </c>
      <c r="R41" s="16">
        <v>3960</v>
      </c>
      <c r="S41" s="16">
        <v>3560</v>
      </c>
      <c r="T41" s="16">
        <v>3480</v>
      </c>
      <c r="U41" s="16">
        <v>3540</v>
      </c>
      <c r="V41" s="16">
        <v>3030</v>
      </c>
      <c r="W41" s="16">
        <v>4700</v>
      </c>
    </row>
    <row r="42" spans="1:23" customFormat="1" x14ac:dyDescent="0.25">
      <c r="A42" t="s">
        <v>92</v>
      </c>
      <c r="B42" t="s">
        <v>5</v>
      </c>
      <c r="C42" t="s">
        <v>166</v>
      </c>
      <c r="D42" s="16">
        <v>1890</v>
      </c>
      <c r="E42" s="16">
        <v>1950</v>
      </c>
      <c r="F42" s="16">
        <v>2300</v>
      </c>
      <c r="G42" s="16">
        <v>2190</v>
      </c>
      <c r="H42" s="16">
        <v>2140</v>
      </c>
      <c r="I42" s="16">
        <v>2050</v>
      </c>
      <c r="J42" s="16">
        <v>2040</v>
      </c>
      <c r="K42" s="16">
        <v>1630</v>
      </c>
      <c r="L42" s="16">
        <v>1730</v>
      </c>
      <c r="M42" s="16">
        <v>1750</v>
      </c>
      <c r="N42" s="16">
        <v>1910</v>
      </c>
      <c r="O42" s="16">
        <v>1920</v>
      </c>
      <c r="P42" s="16">
        <v>2050</v>
      </c>
      <c r="Q42" s="16">
        <v>2100</v>
      </c>
      <c r="R42" s="16">
        <v>1930</v>
      </c>
      <c r="S42" s="16">
        <v>1910</v>
      </c>
      <c r="T42" s="16">
        <v>1940</v>
      </c>
      <c r="U42" s="16">
        <v>2090</v>
      </c>
      <c r="V42" s="16">
        <v>1640</v>
      </c>
      <c r="W42" s="16">
        <v>2340</v>
      </c>
    </row>
    <row r="43" spans="1:23" customFormat="1" x14ac:dyDescent="0.25">
      <c r="A43" t="s">
        <v>93</v>
      </c>
      <c r="B43" t="s">
        <v>78</v>
      </c>
      <c r="C43" t="s">
        <v>166</v>
      </c>
      <c r="D43" s="16">
        <v>2190</v>
      </c>
      <c r="E43" s="16">
        <v>2140</v>
      </c>
      <c r="F43" s="16">
        <v>2280</v>
      </c>
      <c r="G43" s="16">
        <v>2320</v>
      </c>
      <c r="H43" s="16">
        <v>2170</v>
      </c>
      <c r="I43" s="16">
        <v>2020</v>
      </c>
      <c r="J43" s="16">
        <v>1980</v>
      </c>
      <c r="K43" s="16">
        <v>1870</v>
      </c>
      <c r="L43" s="16">
        <v>1900</v>
      </c>
      <c r="M43" s="16">
        <v>1750</v>
      </c>
      <c r="N43" s="16">
        <v>1840</v>
      </c>
      <c r="O43" s="16">
        <v>1870</v>
      </c>
      <c r="P43" s="16">
        <v>1870</v>
      </c>
      <c r="Q43" s="16">
        <v>1890</v>
      </c>
      <c r="R43" s="16">
        <v>2040</v>
      </c>
      <c r="S43" s="16">
        <v>2050</v>
      </c>
      <c r="T43" s="16">
        <v>2000</v>
      </c>
      <c r="U43" s="16">
        <v>1910</v>
      </c>
      <c r="V43" s="16">
        <v>1690</v>
      </c>
      <c r="W43" s="16">
        <v>2680</v>
      </c>
    </row>
    <row r="44" spans="1:23" customFormat="1" x14ac:dyDescent="0.25">
      <c r="A44" t="s">
        <v>94</v>
      </c>
      <c r="B44" t="s">
        <v>74</v>
      </c>
      <c r="C44" t="s">
        <v>166</v>
      </c>
      <c r="D44" s="16">
        <v>12820</v>
      </c>
      <c r="E44" s="16">
        <v>12420</v>
      </c>
      <c r="F44" s="16">
        <v>13240</v>
      </c>
      <c r="G44" s="16">
        <v>14980</v>
      </c>
      <c r="H44" s="16">
        <v>14270</v>
      </c>
      <c r="I44" s="16">
        <v>14340</v>
      </c>
      <c r="J44" s="16">
        <v>14100</v>
      </c>
      <c r="K44" s="16">
        <v>14120</v>
      </c>
      <c r="L44" s="16">
        <v>15220</v>
      </c>
      <c r="M44" s="16">
        <v>13960</v>
      </c>
      <c r="N44" s="16">
        <v>13500</v>
      </c>
      <c r="O44" s="16">
        <v>12540</v>
      </c>
      <c r="P44" s="16">
        <v>13500</v>
      </c>
      <c r="Q44" s="16">
        <v>14670</v>
      </c>
      <c r="R44" s="16">
        <v>15150</v>
      </c>
      <c r="S44" s="16">
        <v>14320</v>
      </c>
      <c r="T44" s="16">
        <v>14500</v>
      </c>
      <c r="U44" s="16">
        <v>15240</v>
      </c>
      <c r="V44" s="16">
        <v>13880</v>
      </c>
      <c r="W44" s="16">
        <v>16150</v>
      </c>
    </row>
    <row r="45" spans="1:23" customFormat="1" x14ac:dyDescent="0.25">
      <c r="A45" t="s">
        <v>95</v>
      </c>
      <c r="B45" t="s">
        <v>6</v>
      </c>
      <c r="C45" t="s">
        <v>166</v>
      </c>
      <c r="D45" s="16">
        <v>890</v>
      </c>
      <c r="E45" s="16">
        <v>890</v>
      </c>
      <c r="F45" s="16">
        <v>1030</v>
      </c>
      <c r="G45" s="16">
        <v>960</v>
      </c>
      <c r="H45" s="16">
        <v>950</v>
      </c>
      <c r="I45" s="16">
        <v>1090</v>
      </c>
      <c r="J45" s="16">
        <v>1030</v>
      </c>
      <c r="K45" s="16">
        <v>810</v>
      </c>
      <c r="L45" s="16">
        <v>780</v>
      </c>
      <c r="M45" s="16">
        <v>720</v>
      </c>
      <c r="N45" s="16">
        <v>740</v>
      </c>
      <c r="O45" s="16">
        <v>820</v>
      </c>
      <c r="P45" s="16">
        <v>870</v>
      </c>
      <c r="Q45" s="16">
        <v>920</v>
      </c>
      <c r="R45" s="16">
        <v>850</v>
      </c>
      <c r="S45" s="16">
        <v>950</v>
      </c>
      <c r="T45" s="16">
        <v>890</v>
      </c>
      <c r="U45" s="16">
        <v>910</v>
      </c>
      <c r="V45" s="16">
        <v>760</v>
      </c>
      <c r="W45" s="16">
        <v>1070</v>
      </c>
    </row>
    <row r="46" spans="1:23" customFormat="1" x14ac:dyDescent="0.25">
      <c r="A46" t="s">
        <v>96</v>
      </c>
      <c r="B46" t="s">
        <v>77</v>
      </c>
      <c r="C46" t="s">
        <v>166</v>
      </c>
      <c r="D46" s="16">
        <v>2330</v>
      </c>
      <c r="E46" s="16">
        <v>2300</v>
      </c>
      <c r="F46" s="16">
        <v>2590</v>
      </c>
      <c r="G46" s="16">
        <v>2660</v>
      </c>
      <c r="H46" s="16">
        <v>2270</v>
      </c>
      <c r="I46" s="16">
        <v>2300</v>
      </c>
      <c r="J46" s="16">
        <v>2380</v>
      </c>
      <c r="K46" s="16">
        <v>1990</v>
      </c>
      <c r="L46" s="16">
        <v>1950</v>
      </c>
      <c r="M46" s="16">
        <v>1940</v>
      </c>
      <c r="N46" s="16">
        <v>1870</v>
      </c>
      <c r="O46" s="16">
        <v>2000</v>
      </c>
      <c r="P46" s="16">
        <v>1990</v>
      </c>
      <c r="Q46" s="16">
        <v>1920</v>
      </c>
      <c r="R46" s="16">
        <v>1840</v>
      </c>
      <c r="S46" s="16">
        <v>2010</v>
      </c>
      <c r="T46" s="16">
        <v>2030</v>
      </c>
      <c r="U46" s="16">
        <v>2130</v>
      </c>
      <c r="V46" s="16">
        <v>1720</v>
      </c>
      <c r="W46" s="16">
        <v>2670</v>
      </c>
    </row>
    <row r="47" spans="1:23" customFormat="1" x14ac:dyDescent="0.25">
      <c r="A47" t="s">
        <v>97</v>
      </c>
      <c r="B47" t="s">
        <v>7</v>
      </c>
      <c r="C47" t="s">
        <v>166</v>
      </c>
      <c r="D47" s="16">
        <v>2620</v>
      </c>
      <c r="E47" s="16">
        <v>3060</v>
      </c>
      <c r="F47" s="16">
        <v>2840</v>
      </c>
      <c r="G47" s="16">
        <v>3360</v>
      </c>
      <c r="H47" s="16">
        <v>3090</v>
      </c>
      <c r="I47" s="16">
        <v>3200</v>
      </c>
      <c r="J47" s="16">
        <v>3450</v>
      </c>
      <c r="K47" s="16">
        <v>3310</v>
      </c>
      <c r="L47" s="16">
        <v>3540</v>
      </c>
      <c r="M47" s="16">
        <v>3550</v>
      </c>
      <c r="N47" s="16">
        <v>3390</v>
      </c>
      <c r="O47" s="16">
        <v>3420</v>
      </c>
      <c r="P47" s="16">
        <v>3380</v>
      </c>
      <c r="Q47" s="16">
        <v>3400</v>
      </c>
      <c r="R47" s="16">
        <v>3230</v>
      </c>
      <c r="S47" s="16">
        <v>3390</v>
      </c>
      <c r="T47" s="16">
        <v>3430</v>
      </c>
      <c r="U47" s="16">
        <v>3650</v>
      </c>
      <c r="V47" s="16">
        <v>3030</v>
      </c>
      <c r="W47" s="16">
        <v>3390</v>
      </c>
    </row>
    <row r="48" spans="1:23" customFormat="1" x14ac:dyDescent="0.25">
      <c r="A48" t="s">
        <v>98</v>
      </c>
      <c r="B48" t="s">
        <v>8</v>
      </c>
      <c r="C48" t="s">
        <v>166</v>
      </c>
      <c r="D48" s="16">
        <v>1590</v>
      </c>
      <c r="E48" s="16">
        <v>1750</v>
      </c>
      <c r="F48" s="16">
        <v>1740</v>
      </c>
      <c r="G48" s="16">
        <v>1630</v>
      </c>
      <c r="H48" s="16">
        <v>1680</v>
      </c>
      <c r="I48" s="16">
        <v>1790</v>
      </c>
      <c r="J48" s="16">
        <v>1820</v>
      </c>
      <c r="K48" s="16">
        <v>1670</v>
      </c>
      <c r="L48" s="16">
        <v>1500</v>
      </c>
      <c r="M48" s="16">
        <v>1500</v>
      </c>
      <c r="N48" s="16">
        <v>1510</v>
      </c>
      <c r="O48" s="16">
        <v>1570</v>
      </c>
      <c r="P48" s="16">
        <v>1640</v>
      </c>
      <c r="Q48" s="16">
        <v>1690</v>
      </c>
      <c r="R48" s="16">
        <v>1690</v>
      </c>
      <c r="S48" s="16">
        <v>1680</v>
      </c>
      <c r="T48" s="16">
        <v>1680</v>
      </c>
      <c r="U48" s="16">
        <v>1730</v>
      </c>
      <c r="V48" s="16">
        <v>1390</v>
      </c>
      <c r="W48" s="16">
        <v>2050</v>
      </c>
    </row>
    <row r="49" spans="1:23" customFormat="1" x14ac:dyDescent="0.25">
      <c r="A49" t="s">
        <v>99</v>
      </c>
      <c r="B49" t="s">
        <v>9</v>
      </c>
      <c r="C49" t="s">
        <v>166</v>
      </c>
      <c r="D49" s="16">
        <v>1670</v>
      </c>
      <c r="E49" s="16">
        <v>1910</v>
      </c>
      <c r="F49" s="16">
        <v>1730</v>
      </c>
      <c r="G49" s="16">
        <v>1750</v>
      </c>
      <c r="H49" s="16">
        <v>1650</v>
      </c>
      <c r="I49" s="16">
        <v>1670</v>
      </c>
      <c r="J49" s="16">
        <v>1660</v>
      </c>
      <c r="K49" s="16">
        <v>1550</v>
      </c>
      <c r="L49" s="16">
        <v>1440</v>
      </c>
      <c r="M49" s="16">
        <v>1450</v>
      </c>
      <c r="N49" s="16">
        <v>1560</v>
      </c>
      <c r="O49" s="16">
        <v>1720</v>
      </c>
      <c r="P49" s="16">
        <v>1910</v>
      </c>
      <c r="Q49" s="16">
        <v>2060</v>
      </c>
      <c r="R49" s="16">
        <v>2010</v>
      </c>
      <c r="S49" s="16">
        <v>1970</v>
      </c>
      <c r="T49" s="16">
        <v>1950</v>
      </c>
      <c r="U49" s="16">
        <v>1840</v>
      </c>
      <c r="V49" s="16">
        <v>1710</v>
      </c>
      <c r="W49" s="16">
        <v>2280</v>
      </c>
    </row>
    <row r="50" spans="1:23" customFormat="1" x14ac:dyDescent="0.25">
      <c r="A50" t="s">
        <v>100</v>
      </c>
      <c r="B50" t="s">
        <v>10</v>
      </c>
      <c r="C50" t="s">
        <v>166</v>
      </c>
      <c r="D50" s="16">
        <v>1920</v>
      </c>
      <c r="E50" s="16">
        <v>1790</v>
      </c>
      <c r="F50" s="16">
        <v>1750</v>
      </c>
      <c r="G50" s="16">
        <v>1810</v>
      </c>
      <c r="H50" s="16">
        <v>1930</v>
      </c>
      <c r="I50" s="16">
        <v>2120</v>
      </c>
      <c r="J50" s="16">
        <v>2150</v>
      </c>
      <c r="K50" s="16">
        <v>1730</v>
      </c>
      <c r="L50" s="16">
        <v>1720</v>
      </c>
      <c r="M50" s="16">
        <v>1730</v>
      </c>
      <c r="N50" s="16">
        <v>1800</v>
      </c>
      <c r="O50" s="16">
        <v>1740</v>
      </c>
      <c r="P50" s="16">
        <v>1890</v>
      </c>
      <c r="Q50" s="16">
        <v>2020</v>
      </c>
      <c r="R50" s="16">
        <v>1870</v>
      </c>
      <c r="S50" s="16">
        <v>1960</v>
      </c>
      <c r="T50" s="16">
        <v>2090</v>
      </c>
      <c r="U50" s="16">
        <v>2130</v>
      </c>
      <c r="V50" s="16">
        <v>1960</v>
      </c>
      <c r="W50" s="16">
        <v>2640</v>
      </c>
    </row>
    <row r="51" spans="1:23" customFormat="1" x14ac:dyDescent="0.25">
      <c r="A51" t="s">
        <v>101</v>
      </c>
      <c r="B51" t="s">
        <v>11</v>
      </c>
      <c r="C51" t="s">
        <v>166</v>
      </c>
      <c r="D51" s="16">
        <v>1970</v>
      </c>
      <c r="E51" s="16">
        <v>1740</v>
      </c>
      <c r="F51" s="16">
        <v>1580</v>
      </c>
      <c r="G51" s="16">
        <v>1610</v>
      </c>
      <c r="H51" s="16">
        <v>1560</v>
      </c>
      <c r="I51" s="16">
        <v>1520</v>
      </c>
      <c r="J51" s="16">
        <v>1580</v>
      </c>
      <c r="K51" s="16">
        <v>1370</v>
      </c>
      <c r="L51" s="16">
        <v>1410</v>
      </c>
      <c r="M51" s="16">
        <v>1510</v>
      </c>
      <c r="N51" s="16">
        <v>1540</v>
      </c>
      <c r="O51" s="16">
        <v>1750</v>
      </c>
      <c r="P51" s="16">
        <v>1820</v>
      </c>
      <c r="Q51" s="16">
        <v>1870</v>
      </c>
      <c r="R51" s="16">
        <v>1910</v>
      </c>
      <c r="S51" s="16">
        <v>2010</v>
      </c>
      <c r="T51" s="16">
        <v>1830</v>
      </c>
      <c r="U51" s="16">
        <v>1740</v>
      </c>
      <c r="V51" s="16">
        <v>1710</v>
      </c>
      <c r="W51" s="16">
        <v>2220</v>
      </c>
    </row>
    <row r="52" spans="1:23" customFormat="1" x14ac:dyDescent="0.25">
      <c r="A52" t="s">
        <v>102</v>
      </c>
      <c r="B52" t="s">
        <v>12</v>
      </c>
      <c r="C52" t="s">
        <v>166</v>
      </c>
      <c r="D52" s="16">
        <v>2050</v>
      </c>
      <c r="E52" s="16">
        <v>2190</v>
      </c>
      <c r="F52" s="16">
        <v>2300</v>
      </c>
      <c r="G52" s="16">
        <v>2600</v>
      </c>
      <c r="H52" s="16">
        <v>2260</v>
      </c>
      <c r="I52" s="16">
        <v>2310</v>
      </c>
      <c r="J52" s="16">
        <v>2140</v>
      </c>
      <c r="K52" s="16">
        <v>1920</v>
      </c>
      <c r="L52" s="16">
        <v>1830</v>
      </c>
      <c r="M52" s="16">
        <v>2050</v>
      </c>
      <c r="N52" s="16">
        <v>1970</v>
      </c>
      <c r="O52" s="16">
        <v>2120</v>
      </c>
      <c r="P52" s="16">
        <v>2130</v>
      </c>
      <c r="Q52" s="16">
        <v>2320</v>
      </c>
      <c r="R52" s="16">
        <v>2310</v>
      </c>
      <c r="S52" s="16">
        <v>2410</v>
      </c>
      <c r="T52" s="16">
        <v>2180</v>
      </c>
      <c r="U52" s="16">
        <v>2350</v>
      </c>
      <c r="V52" s="16">
        <v>1860</v>
      </c>
      <c r="W52" s="16">
        <v>2330</v>
      </c>
    </row>
    <row r="53" spans="1:23" customFormat="1" x14ac:dyDescent="0.25">
      <c r="A53" t="s">
        <v>103</v>
      </c>
      <c r="B53" t="s">
        <v>13</v>
      </c>
      <c r="C53" t="s">
        <v>166</v>
      </c>
      <c r="D53" s="16">
        <v>5550</v>
      </c>
      <c r="E53" s="16">
        <v>5210</v>
      </c>
      <c r="F53" s="16">
        <v>5830</v>
      </c>
      <c r="G53" s="16">
        <v>6200</v>
      </c>
      <c r="H53" s="16">
        <v>5680</v>
      </c>
      <c r="I53" s="16">
        <v>5660</v>
      </c>
      <c r="J53" s="16">
        <v>5650</v>
      </c>
      <c r="K53" s="16">
        <v>5230</v>
      </c>
      <c r="L53" s="16">
        <v>5350</v>
      </c>
      <c r="M53" s="16">
        <v>5190</v>
      </c>
      <c r="N53" s="16">
        <v>4980</v>
      </c>
      <c r="O53" s="16">
        <v>4870</v>
      </c>
      <c r="P53" s="16">
        <v>5090</v>
      </c>
      <c r="Q53" s="16">
        <v>5270</v>
      </c>
      <c r="R53" s="16">
        <v>5470</v>
      </c>
      <c r="S53" s="16">
        <v>5420</v>
      </c>
      <c r="T53" s="16">
        <v>5350</v>
      </c>
      <c r="U53" s="16">
        <v>5730</v>
      </c>
      <c r="V53" s="16">
        <v>4900</v>
      </c>
      <c r="W53" s="16">
        <v>6520</v>
      </c>
    </row>
    <row r="54" spans="1:23" customFormat="1" x14ac:dyDescent="0.25">
      <c r="A54" t="s">
        <v>147</v>
      </c>
      <c r="B54" t="s">
        <v>73</v>
      </c>
      <c r="C54" t="s">
        <v>166</v>
      </c>
      <c r="D54" s="16">
        <v>14910</v>
      </c>
      <c r="E54" s="16">
        <v>13980</v>
      </c>
      <c r="F54" s="16">
        <v>13290</v>
      </c>
      <c r="G54" s="16">
        <v>14360</v>
      </c>
      <c r="H54" s="16">
        <v>13670</v>
      </c>
      <c r="I54" s="16">
        <v>14590</v>
      </c>
      <c r="J54" s="16">
        <v>15630</v>
      </c>
      <c r="K54" s="16">
        <v>15410</v>
      </c>
      <c r="L54" s="16">
        <v>14830</v>
      </c>
      <c r="M54" s="16">
        <v>14700</v>
      </c>
      <c r="N54" s="16">
        <v>13940</v>
      </c>
      <c r="O54" s="16">
        <v>14040</v>
      </c>
      <c r="P54" s="16">
        <v>15230</v>
      </c>
      <c r="Q54" s="16">
        <v>16950</v>
      </c>
      <c r="R54" s="16">
        <v>17660</v>
      </c>
      <c r="S54" s="16">
        <v>17060</v>
      </c>
      <c r="T54" s="16">
        <v>17320</v>
      </c>
      <c r="U54" s="16">
        <v>18110</v>
      </c>
      <c r="V54" s="16">
        <v>16010</v>
      </c>
      <c r="W54" s="16">
        <v>18810</v>
      </c>
    </row>
    <row r="55" spans="1:23" customFormat="1" x14ac:dyDescent="0.25">
      <c r="A55" t="s">
        <v>104</v>
      </c>
      <c r="B55" t="s">
        <v>14</v>
      </c>
      <c r="C55" t="s">
        <v>166</v>
      </c>
      <c r="D55" s="16">
        <v>4050</v>
      </c>
      <c r="E55" s="16">
        <v>4130</v>
      </c>
      <c r="F55" s="16">
        <v>4620</v>
      </c>
      <c r="G55" s="16">
        <v>4910</v>
      </c>
      <c r="H55" s="16">
        <v>4640</v>
      </c>
      <c r="I55" s="16">
        <v>4730</v>
      </c>
      <c r="J55" s="16">
        <v>4750</v>
      </c>
      <c r="K55" s="16">
        <v>3930</v>
      </c>
      <c r="L55" s="16">
        <v>3760</v>
      </c>
      <c r="M55" s="16">
        <v>3640</v>
      </c>
      <c r="N55" s="16">
        <v>3550</v>
      </c>
      <c r="O55" s="16">
        <v>3410</v>
      </c>
      <c r="P55" s="16">
        <v>3500</v>
      </c>
      <c r="Q55" s="16">
        <v>3820</v>
      </c>
      <c r="R55" s="16">
        <v>3730</v>
      </c>
      <c r="S55" s="16">
        <v>3680</v>
      </c>
      <c r="T55" s="16">
        <v>3720</v>
      </c>
      <c r="U55" s="16">
        <v>3660</v>
      </c>
      <c r="V55" s="16">
        <v>3070</v>
      </c>
      <c r="W55" s="16">
        <v>5040</v>
      </c>
    </row>
    <row r="56" spans="1:23" customFormat="1" x14ac:dyDescent="0.25">
      <c r="A56" t="s">
        <v>105</v>
      </c>
      <c r="B56" t="s">
        <v>15</v>
      </c>
      <c r="C56" t="s">
        <v>166</v>
      </c>
      <c r="D56" s="16">
        <v>1050</v>
      </c>
      <c r="E56" s="16">
        <v>950</v>
      </c>
      <c r="F56" s="16">
        <v>900</v>
      </c>
      <c r="G56" s="16">
        <v>1030</v>
      </c>
      <c r="H56" s="16">
        <v>820</v>
      </c>
      <c r="I56" s="16">
        <v>810</v>
      </c>
      <c r="J56" s="16">
        <v>850</v>
      </c>
      <c r="K56" s="16">
        <v>710</v>
      </c>
      <c r="L56" s="16">
        <v>680</v>
      </c>
      <c r="M56" s="16">
        <v>620</v>
      </c>
      <c r="N56" s="16">
        <v>660</v>
      </c>
      <c r="O56" s="16">
        <v>750</v>
      </c>
      <c r="P56" s="16">
        <v>690</v>
      </c>
      <c r="Q56" s="16">
        <v>750</v>
      </c>
      <c r="R56" s="16">
        <v>740</v>
      </c>
      <c r="S56" s="16">
        <v>760</v>
      </c>
      <c r="T56" s="16">
        <v>790</v>
      </c>
      <c r="U56" s="16">
        <v>870</v>
      </c>
      <c r="V56" s="16">
        <v>640</v>
      </c>
      <c r="W56" s="16">
        <v>870</v>
      </c>
    </row>
    <row r="57" spans="1:23" customFormat="1" x14ac:dyDescent="0.25">
      <c r="A57" t="s">
        <v>106</v>
      </c>
      <c r="B57" t="s">
        <v>16</v>
      </c>
      <c r="C57" t="s">
        <v>166</v>
      </c>
      <c r="D57" s="16">
        <v>1270</v>
      </c>
      <c r="E57" s="16">
        <v>1180</v>
      </c>
      <c r="F57" s="16">
        <v>1190</v>
      </c>
      <c r="G57" s="16">
        <v>1200</v>
      </c>
      <c r="H57" s="16">
        <v>1210</v>
      </c>
      <c r="I57" s="16">
        <v>1370</v>
      </c>
      <c r="J57" s="16">
        <v>1390</v>
      </c>
      <c r="K57" s="16">
        <v>1330</v>
      </c>
      <c r="L57" s="16">
        <v>1270</v>
      </c>
      <c r="M57" s="16">
        <v>1260</v>
      </c>
      <c r="N57" s="16">
        <v>1320</v>
      </c>
      <c r="O57" s="16">
        <v>1390</v>
      </c>
      <c r="P57" s="16">
        <v>1650</v>
      </c>
      <c r="Q57" s="16">
        <v>1680</v>
      </c>
      <c r="R57" s="16">
        <v>1730</v>
      </c>
      <c r="S57" s="16">
        <v>1770</v>
      </c>
      <c r="T57" s="16">
        <v>1820</v>
      </c>
      <c r="U57" s="16">
        <v>1820</v>
      </c>
      <c r="V57" s="16">
        <v>1540</v>
      </c>
      <c r="W57" s="16">
        <v>2220</v>
      </c>
    </row>
    <row r="58" spans="1:23" customFormat="1" x14ac:dyDescent="0.25">
      <c r="A58" t="s">
        <v>107</v>
      </c>
      <c r="B58" t="s">
        <v>17</v>
      </c>
      <c r="C58" t="s">
        <v>166</v>
      </c>
      <c r="D58" s="16">
        <v>1440</v>
      </c>
      <c r="E58" s="16">
        <v>1680</v>
      </c>
      <c r="F58" s="16">
        <v>1850</v>
      </c>
      <c r="G58" s="16">
        <v>1830</v>
      </c>
      <c r="H58" s="16">
        <v>1810</v>
      </c>
      <c r="I58" s="16">
        <v>1620</v>
      </c>
      <c r="J58" s="16">
        <v>1610</v>
      </c>
      <c r="K58" s="16">
        <v>1450</v>
      </c>
      <c r="L58" s="16">
        <v>1430</v>
      </c>
      <c r="M58" s="16">
        <v>1420</v>
      </c>
      <c r="N58" s="16">
        <v>1560</v>
      </c>
      <c r="O58" s="16">
        <v>1620</v>
      </c>
      <c r="P58" s="16">
        <v>1570</v>
      </c>
      <c r="Q58" s="16">
        <v>1680</v>
      </c>
      <c r="R58" s="16">
        <v>1720</v>
      </c>
      <c r="S58" s="16">
        <v>1510</v>
      </c>
      <c r="T58" s="16">
        <v>1450</v>
      </c>
      <c r="U58" s="16">
        <v>1510</v>
      </c>
      <c r="V58" s="16">
        <v>1200</v>
      </c>
      <c r="W58" s="16">
        <v>1740</v>
      </c>
    </row>
    <row r="59" spans="1:23" customFormat="1" x14ac:dyDescent="0.25">
      <c r="A59" t="s">
        <v>108</v>
      </c>
      <c r="B59" t="s">
        <v>75</v>
      </c>
      <c r="C59" t="s">
        <v>166</v>
      </c>
      <c r="D59" s="16">
        <v>450</v>
      </c>
      <c r="E59" s="16">
        <v>510</v>
      </c>
      <c r="F59" s="16">
        <v>590</v>
      </c>
      <c r="G59" s="16">
        <v>610</v>
      </c>
      <c r="H59" s="16">
        <v>530</v>
      </c>
      <c r="I59" s="16">
        <v>500</v>
      </c>
      <c r="J59" s="16">
        <v>500</v>
      </c>
      <c r="K59" s="16">
        <v>470</v>
      </c>
      <c r="L59" s="16">
        <v>470</v>
      </c>
      <c r="M59" s="16">
        <v>450</v>
      </c>
      <c r="N59" s="16">
        <v>410</v>
      </c>
      <c r="O59" s="16">
        <v>400</v>
      </c>
      <c r="P59" s="16">
        <v>390</v>
      </c>
      <c r="Q59" s="16">
        <v>440</v>
      </c>
      <c r="R59" s="16">
        <v>410</v>
      </c>
      <c r="S59" s="16">
        <v>470</v>
      </c>
      <c r="T59" s="16">
        <v>410</v>
      </c>
      <c r="U59" s="16">
        <v>420</v>
      </c>
      <c r="V59" s="16">
        <v>350</v>
      </c>
      <c r="W59" s="16">
        <v>570</v>
      </c>
    </row>
    <row r="60" spans="1:23" customFormat="1" x14ac:dyDescent="0.25">
      <c r="A60" t="s">
        <v>109</v>
      </c>
      <c r="B60" t="s">
        <v>18</v>
      </c>
      <c r="C60" t="s">
        <v>166</v>
      </c>
      <c r="D60" s="16">
        <v>1990</v>
      </c>
      <c r="E60" s="16">
        <v>2230</v>
      </c>
      <c r="F60" s="16">
        <v>2230</v>
      </c>
      <c r="G60" s="16">
        <v>2160</v>
      </c>
      <c r="H60" s="16">
        <v>1990</v>
      </c>
      <c r="I60" s="16">
        <v>2170</v>
      </c>
      <c r="J60" s="16">
        <v>2070</v>
      </c>
      <c r="K60" s="16">
        <v>1790</v>
      </c>
      <c r="L60" s="16">
        <v>1710</v>
      </c>
      <c r="M60" s="16">
        <v>1750</v>
      </c>
      <c r="N60" s="16">
        <v>1720</v>
      </c>
      <c r="O60" s="16">
        <v>1800</v>
      </c>
      <c r="P60" s="16">
        <v>1750</v>
      </c>
      <c r="Q60" s="16">
        <v>1860</v>
      </c>
      <c r="R60" s="16">
        <v>1900</v>
      </c>
      <c r="S60" s="16">
        <v>1860</v>
      </c>
      <c r="T60" s="16">
        <v>1790</v>
      </c>
      <c r="U60" s="16">
        <v>1800</v>
      </c>
      <c r="V60" s="16">
        <v>1580</v>
      </c>
      <c r="W60" s="16">
        <v>2190</v>
      </c>
    </row>
    <row r="61" spans="1:23" customFormat="1" x14ac:dyDescent="0.25">
      <c r="A61" t="s">
        <v>148</v>
      </c>
      <c r="B61" t="s">
        <v>19</v>
      </c>
      <c r="C61" t="s">
        <v>166</v>
      </c>
      <c r="D61" s="16">
        <v>3770</v>
      </c>
      <c r="E61" s="16">
        <v>3910</v>
      </c>
      <c r="F61" s="16">
        <v>3800</v>
      </c>
      <c r="G61" s="16">
        <v>3890</v>
      </c>
      <c r="H61" s="16">
        <v>3900</v>
      </c>
      <c r="I61" s="16">
        <v>4090</v>
      </c>
      <c r="J61" s="16">
        <v>3840</v>
      </c>
      <c r="K61" s="16">
        <v>3580</v>
      </c>
      <c r="L61" s="16">
        <v>3060</v>
      </c>
      <c r="M61" s="16">
        <v>3250</v>
      </c>
      <c r="N61" s="16">
        <v>3320</v>
      </c>
      <c r="O61" s="16">
        <v>3330</v>
      </c>
      <c r="P61" s="16">
        <v>3500</v>
      </c>
      <c r="Q61" s="16">
        <v>3870</v>
      </c>
      <c r="R61" s="16">
        <v>4080</v>
      </c>
      <c r="S61" s="16">
        <v>3960</v>
      </c>
      <c r="T61" s="16">
        <v>4080</v>
      </c>
      <c r="U61" s="16">
        <v>4340</v>
      </c>
      <c r="V61" s="16">
        <v>3300</v>
      </c>
      <c r="W61" s="16">
        <v>4720</v>
      </c>
    </row>
    <row r="62" spans="1:23" customFormat="1" x14ac:dyDescent="0.25">
      <c r="A62" t="s">
        <v>110</v>
      </c>
      <c r="B62" t="s">
        <v>20</v>
      </c>
      <c r="C62" t="s">
        <v>166</v>
      </c>
      <c r="D62" s="16">
        <v>340</v>
      </c>
      <c r="E62" s="16">
        <v>380</v>
      </c>
      <c r="F62" s="16">
        <v>430</v>
      </c>
      <c r="G62" s="16">
        <v>370</v>
      </c>
      <c r="H62" s="16">
        <v>380</v>
      </c>
      <c r="I62" s="16">
        <v>360</v>
      </c>
      <c r="J62" s="16">
        <v>360</v>
      </c>
      <c r="K62" s="16">
        <v>330</v>
      </c>
      <c r="L62" s="16">
        <v>380</v>
      </c>
      <c r="M62" s="16">
        <v>330</v>
      </c>
      <c r="N62" s="16">
        <v>350</v>
      </c>
      <c r="O62" s="16">
        <v>380</v>
      </c>
      <c r="P62" s="16">
        <v>340</v>
      </c>
      <c r="Q62" s="16">
        <v>350</v>
      </c>
      <c r="R62" s="16">
        <v>420</v>
      </c>
      <c r="S62" s="16">
        <v>380</v>
      </c>
      <c r="T62" s="16">
        <v>410</v>
      </c>
      <c r="U62" s="16">
        <v>370</v>
      </c>
      <c r="V62" s="16">
        <v>350</v>
      </c>
      <c r="W62" s="16">
        <v>460</v>
      </c>
    </row>
    <row r="63" spans="1:23" customFormat="1" x14ac:dyDescent="0.25">
      <c r="A63" t="s">
        <v>111</v>
      </c>
      <c r="B63" t="s">
        <v>79</v>
      </c>
      <c r="C63" t="s">
        <v>166</v>
      </c>
      <c r="D63" s="16">
        <v>3100</v>
      </c>
      <c r="E63" s="16">
        <v>3170</v>
      </c>
      <c r="F63" s="16">
        <v>3240</v>
      </c>
      <c r="G63" s="16">
        <v>3600</v>
      </c>
      <c r="H63" s="16">
        <v>3580</v>
      </c>
      <c r="I63" s="16">
        <v>3860</v>
      </c>
      <c r="J63" s="16">
        <v>4000</v>
      </c>
      <c r="K63" s="16">
        <v>3630</v>
      </c>
      <c r="L63" s="16">
        <v>3560</v>
      </c>
      <c r="M63" s="16">
        <v>3320</v>
      </c>
      <c r="N63" s="16">
        <v>3220</v>
      </c>
      <c r="O63" s="16">
        <v>3080</v>
      </c>
      <c r="P63" s="16">
        <v>3470</v>
      </c>
      <c r="Q63" s="16">
        <v>3360</v>
      </c>
      <c r="R63" s="16">
        <v>3300</v>
      </c>
      <c r="S63" s="16">
        <v>3160</v>
      </c>
      <c r="T63" s="16">
        <v>3100</v>
      </c>
      <c r="U63" s="16">
        <v>3270</v>
      </c>
      <c r="V63" s="16">
        <v>2760</v>
      </c>
      <c r="W63" s="16">
        <v>4070</v>
      </c>
    </row>
    <row r="64" spans="1:23" customFormat="1" x14ac:dyDescent="0.25">
      <c r="A64" t="s">
        <v>112</v>
      </c>
      <c r="B64" t="s">
        <v>21</v>
      </c>
      <c r="C64" t="s">
        <v>166</v>
      </c>
      <c r="D64" s="16">
        <v>2410</v>
      </c>
      <c r="E64" s="16">
        <v>2360</v>
      </c>
      <c r="F64" s="16">
        <v>2350</v>
      </c>
      <c r="G64" s="16">
        <v>2480</v>
      </c>
      <c r="H64" s="16">
        <v>2360</v>
      </c>
      <c r="I64" s="16">
        <v>2580</v>
      </c>
      <c r="J64" s="16">
        <v>2530</v>
      </c>
      <c r="K64" s="16">
        <v>2360</v>
      </c>
      <c r="L64" s="16">
        <v>2460</v>
      </c>
      <c r="M64" s="16">
        <v>2410</v>
      </c>
      <c r="N64" s="16">
        <v>2160</v>
      </c>
      <c r="O64" s="16">
        <v>2260</v>
      </c>
      <c r="P64" s="16">
        <v>2500</v>
      </c>
      <c r="Q64" s="16">
        <v>2650</v>
      </c>
      <c r="R64" s="16">
        <v>3100</v>
      </c>
      <c r="S64" s="16">
        <v>3010</v>
      </c>
      <c r="T64" s="16">
        <v>3180</v>
      </c>
      <c r="U64" s="16">
        <v>3100</v>
      </c>
      <c r="V64" s="16">
        <v>2610</v>
      </c>
      <c r="W64" s="16">
        <v>3570</v>
      </c>
    </row>
    <row r="65" spans="1:23" customFormat="1" x14ac:dyDescent="0.25">
      <c r="A65" t="s">
        <v>113</v>
      </c>
      <c r="B65" t="s">
        <v>22</v>
      </c>
      <c r="C65" t="s">
        <v>166</v>
      </c>
      <c r="D65" s="16">
        <v>2380</v>
      </c>
      <c r="E65" s="16">
        <v>2430</v>
      </c>
      <c r="F65" s="16">
        <v>2560</v>
      </c>
      <c r="G65" s="16">
        <v>2330</v>
      </c>
      <c r="H65" s="16">
        <v>2230</v>
      </c>
      <c r="I65" s="16">
        <v>2450</v>
      </c>
      <c r="J65" s="16">
        <v>2450</v>
      </c>
      <c r="K65" s="16">
        <v>2000</v>
      </c>
      <c r="L65" s="16">
        <v>1930</v>
      </c>
      <c r="M65" s="16">
        <v>1970</v>
      </c>
      <c r="N65" s="16">
        <v>1900</v>
      </c>
      <c r="O65" s="16">
        <v>1910</v>
      </c>
      <c r="P65" s="16">
        <v>1990</v>
      </c>
      <c r="Q65" s="16">
        <v>1930</v>
      </c>
      <c r="R65" s="16">
        <v>2090</v>
      </c>
      <c r="S65" s="16">
        <v>2130</v>
      </c>
      <c r="T65" s="16">
        <v>2200</v>
      </c>
      <c r="U65" s="16">
        <v>2000</v>
      </c>
      <c r="V65" s="16">
        <v>1710</v>
      </c>
      <c r="W65" s="16">
        <v>2640</v>
      </c>
    </row>
    <row r="66" spans="1:23" customFormat="1" x14ac:dyDescent="0.25">
      <c r="A66" t="s">
        <v>114</v>
      </c>
      <c r="B66" t="s">
        <v>23</v>
      </c>
      <c r="C66" t="s">
        <v>166</v>
      </c>
      <c r="D66" s="16">
        <v>370</v>
      </c>
      <c r="E66" s="16">
        <v>330</v>
      </c>
      <c r="F66" s="16">
        <v>390</v>
      </c>
      <c r="G66" s="16">
        <v>390</v>
      </c>
      <c r="H66" s="16">
        <v>350</v>
      </c>
      <c r="I66" s="16">
        <v>380</v>
      </c>
      <c r="J66" s="16">
        <v>390</v>
      </c>
      <c r="K66" s="16">
        <v>400</v>
      </c>
      <c r="L66" s="16">
        <v>380</v>
      </c>
      <c r="M66" s="16">
        <v>350</v>
      </c>
      <c r="N66" s="16">
        <v>320</v>
      </c>
      <c r="O66" s="16">
        <v>340</v>
      </c>
      <c r="P66" s="16">
        <v>360</v>
      </c>
      <c r="Q66" s="16">
        <v>360</v>
      </c>
      <c r="R66" s="16">
        <v>350</v>
      </c>
      <c r="S66" s="16">
        <v>280</v>
      </c>
      <c r="T66" s="16">
        <v>300</v>
      </c>
      <c r="U66" s="16">
        <v>310</v>
      </c>
      <c r="V66" s="16">
        <v>250</v>
      </c>
      <c r="W66" s="16">
        <v>400</v>
      </c>
    </row>
    <row r="67" spans="1:23" customFormat="1" x14ac:dyDescent="0.25">
      <c r="A67" t="s">
        <v>115</v>
      </c>
      <c r="B67" t="s">
        <v>24</v>
      </c>
      <c r="C67" t="s">
        <v>166</v>
      </c>
      <c r="D67" s="16">
        <v>1720</v>
      </c>
      <c r="E67" s="16">
        <v>1960</v>
      </c>
      <c r="F67" s="16">
        <v>1990</v>
      </c>
      <c r="G67" s="16">
        <v>1900</v>
      </c>
      <c r="H67" s="16">
        <v>1820</v>
      </c>
      <c r="I67" s="16">
        <v>1860</v>
      </c>
      <c r="J67" s="16">
        <v>1860</v>
      </c>
      <c r="K67" s="16">
        <v>1720</v>
      </c>
      <c r="L67" s="16">
        <v>1760</v>
      </c>
      <c r="M67" s="16">
        <v>1680</v>
      </c>
      <c r="N67" s="16">
        <v>1760</v>
      </c>
      <c r="O67" s="16">
        <v>1860</v>
      </c>
      <c r="P67" s="16">
        <v>1690</v>
      </c>
      <c r="Q67" s="16">
        <v>1850</v>
      </c>
      <c r="R67" s="16">
        <v>1880</v>
      </c>
      <c r="S67" s="16">
        <v>1920</v>
      </c>
      <c r="T67" s="16">
        <v>1850</v>
      </c>
      <c r="U67" s="16">
        <v>1850</v>
      </c>
      <c r="V67" s="16">
        <v>1600</v>
      </c>
      <c r="W67" s="16">
        <v>2210</v>
      </c>
    </row>
    <row r="68" spans="1:23" customFormat="1" x14ac:dyDescent="0.25">
      <c r="A68" t="s">
        <v>116</v>
      </c>
      <c r="B68" t="s">
        <v>25</v>
      </c>
      <c r="C68" t="s">
        <v>166</v>
      </c>
      <c r="D68" s="16">
        <v>4320</v>
      </c>
      <c r="E68" s="16">
        <v>4410</v>
      </c>
      <c r="F68" s="16">
        <v>4790</v>
      </c>
      <c r="G68" s="16">
        <v>4460</v>
      </c>
      <c r="H68" s="16">
        <v>4420</v>
      </c>
      <c r="I68" s="16">
        <v>4470</v>
      </c>
      <c r="J68" s="16">
        <v>4280</v>
      </c>
      <c r="K68" s="16">
        <v>3950</v>
      </c>
      <c r="L68" s="16">
        <v>3910</v>
      </c>
      <c r="M68" s="16">
        <v>3700</v>
      </c>
      <c r="N68" s="16">
        <v>3990</v>
      </c>
      <c r="O68" s="16">
        <v>4030</v>
      </c>
      <c r="P68" s="16">
        <v>4110</v>
      </c>
      <c r="Q68" s="16">
        <v>4590</v>
      </c>
      <c r="R68" s="16">
        <v>4540</v>
      </c>
      <c r="S68" s="16">
        <v>4640</v>
      </c>
      <c r="T68" s="16">
        <v>4680</v>
      </c>
      <c r="U68" s="16">
        <v>5060</v>
      </c>
      <c r="V68" s="16">
        <v>4120</v>
      </c>
      <c r="W68" s="16">
        <v>5870</v>
      </c>
    </row>
    <row r="69" spans="1:23" customFormat="1" x14ac:dyDescent="0.25">
      <c r="A69" t="s">
        <v>117</v>
      </c>
      <c r="B69" t="s">
        <v>26</v>
      </c>
      <c r="C69" t="s">
        <v>166</v>
      </c>
      <c r="D69" s="16">
        <v>2520</v>
      </c>
      <c r="E69" s="16">
        <v>2530</v>
      </c>
      <c r="F69" s="16">
        <v>2190</v>
      </c>
      <c r="G69" s="16">
        <v>2640</v>
      </c>
      <c r="H69" s="16">
        <v>2440</v>
      </c>
      <c r="I69" s="16">
        <v>2390</v>
      </c>
      <c r="J69" s="16">
        <v>2370</v>
      </c>
      <c r="K69" s="16">
        <v>2210</v>
      </c>
      <c r="L69" s="16">
        <v>2430</v>
      </c>
      <c r="M69" s="16">
        <v>2380</v>
      </c>
      <c r="N69" s="16">
        <v>2550</v>
      </c>
      <c r="O69" s="16">
        <v>2450</v>
      </c>
      <c r="P69" s="16">
        <v>2470</v>
      </c>
      <c r="Q69" s="16">
        <v>2900</v>
      </c>
      <c r="R69" s="16">
        <v>2680</v>
      </c>
      <c r="S69" s="16">
        <v>2480</v>
      </c>
      <c r="T69" s="16">
        <v>2560</v>
      </c>
      <c r="U69" s="16">
        <v>2510</v>
      </c>
      <c r="V69" s="16">
        <v>2140</v>
      </c>
      <c r="W69" s="16">
        <v>2700</v>
      </c>
    </row>
    <row r="70" spans="1:23" customFormat="1" x14ac:dyDescent="0.25">
      <c r="A70" t="s">
        <v>118</v>
      </c>
      <c r="B70" t="s">
        <v>27</v>
      </c>
      <c r="C70" t="s">
        <v>166</v>
      </c>
      <c r="D70" s="16">
        <v>1340</v>
      </c>
      <c r="E70" s="16">
        <v>1150</v>
      </c>
      <c r="F70" s="16">
        <v>1160</v>
      </c>
      <c r="G70" s="16">
        <v>1110</v>
      </c>
      <c r="H70" s="16">
        <v>1180</v>
      </c>
      <c r="I70" s="16">
        <v>1180</v>
      </c>
      <c r="J70" s="16">
        <v>1160</v>
      </c>
      <c r="K70" s="16">
        <v>1090</v>
      </c>
      <c r="L70" s="16">
        <v>1020</v>
      </c>
      <c r="M70" s="16">
        <v>1010</v>
      </c>
      <c r="N70" s="16">
        <v>1090</v>
      </c>
      <c r="O70" s="16">
        <v>1060</v>
      </c>
      <c r="P70" s="16">
        <v>1130</v>
      </c>
      <c r="Q70" s="16">
        <v>1270</v>
      </c>
      <c r="R70" s="16">
        <v>1260</v>
      </c>
      <c r="S70" s="16">
        <v>1200</v>
      </c>
      <c r="T70" s="16">
        <v>1190</v>
      </c>
      <c r="U70" s="16">
        <v>1210</v>
      </c>
      <c r="V70" s="16">
        <v>960</v>
      </c>
      <c r="W70" s="16">
        <v>1250</v>
      </c>
    </row>
    <row r="71" spans="1:23" customFormat="1" x14ac:dyDescent="0.25">
      <c r="A71" t="s">
        <v>119</v>
      </c>
      <c r="B71" t="s">
        <v>28</v>
      </c>
      <c r="C71" t="s">
        <v>166</v>
      </c>
      <c r="D71" s="16">
        <v>2910</v>
      </c>
      <c r="E71" s="16">
        <v>2970</v>
      </c>
      <c r="F71" s="16">
        <v>3030</v>
      </c>
      <c r="G71" s="16">
        <v>2960</v>
      </c>
      <c r="H71" s="16">
        <v>3070</v>
      </c>
      <c r="I71" s="16">
        <v>3210</v>
      </c>
      <c r="J71" s="16">
        <v>3100</v>
      </c>
      <c r="K71" s="16">
        <v>2550</v>
      </c>
      <c r="L71" s="16">
        <v>2380</v>
      </c>
      <c r="M71" s="16">
        <v>2330</v>
      </c>
      <c r="N71" s="16">
        <v>2500</v>
      </c>
      <c r="O71" s="16">
        <v>2340</v>
      </c>
      <c r="P71" s="16">
        <v>2630</v>
      </c>
      <c r="Q71" s="16">
        <v>2880</v>
      </c>
      <c r="R71" s="16">
        <v>2750</v>
      </c>
      <c r="S71" s="16">
        <v>2650</v>
      </c>
      <c r="T71" s="16">
        <v>2690</v>
      </c>
      <c r="U71" s="16">
        <v>2890</v>
      </c>
      <c r="V71" s="16">
        <v>2600</v>
      </c>
      <c r="W71" s="16">
        <v>3570</v>
      </c>
    </row>
    <row r="72" spans="1:23" customFormat="1" ht="31.5" customHeight="1" x14ac:dyDescent="0.25">
      <c r="A72" t="s">
        <v>89</v>
      </c>
      <c r="B72" t="s">
        <v>2</v>
      </c>
      <c r="C72" t="s">
        <v>167</v>
      </c>
      <c r="D72" s="16">
        <v>41500</v>
      </c>
      <c r="E72" s="16">
        <v>40400</v>
      </c>
      <c r="F72" s="16">
        <v>46700</v>
      </c>
      <c r="G72" s="16">
        <v>50200</v>
      </c>
      <c r="H72" s="16">
        <v>47800</v>
      </c>
      <c r="I72" s="16">
        <v>48000</v>
      </c>
      <c r="J72" s="16">
        <v>49100</v>
      </c>
      <c r="K72" s="16">
        <v>44600</v>
      </c>
      <c r="L72" s="16">
        <v>45800</v>
      </c>
      <c r="M72" s="16">
        <v>44200</v>
      </c>
      <c r="N72" s="16">
        <v>41100</v>
      </c>
      <c r="O72" s="16">
        <v>39000</v>
      </c>
      <c r="P72" s="16">
        <v>42400</v>
      </c>
      <c r="Q72" s="16">
        <v>43500</v>
      </c>
      <c r="R72" s="16">
        <v>44700</v>
      </c>
      <c r="S72" s="16">
        <v>40100</v>
      </c>
      <c r="T72" s="16">
        <v>40700</v>
      </c>
      <c r="U72" s="16">
        <v>44300</v>
      </c>
      <c r="V72" s="16">
        <v>41900</v>
      </c>
      <c r="W72" s="16">
        <v>49100</v>
      </c>
    </row>
    <row r="73" spans="1:23" customFormat="1" ht="25.5" customHeight="1" x14ac:dyDescent="0.25">
      <c r="A73" t="s">
        <v>90</v>
      </c>
      <c r="B73" t="s">
        <v>3</v>
      </c>
      <c r="C73" t="s">
        <v>167</v>
      </c>
      <c r="D73" s="16">
        <v>5470</v>
      </c>
      <c r="E73" s="16">
        <v>5530</v>
      </c>
      <c r="F73" s="16">
        <v>5560</v>
      </c>
      <c r="G73" s="16">
        <v>6310</v>
      </c>
      <c r="H73" s="16">
        <v>6370</v>
      </c>
      <c r="I73" s="16">
        <v>6740</v>
      </c>
      <c r="J73" s="16">
        <v>6830</v>
      </c>
      <c r="K73" s="16">
        <v>7040</v>
      </c>
      <c r="L73" s="16">
        <v>7120</v>
      </c>
      <c r="M73" s="16">
        <v>7000</v>
      </c>
      <c r="N73" s="16">
        <v>7060</v>
      </c>
      <c r="O73" s="16">
        <v>7210</v>
      </c>
      <c r="P73" s="16">
        <v>7210</v>
      </c>
      <c r="Q73" s="16">
        <v>7130</v>
      </c>
      <c r="R73" s="16">
        <v>6550</v>
      </c>
      <c r="S73" s="16">
        <v>5760</v>
      </c>
      <c r="T73" s="16">
        <v>5470</v>
      </c>
      <c r="U73" s="16">
        <v>6100</v>
      </c>
      <c r="V73" s="16">
        <v>5870</v>
      </c>
      <c r="W73" s="16">
        <v>5950</v>
      </c>
    </row>
    <row r="74" spans="1:23" customFormat="1" x14ac:dyDescent="0.25">
      <c r="A74" t="s">
        <v>91</v>
      </c>
      <c r="B74" t="s">
        <v>4</v>
      </c>
      <c r="C74" t="s">
        <v>167</v>
      </c>
      <c r="D74" s="16">
        <v>4960</v>
      </c>
      <c r="E74" s="16">
        <v>5180</v>
      </c>
      <c r="F74" s="16">
        <v>5370</v>
      </c>
      <c r="G74" s="16">
        <v>5360</v>
      </c>
      <c r="H74" s="16">
        <v>5250</v>
      </c>
      <c r="I74" s="16">
        <v>5060</v>
      </c>
      <c r="J74" s="16">
        <v>4980</v>
      </c>
      <c r="K74" s="16">
        <v>4500</v>
      </c>
      <c r="L74" s="16">
        <v>4690</v>
      </c>
      <c r="M74" s="16">
        <v>4610</v>
      </c>
      <c r="N74" s="16">
        <v>4650</v>
      </c>
      <c r="O74" s="16">
        <v>4800</v>
      </c>
      <c r="P74" s="16">
        <v>5280</v>
      </c>
      <c r="Q74" s="16">
        <v>4890</v>
      </c>
      <c r="R74" s="16">
        <v>4200</v>
      </c>
      <c r="S74" s="16">
        <v>3660</v>
      </c>
      <c r="T74" s="16">
        <v>3650</v>
      </c>
      <c r="U74" s="16">
        <v>3710</v>
      </c>
      <c r="V74" s="16">
        <v>3320</v>
      </c>
      <c r="W74" s="16">
        <v>4810</v>
      </c>
    </row>
    <row r="75" spans="1:23" customFormat="1" x14ac:dyDescent="0.25">
      <c r="A75" t="s">
        <v>92</v>
      </c>
      <c r="B75" t="s">
        <v>5</v>
      </c>
      <c r="C75" t="s">
        <v>167</v>
      </c>
      <c r="D75" s="16">
        <v>2160</v>
      </c>
      <c r="E75" s="16">
        <v>2170</v>
      </c>
      <c r="F75" s="16">
        <v>2460</v>
      </c>
      <c r="G75" s="16">
        <v>2370</v>
      </c>
      <c r="H75" s="16">
        <v>2310</v>
      </c>
      <c r="I75" s="16">
        <v>2140</v>
      </c>
      <c r="J75" s="16">
        <v>2250</v>
      </c>
      <c r="K75" s="16">
        <v>1760</v>
      </c>
      <c r="L75" s="16">
        <v>1940</v>
      </c>
      <c r="M75" s="16">
        <v>1850</v>
      </c>
      <c r="N75" s="16">
        <v>2020</v>
      </c>
      <c r="O75" s="16">
        <v>2030</v>
      </c>
      <c r="P75" s="16">
        <v>2180</v>
      </c>
      <c r="Q75" s="16">
        <v>2200</v>
      </c>
      <c r="R75" s="16">
        <v>1980</v>
      </c>
      <c r="S75" s="16">
        <v>1880</v>
      </c>
      <c r="T75" s="16">
        <v>1950</v>
      </c>
      <c r="U75" s="16">
        <v>1930</v>
      </c>
      <c r="V75" s="16">
        <v>1720</v>
      </c>
      <c r="W75" s="16">
        <v>2300</v>
      </c>
    </row>
    <row r="76" spans="1:23" customFormat="1" x14ac:dyDescent="0.25">
      <c r="A76" t="s">
        <v>93</v>
      </c>
      <c r="B76" t="s">
        <v>78</v>
      </c>
      <c r="C76" t="s">
        <v>167</v>
      </c>
      <c r="D76" s="16">
        <v>2400</v>
      </c>
      <c r="E76" s="16">
        <v>2450</v>
      </c>
      <c r="F76" s="16">
        <v>2620</v>
      </c>
      <c r="G76" s="16">
        <v>2440</v>
      </c>
      <c r="H76" s="16">
        <v>2270</v>
      </c>
      <c r="I76" s="16">
        <v>2290</v>
      </c>
      <c r="J76" s="16">
        <v>2100</v>
      </c>
      <c r="K76" s="16">
        <v>1990</v>
      </c>
      <c r="L76" s="16">
        <v>2050</v>
      </c>
      <c r="M76" s="16">
        <v>1980</v>
      </c>
      <c r="N76" s="16">
        <v>1980</v>
      </c>
      <c r="O76" s="16">
        <v>2060</v>
      </c>
      <c r="P76" s="16">
        <v>1920</v>
      </c>
      <c r="Q76" s="16">
        <v>2020</v>
      </c>
      <c r="R76" s="16">
        <v>2070</v>
      </c>
      <c r="S76" s="16">
        <v>2130</v>
      </c>
      <c r="T76" s="16">
        <v>2130</v>
      </c>
      <c r="U76" s="16">
        <v>2020</v>
      </c>
      <c r="V76" s="16">
        <v>1740</v>
      </c>
      <c r="W76" s="16">
        <v>2600</v>
      </c>
    </row>
    <row r="77" spans="1:23" customFormat="1" x14ac:dyDescent="0.25">
      <c r="A77" t="s">
        <v>94</v>
      </c>
      <c r="B77" t="s">
        <v>74</v>
      </c>
      <c r="C77" t="s">
        <v>167</v>
      </c>
      <c r="D77" s="16">
        <v>14450</v>
      </c>
      <c r="E77" s="16">
        <v>14050</v>
      </c>
      <c r="F77" s="16">
        <v>15280</v>
      </c>
      <c r="G77" s="16">
        <v>16890</v>
      </c>
      <c r="H77" s="16">
        <v>16000</v>
      </c>
      <c r="I77" s="16">
        <v>15360</v>
      </c>
      <c r="J77" s="16">
        <v>15570</v>
      </c>
      <c r="K77" s="16">
        <v>15390</v>
      </c>
      <c r="L77" s="16">
        <v>16070</v>
      </c>
      <c r="M77" s="16">
        <v>15940</v>
      </c>
      <c r="N77" s="16">
        <v>15340</v>
      </c>
      <c r="O77" s="16">
        <v>15290</v>
      </c>
      <c r="P77" s="16">
        <v>15940</v>
      </c>
      <c r="Q77" s="16">
        <v>16770</v>
      </c>
      <c r="R77" s="16">
        <v>17240</v>
      </c>
      <c r="S77" s="16">
        <v>15890</v>
      </c>
      <c r="T77" s="16">
        <v>16220</v>
      </c>
      <c r="U77" s="16">
        <v>17280</v>
      </c>
      <c r="V77" s="16">
        <v>16240</v>
      </c>
      <c r="W77" s="16">
        <v>17930</v>
      </c>
    </row>
    <row r="78" spans="1:23" customFormat="1" x14ac:dyDescent="0.25">
      <c r="A78" t="s">
        <v>95</v>
      </c>
      <c r="B78" t="s">
        <v>6</v>
      </c>
      <c r="C78" t="s">
        <v>167</v>
      </c>
      <c r="D78" s="16">
        <v>1010</v>
      </c>
      <c r="E78" s="16">
        <v>930</v>
      </c>
      <c r="F78" s="16">
        <v>1060</v>
      </c>
      <c r="G78" s="16">
        <v>1170</v>
      </c>
      <c r="H78" s="16">
        <v>1060</v>
      </c>
      <c r="I78" s="16">
        <v>1180</v>
      </c>
      <c r="J78" s="16">
        <v>1100</v>
      </c>
      <c r="K78" s="16">
        <v>870</v>
      </c>
      <c r="L78" s="16">
        <v>810</v>
      </c>
      <c r="M78" s="16">
        <v>800</v>
      </c>
      <c r="N78" s="16">
        <v>750</v>
      </c>
      <c r="O78" s="16">
        <v>790</v>
      </c>
      <c r="P78" s="16">
        <v>860</v>
      </c>
      <c r="Q78" s="16">
        <v>940</v>
      </c>
      <c r="R78" s="16">
        <v>900</v>
      </c>
      <c r="S78" s="16">
        <v>920</v>
      </c>
      <c r="T78" s="16">
        <v>840</v>
      </c>
      <c r="U78" s="16">
        <v>820</v>
      </c>
      <c r="V78" s="16">
        <v>780</v>
      </c>
      <c r="W78" s="16">
        <v>1040</v>
      </c>
    </row>
    <row r="79" spans="1:23" customFormat="1" x14ac:dyDescent="0.25">
      <c r="A79" t="s">
        <v>96</v>
      </c>
      <c r="B79" t="s">
        <v>77</v>
      </c>
      <c r="C79" t="s">
        <v>167</v>
      </c>
      <c r="D79" s="16">
        <v>2540</v>
      </c>
      <c r="E79" s="16">
        <v>2450</v>
      </c>
      <c r="F79" s="16">
        <v>2690</v>
      </c>
      <c r="G79" s="16">
        <v>2820</v>
      </c>
      <c r="H79" s="16">
        <v>2470</v>
      </c>
      <c r="I79" s="16">
        <v>2380</v>
      </c>
      <c r="J79" s="16">
        <v>2550</v>
      </c>
      <c r="K79" s="16">
        <v>2190</v>
      </c>
      <c r="L79" s="16">
        <v>2000</v>
      </c>
      <c r="M79" s="16">
        <v>2070</v>
      </c>
      <c r="N79" s="16">
        <v>1960</v>
      </c>
      <c r="O79" s="16">
        <v>1990</v>
      </c>
      <c r="P79" s="16">
        <v>2060</v>
      </c>
      <c r="Q79" s="16">
        <v>2010</v>
      </c>
      <c r="R79" s="16">
        <v>2040</v>
      </c>
      <c r="S79" s="16">
        <v>2000</v>
      </c>
      <c r="T79" s="16">
        <v>1980</v>
      </c>
      <c r="U79" s="16">
        <v>2090</v>
      </c>
      <c r="V79" s="16">
        <v>1830</v>
      </c>
      <c r="W79" s="16">
        <v>2640</v>
      </c>
    </row>
    <row r="80" spans="1:23" customFormat="1" x14ac:dyDescent="0.25">
      <c r="A80" t="s">
        <v>97</v>
      </c>
      <c r="B80" t="s">
        <v>7</v>
      </c>
      <c r="C80" t="s">
        <v>167</v>
      </c>
      <c r="D80" s="16">
        <v>2900</v>
      </c>
      <c r="E80" s="16">
        <v>3290</v>
      </c>
      <c r="F80" s="16">
        <v>3000</v>
      </c>
      <c r="G80" s="16">
        <v>3490</v>
      </c>
      <c r="H80" s="16">
        <v>3390</v>
      </c>
      <c r="I80" s="16">
        <v>3470</v>
      </c>
      <c r="J80" s="16">
        <v>3850</v>
      </c>
      <c r="K80" s="16">
        <v>3550</v>
      </c>
      <c r="L80" s="16">
        <v>3590</v>
      </c>
      <c r="M80" s="16">
        <v>3840</v>
      </c>
      <c r="N80" s="16">
        <v>3570</v>
      </c>
      <c r="O80" s="16">
        <v>3650</v>
      </c>
      <c r="P80" s="16">
        <v>3480</v>
      </c>
      <c r="Q80" s="16">
        <v>3620</v>
      </c>
      <c r="R80" s="16">
        <v>3640</v>
      </c>
      <c r="S80" s="16">
        <v>3580</v>
      </c>
      <c r="T80" s="16">
        <v>3490</v>
      </c>
      <c r="U80" s="16">
        <v>3670</v>
      </c>
      <c r="V80" s="16">
        <v>3350</v>
      </c>
      <c r="W80" s="16">
        <v>3590</v>
      </c>
    </row>
    <row r="81" spans="1:23" customFormat="1" x14ac:dyDescent="0.25">
      <c r="A81" t="s">
        <v>98</v>
      </c>
      <c r="B81" t="s">
        <v>8</v>
      </c>
      <c r="C81" t="s">
        <v>167</v>
      </c>
      <c r="D81" s="16">
        <v>1730</v>
      </c>
      <c r="E81" s="16">
        <v>1910</v>
      </c>
      <c r="F81" s="16">
        <v>1920</v>
      </c>
      <c r="G81" s="16">
        <v>1810</v>
      </c>
      <c r="H81" s="16">
        <v>1720</v>
      </c>
      <c r="I81" s="16">
        <v>1880</v>
      </c>
      <c r="J81" s="16">
        <v>1970</v>
      </c>
      <c r="K81" s="16">
        <v>1700</v>
      </c>
      <c r="L81" s="16">
        <v>1580</v>
      </c>
      <c r="M81" s="16">
        <v>1610</v>
      </c>
      <c r="N81" s="16">
        <v>1570</v>
      </c>
      <c r="O81" s="16">
        <v>1540</v>
      </c>
      <c r="P81" s="16">
        <v>1610</v>
      </c>
      <c r="Q81" s="16">
        <v>1660</v>
      </c>
      <c r="R81" s="16">
        <v>1700</v>
      </c>
      <c r="S81" s="16">
        <v>1670</v>
      </c>
      <c r="T81" s="16">
        <v>1730</v>
      </c>
      <c r="U81" s="16">
        <v>1790</v>
      </c>
      <c r="V81" s="16">
        <v>1380</v>
      </c>
      <c r="W81" s="16">
        <v>1970</v>
      </c>
    </row>
    <row r="82" spans="1:23" customFormat="1" x14ac:dyDescent="0.25">
      <c r="A82" t="s">
        <v>99</v>
      </c>
      <c r="B82" t="s">
        <v>9</v>
      </c>
      <c r="C82" t="s">
        <v>167</v>
      </c>
      <c r="D82" s="16">
        <v>1790</v>
      </c>
      <c r="E82" s="16">
        <v>1960</v>
      </c>
      <c r="F82" s="16">
        <v>1900</v>
      </c>
      <c r="G82" s="16">
        <v>1930</v>
      </c>
      <c r="H82" s="16">
        <v>1840</v>
      </c>
      <c r="I82" s="16">
        <v>1820</v>
      </c>
      <c r="J82" s="16">
        <v>1770</v>
      </c>
      <c r="K82" s="16">
        <v>1680</v>
      </c>
      <c r="L82" s="16">
        <v>1630</v>
      </c>
      <c r="M82" s="16">
        <v>1600</v>
      </c>
      <c r="N82" s="16">
        <v>1870</v>
      </c>
      <c r="O82" s="16">
        <v>1790</v>
      </c>
      <c r="P82" s="16">
        <v>2140</v>
      </c>
      <c r="Q82" s="16">
        <v>2140</v>
      </c>
      <c r="R82" s="16">
        <v>2190</v>
      </c>
      <c r="S82" s="16">
        <v>2090</v>
      </c>
      <c r="T82" s="16">
        <v>2030</v>
      </c>
      <c r="U82" s="16">
        <v>2030</v>
      </c>
      <c r="V82" s="16">
        <v>1730</v>
      </c>
      <c r="W82" s="16">
        <v>2220</v>
      </c>
    </row>
    <row r="83" spans="1:23" customFormat="1" x14ac:dyDescent="0.25">
      <c r="A83" t="s">
        <v>100</v>
      </c>
      <c r="B83" t="s">
        <v>10</v>
      </c>
      <c r="C83" t="s">
        <v>167</v>
      </c>
      <c r="D83" s="16">
        <v>2000</v>
      </c>
      <c r="E83" s="16">
        <v>1960</v>
      </c>
      <c r="F83" s="16">
        <v>1930</v>
      </c>
      <c r="G83" s="16">
        <v>1840</v>
      </c>
      <c r="H83" s="16">
        <v>2010</v>
      </c>
      <c r="I83" s="16">
        <v>2280</v>
      </c>
      <c r="J83" s="16">
        <v>2660</v>
      </c>
      <c r="K83" s="16">
        <v>1920</v>
      </c>
      <c r="L83" s="16">
        <v>2000</v>
      </c>
      <c r="M83" s="16">
        <v>1920</v>
      </c>
      <c r="N83" s="16">
        <v>2220</v>
      </c>
      <c r="O83" s="16">
        <v>2040</v>
      </c>
      <c r="P83" s="16">
        <v>2250</v>
      </c>
      <c r="Q83" s="16">
        <v>2320</v>
      </c>
      <c r="R83" s="16">
        <v>2140</v>
      </c>
      <c r="S83" s="16">
        <v>2200</v>
      </c>
      <c r="T83" s="16">
        <v>2410</v>
      </c>
      <c r="U83" s="16">
        <v>2430</v>
      </c>
      <c r="V83" s="16">
        <v>2250</v>
      </c>
      <c r="W83" s="16">
        <v>2950</v>
      </c>
    </row>
    <row r="84" spans="1:23" customFormat="1" x14ac:dyDescent="0.25">
      <c r="A84" t="s">
        <v>101</v>
      </c>
      <c r="B84" t="s">
        <v>11</v>
      </c>
      <c r="C84" t="s">
        <v>167</v>
      </c>
      <c r="D84" s="16">
        <v>2180</v>
      </c>
      <c r="E84" s="16">
        <v>1950</v>
      </c>
      <c r="F84" s="16">
        <v>1820</v>
      </c>
      <c r="G84" s="16">
        <v>1800</v>
      </c>
      <c r="H84" s="16">
        <v>1770</v>
      </c>
      <c r="I84" s="16">
        <v>1770</v>
      </c>
      <c r="J84" s="16">
        <v>1710</v>
      </c>
      <c r="K84" s="16">
        <v>1570</v>
      </c>
      <c r="L84" s="16">
        <v>1690</v>
      </c>
      <c r="M84" s="16">
        <v>1630</v>
      </c>
      <c r="N84" s="16">
        <v>1750</v>
      </c>
      <c r="O84" s="16">
        <v>1910</v>
      </c>
      <c r="P84" s="16">
        <v>2010</v>
      </c>
      <c r="Q84" s="16">
        <v>2070</v>
      </c>
      <c r="R84" s="16">
        <v>2170</v>
      </c>
      <c r="S84" s="16">
        <v>2020</v>
      </c>
      <c r="T84" s="16">
        <v>1970</v>
      </c>
      <c r="U84" s="16">
        <v>1840</v>
      </c>
      <c r="V84" s="16">
        <v>1780</v>
      </c>
      <c r="W84" s="16">
        <v>2220</v>
      </c>
    </row>
    <row r="85" spans="1:23" customFormat="1" x14ac:dyDescent="0.25">
      <c r="A85" t="s">
        <v>102</v>
      </c>
      <c r="B85" t="s">
        <v>12</v>
      </c>
      <c r="C85" t="s">
        <v>167</v>
      </c>
      <c r="D85" s="16">
        <v>2230</v>
      </c>
      <c r="E85" s="16">
        <v>2240</v>
      </c>
      <c r="F85" s="16">
        <v>2430</v>
      </c>
      <c r="G85" s="16">
        <v>2560</v>
      </c>
      <c r="H85" s="16">
        <v>2280</v>
      </c>
      <c r="I85" s="16">
        <v>2270</v>
      </c>
      <c r="J85" s="16">
        <v>2170</v>
      </c>
      <c r="K85" s="16">
        <v>1860</v>
      </c>
      <c r="L85" s="16">
        <v>1740</v>
      </c>
      <c r="M85" s="16">
        <v>2140</v>
      </c>
      <c r="N85" s="16">
        <v>1870</v>
      </c>
      <c r="O85" s="16">
        <v>1950</v>
      </c>
      <c r="P85" s="16">
        <v>2050</v>
      </c>
      <c r="Q85" s="16">
        <v>2160</v>
      </c>
      <c r="R85" s="16">
        <v>2240</v>
      </c>
      <c r="S85" s="16">
        <v>2230</v>
      </c>
      <c r="T85" s="16">
        <v>2110</v>
      </c>
      <c r="U85" s="16">
        <v>2140</v>
      </c>
      <c r="V85" s="16">
        <v>1750</v>
      </c>
      <c r="W85" s="16">
        <v>2190</v>
      </c>
    </row>
    <row r="86" spans="1:23" customFormat="1" x14ac:dyDescent="0.25">
      <c r="A86" t="s">
        <v>103</v>
      </c>
      <c r="B86" t="s">
        <v>13</v>
      </c>
      <c r="C86" t="s">
        <v>167</v>
      </c>
      <c r="D86" s="16">
        <v>6580</v>
      </c>
      <c r="E86" s="16">
        <v>6090</v>
      </c>
      <c r="F86" s="16">
        <v>6740</v>
      </c>
      <c r="G86" s="16">
        <v>7010</v>
      </c>
      <c r="H86" s="16">
        <v>6470</v>
      </c>
      <c r="I86" s="16">
        <v>6280</v>
      </c>
      <c r="J86" s="16">
        <v>6430</v>
      </c>
      <c r="K86" s="16">
        <v>5970</v>
      </c>
      <c r="L86" s="16">
        <v>5990</v>
      </c>
      <c r="M86" s="16">
        <v>5980</v>
      </c>
      <c r="N86" s="16">
        <v>5770</v>
      </c>
      <c r="O86" s="16">
        <v>5590</v>
      </c>
      <c r="P86" s="16">
        <v>5810</v>
      </c>
      <c r="Q86" s="16">
        <v>6020</v>
      </c>
      <c r="R86" s="16">
        <v>5940</v>
      </c>
      <c r="S86" s="16">
        <v>5740</v>
      </c>
      <c r="T86" s="16">
        <v>5810</v>
      </c>
      <c r="U86" s="16">
        <v>6130</v>
      </c>
      <c r="V86" s="16">
        <v>5490</v>
      </c>
      <c r="W86" s="16">
        <v>6800</v>
      </c>
    </row>
    <row r="87" spans="1:23" customFormat="1" x14ac:dyDescent="0.25">
      <c r="A87" t="s">
        <v>147</v>
      </c>
      <c r="B87" t="s">
        <v>73</v>
      </c>
      <c r="C87" t="s">
        <v>167</v>
      </c>
      <c r="D87" s="16">
        <v>14110</v>
      </c>
      <c r="E87" s="16">
        <v>13730</v>
      </c>
      <c r="F87" s="16">
        <v>13320</v>
      </c>
      <c r="G87" s="16">
        <v>14060</v>
      </c>
      <c r="H87" s="16">
        <v>13820</v>
      </c>
      <c r="I87" s="16">
        <v>14450</v>
      </c>
      <c r="J87" s="16">
        <v>15480</v>
      </c>
      <c r="K87" s="16">
        <v>14510</v>
      </c>
      <c r="L87" s="16">
        <v>14270</v>
      </c>
      <c r="M87" s="16">
        <v>14620</v>
      </c>
      <c r="N87" s="16">
        <v>14420</v>
      </c>
      <c r="O87" s="16">
        <v>13970</v>
      </c>
      <c r="P87" s="16">
        <v>15090</v>
      </c>
      <c r="Q87" s="16">
        <v>16350</v>
      </c>
      <c r="R87" s="16">
        <v>17310</v>
      </c>
      <c r="S87" s="16">
        <v>16120</v>
      </c>
      <c r="T87" s="16">
        <v>16760</v>
      </c>
      <c r="U87" s="16">
        <v>17510</v>
      </c>
      <c r="V87" s="16">
        <v>15990</v>
      </c>
      <c r="W87" s="16">
        <v>17590</v>
      </c>
    </row>
    <row r="88" spans="1:23" customFormat="1" x14ac:dyDescent="0.25">
      <c r="A88" t="s">
        <v>104</v>
      </c>
      <c r="B88" t="s">
        <v>14</v>
      </c>
      <c r="C88" t="s">
        <v>167</v>
      </c>
      <c r="D88" s="16">
        <v>4180</v>
      </c>
      <c r="E88" s="16">
        <v>4490</v>
      </c>
      <c r="F88" s="16">
        <v>5170</v>
      </c>
      <c r="G88" s="16">
        <v>5250</v>
      </c>
      <c r="H88" s="16">
        <v>4940</v>
      </c>
      <c r="I88" s="16">
        <v>4900</v>
      </c>
      <c r="J88" s="16">
        <v>4880</v>
      </c>
      <c r="K88" s="16">
        <v>4120</v>
      </c>
      <c r="L88" s="16">
        <v>4100</v>
      </c>
      <c r="M88" s="16">
        <v>3870</v>
      </c>
      <c r="N88" s="16">
        <v>3600</v>
      </c>
      <c r="O88" s="16">
        <v>3670</v>
      </c>
      <c r="P88" s="16">
        <v>3740</v>
      </c>
      <c r="Q88" s="16">
        <v>3910</v>
      </c>
      <c r="R88" s="16">
        <v>3910</v>
      </c>
      <c r="S88" s="16">
        <v>3620</v>
      </c>
      <c r="T88" s="16">
        <v>3760</v>
      </c>
      <c r="U88" s="16">
        <v>3770</v>
      </c>
      <c r="V88" s="16">
        <v>3120</v>
      </c>
      <c r="W88" s="16">
        <v>5080</v>
      </c>
    </row>
    <row r="89" spans="1:23" customFormat="1" x14ac:dyDescent="0.25">
      <c r="A89" t="s">
        <v>105</v>
      </c>
      <c r="B89" t="s">
        <v>15</v>
      </c>
      <c r="C89" t="s">
        <v>167</v>
      </c>
      <c r="D89" s="16">
        <v>970</v>
      </c>
      <c r="E89" s="16">
        <v>870</v>
      </c>
      <c r="F89" s="16">
        <v>850</v>
      </c>
      <c r="G89" s="16">
        <v>930</v>
      </c>
      <c r="H89" s="16">
        <v>840</v>
      </c>
      <c r="I89" s="16">
        <v>810</v>
      </c>
      <c r="J89" s="16">
        <v>810</v>
      </c>
      <c r="K89" s="16">
        <v>620</v>
      </c>
      <c r="L89" s="16">
        <v>720</v>
      </c>
      <c r="M89" s="16">
        <v>640</v>
      </c>
      <c r="N89" s="16">
        <v>670</v>
      </c>
      <c r="O89" s="16">
        <v>660</v>
      </c>
      <c r="P89" s="16">
        <v>680</v>
      </c>
      <c r="Q89" s="16">
        <v>700</v>
      </c>
      <c r="R89" s="16">
        <v>790</v>
      </c>
      <c r="S89" s="16">
        <v>760</v>
      </c>
      <c r="T89" s="16">
        <v>680</v>
      </c>
      <c r="U89" s="16">
        <v>740</v>
      </c>
      <c r="V89" s="16">
        <v>610</v>
      </c>
      <c r="W89" s="16">
        <v>900</v>
      </c>
    </row>
    <row r="90" spans="1:23" customFormat="1" x14ac:dyDescent="0.25">
      <c r="A90" t="s">
        <v>106</v>
      </c>
      <c r="B90" t="s">
        <v>16</v>
      </c>
      <c r="C90" t="s">
        <v>167</v>
      </c>
      <c r="D90" s="16">
        <v>1500</v>
      </c>
      <c r="E90" s="16">
        <v>1330</v>
      </c>
      <c r="F90" s="16">
        <v>1420</v>
      </c>
      <c r="G90" s="16">
        <v>1360</v>
      </c>
      <c r="H90" s="16">
        <v>1350</v>
      </c>
      <c r="I90" s="16">
        <v>1580</v>
      </c>
      <c r="J90" s="16">
        <v>1600</v>
      </c>
      <c r="K90" s="16">
        <v>1460</v>
      </c>
      <c r="L90" s="16">
        <v>1360</v>
      </c>
      <c r="M90" s="16">
        <v>1460</v>
      </c>
      <c r="N90" s="16">
        <v>1530</v>
      </c>
      <c r="O90" s="16">
        <v>1590</v>
      </c>
      <c r="P90" s="16">
        <v>1880</v>
      </c>
      <c r="Q90" s="16">
        <v>1970</v>
      </c>
      <c r="R90" s="16">
        <v>1900</v>
      </c>
      <c r="S90" s="16">
        <v>2010</v>
      </c>
      <c r="T90" s="16">
        <v>1970</v>
      </c>
      <c r="U90" s="16">
        <v>1950</v>
      </c>
      <c r="V90" s="16">
        <v>1690</v>
      </c>
      <c r="W90" s="16">
        <v>2270</v>
      </c>
    </row>
    <row r="91" spans="1:23" customFormat="1" x14ac:dyDescent="0.25">
      <c r="A91" t="s">
        <v>107</v>
      </c>
      <c r="B91" t="s">
        <v>17</v>
      </c>
      <c r="C91" t="s">
        <v>167</v>
      </c>
      <c r="D91" s="16">
        <v>1800</v>
      </c>
      <c r="E91" s="16">
        <v>1990</v>
      </c>
      <c r="F91" s="16">
        <v>2210</v>
      </c>
      <c r="G91" s="16">
        <v>2110</v>
      </c>
      <c r="H91" s="16">
        <v>2050</v>
      </c>
      <c r="I91" s="16">
        <v>1830</v>
      </c>
      <c r="J91" s="16">
        <v>1870</v>
      </c>
      <c r="K91" s="16">
        <v>1730</v>
      </c>
      <c r="L91" s="16">
        <v>1650</v>
      </c>
      <c r="M91" s="16">
        <v>1620</v>
      </c>
      <c r="N91" s="16">
        <v>1850</v>
      </c>
      <c r="O91" s="16">
        <v>1910</v>
      </c>
      <c r="P91" s="16">
        <v>1910</v>
      </c>
      <c r="Q91" s="16">
        <v>2000</v>
      </c>
      <c r="R91" s="16">
        <v>1840</v>
      </c>
      <c r="S91" s="16">
        <v>1630</v>
      </c>
      <c r="T91" s="16">
        <v>1630</v>
      </c>
      <c r="U91" s="16">
        <v>1670</v>
      </c>
      <c r="V91" s="16">
        <v>1520</v>
      </c>
      <c r="W91" s="16">
        <v>2050</v>
      </c>
    </row>
    <row r="92" spans="1:23" customFormat="1" x14ac:dyDescent="0.25">
      <c r="A92" t="s">
        <v>108</v>
      </c>
      <c r="B92" t="s">
        <v>75</v>
      </c>
      <c r="C92" t="s">
        <v>167</v>
      </c>
      <c r="D92" s="16">
        <v>520</v>
      </c>
      <c r="E92" s="16">
        <v>490</v>
      </c>
      <c r="F92" s="16">
        <v>650</v>
      </c>
      <c r="G92" s="16">
        <v>610</v>
      </c>
      <c r="H92" s="16">
        <v>560</v>
      </c>
      <c r="I92" s="16">
        <v>540</v>
      </c>
      <c r="J92" s="16">
        <v>530</v>
      </c>
      <c r="K92" s="16">
        <v>500</v>
      </c>
      <c r="L92" s="16">
        <v>510</v>
      </c>
      <c r="M92" s="16">
        <v>460</v>
      </c>
      <c r="N92" s="16">
        <v>460</v>
      </c>
      <c r="O92" s="16">
        <v>460</v>
      </c>
      <c r="P92" s="16">
        <v>430</v>
      </c>
      <c r="Q92" s="16">
        <v>440</v>
      </c>
      <c r="R92" s="16">
        <v>430</v>
      </c>
      <c r="S92" s="16">
        <v>520</v>
      </c>
      <c r="T92" s="16">
        <v>460</v>
      </c>
      <c r="U92" s="16">
        <v>430</v>
      </c>
      <c r="V92" s="16">
        <v>360</v>
      </c>
      <c r="W92" s="16">
        <v>540</v>
      </c>
    </row>
    <row r="93" spans="1:23" customFormat="1" x14ac:dyDescent="0.25">
      <c r="A93" t="s">
        <v>109</v>
      </c>
      <c r="B93" t="s">
        <v>18</v>
      </c>
      <c r="C93" t="s">
        <v>167</v>
      </c>
      <c r="D93" s="16">
        <v>2140</v>
      </c>
      <c r="E93" s="16">
        <v>2370</v>
      </c>
      <c r="F93" s="16">
        <v>2220</v>
      </c>
      <c r="G93" s="16">
        <v>2180</v>
      </c>
      <c r="H93" s="16">
        <v>2140</v>
      </c>
      <c r="I93" s="16">
        <v>2180</v>
      </c>
      <c r="J93" s="16">
        <v>2120</v>
      </c>
      <c r="K93" s="16">
        <v>1760</v>
      </c>
      <c r="L93" s="16">
        <v>1770</v>
      </c>
      <c r="M93" s="16">
        <v>1780</v>
      </c>
      <c r="N93" s="16">
        <v>1780</v>
      </c>
      <c r="O93" s="16">
        <v>1700</v>
      </c>
      <c r="P93" s="16">
        <v>1800</v>
      </c>
      <c r="Q93" s="16">
        <v>1870</v>
      </c>
      <c r="R93" s="16">
        <v>1840</v>
      </c>
      <c r="S93" s="16">
        <v>1940</v>
      </c>
      <c r="T93" s="16">
        <v>1790</v>
      </c>
      <c r="U93" s="16">
        <v>1810</v>
      </c>
      <c r="V93" s="16">
        <v>1630</v>
      </c>
      <c r="W93" s="16">
        <v>2150</v>
      </c>
    </row>
    <row r="94" spans="1:23" customFormat="1" x14ac:dyDescent="0.25">
      <c r="A94" t="s">
        <v>148</v>
      </c>
      <c r="B94" t="s">
        <v>19</v>
      </c>
      <c r="C94" t="s">
        <v>167</v>
      </c>
      <c r="D94" s="16">
        <v>4030</v>
      </c>
      <c r="E94" s="16">
        <v>3990</v>
      </c>
      <c r="F94" s="16">
        <v>4080</v>
      </c>
      <c r="G94" s="16">
        <v>4000</v>
      </c>
      <c r="H94" s="16">
        <v>3950</v>
      </c>
      <c r="I94" s="16">
        <v>4150</v>
      </c>
      <c r="J94" s="16">
        <v>4170</v>
      </c>
      <c r="K94" s="16">
        <v>3540</v>
      </c>
      <c r="L94" s="16">
        <v>3170</v>
      </c>
      <c r="M94" s="16">
        <v>3290</v>
      </c>
      <c r="N94" s="16">
        <v>3390</v>
      </c>
      <c r="O94" s="16">
        <v>3310</v>
      </c>
      <c r="P94" s="16">
        <v>3420</v>
      </c>
      <c r="Q94" s="16">
        <v>3710</v>
      </c>
      <c r="R94" s="16">
        <v>3980</v>
      </c>
      <c r="S94" s="16">
        <v>3740</v>
      </c>
      <c r="T94" s="16">
        <v>3730</v>
      </c>
      <c r="U94" s="16">
        <v>4040</v>
      </c>
      <c r="V94" s="16">
        <v>3290</v>
      </c>
      <c r="W94" s="16">
        <v>4190</v>
      </c>
    </row>
    <row r="95" spans="1:23" customFormat="1" x14ac:dyDescent="0.25">
      <c r="A95" t="s">
        <v>110</v>
      </c>
      <c r="B95" t="s">
        <v>20</v>
      </c>
      <c r="C95" t="s">
        <v>167</v>
      </c>
      <c r="D95" s="16">
        <v>360</v>
      </c>
      <c r="E95" s="16">
        <v>420</v>
      </c>
      <c r="F95" s="16">
        <v>470</v>
      </c>
      <c r="G95" s="16">
        <v>430</v>
      </c>
      <c r="H95" s="16">
        <v>400</v>
      </c>
      <c r="I95" s="16">
        <v>380</v>
      </c>
      <c r="J95" s="16">
        <v>380</v>
      </c>
      <c r="K95" s="16">
        <v>380</v>
      </c>
      <c r="L95" s="16">
        <v>420</v>
      </c>
      <c r="M95" s="16">
        <v>330</v>
      </c>
      <c r="N95" s="16">
        <v>390</v>
      </c>
      <c r="O95" s="16">
        <v>380</v>
      </c>
      <c r="P95" s="16">
        <v>400</v>
      </c>
      <c r="Q95" s="16">
        <v>360</v>
      </c>
      <c r="R95" s="16">
        <v>440</v>
      </c>
      <c r="S95" s="16">
        <v>410</v>
      </c>
      <c r="T95" s="16">
        <v>410</v>
      </c>
      <c r="U95" s="16">
        <v>430</v>
      </c>
      <c r="V95" s="16">
        <v>340</v>
      </c>
      <c r="W95" s="16">
        <v>470</v>
      </c>
    </row>
    <row r="96" spans="1:23" customFormat="1" x14ac:dyDescent="0.25">
      <c r="A96" t="s">
        <v>111</v>
      </c>
      <c r="B96" t="s">
        <v>79</v>
      </c>
      <c r="C96" t="s">
        <v>167</v>
      </c>
      <c r="D96" s="16">
        <v>3340</v>
      </c>
      <c r="E96" s="16">
        <v>3340</v>
      </c>
      <c r="F96" s="16">
        <v>3680</v>
      </c>
      <c r="G96" s="16">
        <v>3790</v>
      </c>
      <c r="H96" s="16">
        <v>3720</v>
      </c>
      <c r="I96" s="16">
        <v>3670</v>
      </c>
      <c r="J96" s="16">
        <v>3840</v>
      </c>
      <c r="K96" s="16">
        <v>3360</v>
      </c>
      <c r="L96" s="16">
        <v>3430</v>
      </c>
      <c r="M96" s="16">
        <v>3140</v>
      </c>
      <c r="N96" s="16">
        <v>3170</v>
      </c>
      <c r="O96" s="16">
        <v>2900</v>
      </c>
      <c r="P96" s="16">
        <v>3290</v>
      </c>
      <c r="Q96" s="16">
        <v>3150</v>
      </c>
      <c r="R96" s="16">
        <v>3030</v>
      </c>
      <c r="S96" s="16">
        <v>3010</v>
      </c>
      <c r="T96" s="16">
        <v>2900</v>
      </c>
      <c r="U96" s="16">
        <v>3100</v>
      </c>
      <c r="V96" s="16">
        <v>2530</v>
      </c>
      <c r="W96" s="16">
        <v>3860</v>
      </c>
    </row>
    <row r="97" spans="1:23" customFormat="1" x14ac:dyDescent="0.25">
      <c r="A97" t="s">
        <v>112</v>
      </c>
      <c r="B97" t="s">
        <v>21</v>
      </c>
      <c r="C97" t="s">
        <v>167</v>
      </c>
      <c r="D97" s="16">
        <v>2400</v>
      </c>
      <c r="E97" s="16">
        <v>2440</v>
      </c>
      <c r="F97" s="16">
        <v>2490</v>
      </c>
      <c r="G97" s="16">
        <v>2550</v>
      </c>
      <c r="H97" s="16">
        <v>2470</v>
      </c>
      <c r="I97" s="16">
        <v>2670</v>
      </c>
      <c r="J97" s="16">
        <v>2540</v>
      </c>
      <c r="K97" s="16">
        <v>2320</v>
      </c>
      <c r="L97" s="16">
        <v>2410</v>
      </c>
      <c r="M97" s="16">
        <v>2370</v>
      </c>
      <c r="N97" s="16">
        <v>2180</v>
      </c>
      <c r="O97" s="16">
        <v>2150</v>
      </c>
      <c r="P97" s="16">
        <v>2530</v>
      </c>
      <c r="Q97" s="16">
        <v>2760</v>
      </c>
      <c r="R97" s="16">
        <v>3060</v>
      </c>
      <c r="S97" s="16">
        <v>2840</v>
      </c>
      <c r="T97" s="16">
        <v>2990</v>
      </c>
      <c r="U97" s="16">
        <v>3100</v>
      </c>
      <c r="V97" s="16">
        <v>2650</v>
      </c>
      <c r="W97" s="16">
        <v>3340</v>
      </c>
    </row>
    <row r="98" spans="1:23" customFormat="1" x14ac:dyDescent="0.25">
      <c r="A98" t="s">
        <v>113</v>
      </c>
      <c r="B98" t="s">
        <v>22</v>
      </c>
      <c r="C98" t="s">
        <v>167</v>
      </c>
      <c r="D98" s="16">
        <v>2500</v>
      </c>
      <c r="E98" s="16">
        <v>2690</v>
      </c>
      <c r="F98" s="16">
        <v>2850</v>
      </c>
      <c r="G98" s="16">
        <v>2630</v>
      </c>
      <c r="H98" s="16">
        <v>2530</v>
      </c>
      <c r="I98" s="16">
        <v>2700</v>
      </c>
      <c r="J98" s="16">
        <v>2850</v>
      </c>
      <c r="K98" s="16">
        <v>2310</v>
      </c>
      <c r="L98" s="16">
        <v>2210</v>
      </c>
      <c r="M98" s="16">
        <v>2130</v>
      </c>
      <c r="N98" s="16">
        <v>2090</v>
      </c>
      <c r="O98" s="16">
        <v>2060</v>
      </c>
      <c r="P98" s="16">
        <v>2210</v>
      </c>
      <c r="Q98" s="16">
        <v>2200</v>
      </c>
      <c r="R98" s="16">
        <v>2300</v>
      </c>
      <c r="S98" s="16">
        <v>2310</v>
      </c>
      <c r="T98" s="16">
        <v>2330</v>
      </c>
      <c r="U98" s="16">
        <v>2260</v>
      </c>
      <c r="V98" s="16">
        <v>1880</v>
      </c>
      <c r="W98" s="16">
        <v>2720</v>
      </c>
    </row>
    <row r="99" spans="1:23" customFormat="1" x14ac:dyDescent="0.25">
      <c r="A99" t="s">
        <v>114</v>
      </c>
      <c r="B99" t="s">
        <v>23</v>
      </c>
      <c r="C99" t="s">
        <v>167</v>
      </c>
      <c r="D99" s="16">
        <v>390</v>
      </c>
      <c r="E99" s="16">
        <v>360</v>
      </c>
      <c r="F99" s="16">
        <v>430</v>
      </c>
      <c r="G99" s="16">
        <v>430</v>
      </c>
      <c r="H99" s="16">
        <v>370</v>
      </c>
      <c r="I99" s="16">
        <v>400</v>
      </c>
      <c r="J99" s="16">
        <v>360</v>
      </c>
      <c r="K99" s="16">
        <v>410</v>
      </c>
      <c r="L99" s="16">
        <v>380</v>
      </c>
      <c r="M99" s="16">
        <v>360</v>
      </c>
      <c r="N99" s="16">
        <v>350</v>
      </c>
      <c r="O99" s="16">
        <v>310</v>
      </c>
      <c r="P99" s="16">
        <v>310</v>
      </c>
      <c r="Q99" s="16">
        <v>350</v>
      </c>
      <c r="R99" s="16">
        <v>320</v>
      </c>
      <c r="S99" s="16">
        <v>260</v>
      </c>
      <c r="T99" s="16">
        <v>270</v>
      </c>
      <c r="U99" s="16">
        <v>290</v>
      </c>
      <c r="V99" s="16">
        <v>310</v>
      </c>
      <c r="W99" s="16">
        <v>400</v>
      </c>
    </row>
    <row r="100" spans="1:23" customFormat="1" x14ac:dyDescent="0.25">
      <c r="A100" t="s">
        <v>115</v>
      </c>
      <c r="B100" t="s">
        <v>24</v>
      </c>
      <c r="C100" t="s">
        <v>167</v>
      </c>
      <c r="D100" s="16">
        <v>1920</v>
      </c>
      <c r="E100" s="16">
        <v>2150</v>
      </c>
      <c r="F100" s="16">
        <v>2060</v>
      </c>
      <c r="G100" s="16">
        <v>2100</v>
      </c>
      <c r="H100" s="16">
        <v>1920</v>
      </c>
      <c r="I100" s="16">
        <v>2060</v>
      </c>
      <c r="J100" s="16">
        <v>1970</v>
      </c>
      <c r="K100" s="16">
        <v>1790</v>
      </c>
      <c r="L100" s="16">
        <v>1750</v>
      </c>
      <c r="M100" s="16">
        <v>1800</v>
      </c>
      <c r="N100" s="16">
        <v>1830</v>
      </c>
      <c r="O100" s="16">
        <v>1870</v>
      </c>
      <c r="P100" s="16">
        <v>1740</v>
      </c>
      <c r="Q100" s="16">
        <v>1900</v>
      </c>
      <c r="R100" s="16">
        <v>1910</v>
      </c>
      <c r="S100" s="16">
        <v>1950</v>
      </c>
      <c r="T100" s="16">
        <v>1850</v>
      </c>
      <c r="U100" s="16">
        <v>1950</v>
      </c>
      <c r="V100" s="16">
        <v>1580</v>
      </c>
      <c r="W100" s="16">
        <v>2160</v>
      </c>
    </row>
    <row r="101" spans="1:23" customFormat="1" x14ac:dyDescent="0.25">
      <c r="A101" t="s">
        <v>116</v>
      </c>
      <c r="B101" t="s">
        <v>25</v>
      </c>
      <c r="C101" t="s">
        <v>167</v>
      </c>
      <c r="D101" s="16">
        <v>4550</v>
      </c>
      <c r="E101" s="16">
        <v>4510</v>
      </c>
      <c r="F101" s="16">
        <v>5260</v>
      </c>
      <c r="G101" s="16">
        <v>4790</v>
      </c>
      <c r="H101" s="16">
        <v>4860</v>
      </c>
      <c r="I101" s="16">
        <v>4800</v>
      </c>
      <c r="J101" s="16">
        <v>4510</v>
      </c>
      <c r="K101" s="16">
        <v>4110</v>
      </c>
      <c r="L101" s="16">
        <v>4010</v>
      </c>
      <c r="M101" s="16">
        <v>3920</v>
      </c>
      <c r="N101" s="16">
        <v>4190</v>
      </c>
      <c r="O101" s="16">
        <v>4180</v>
      </c>
      <c r="P101" s="16">
        <v>4180</v>
      </c>
      <c r="Q101" s="16">
        <v>4580</v>
      </c>
      <c r="R101" s="16">
        <v>4630</v>
      </c>
      <c r="S101" s="16">
        <v>4490</v>
      </c>
      <c r="T101" s="16">
        <v>4630</v>
      </c>
      <c r="U101" s="16">
        <v>4840</v>
      </c>
      <c r="V101" s="16">
        <v>4060</v>
      </c>
      <c r="W101" s="16">
        <v>5500</v>
      </c>
    </row>
    <row r="102" spans="1:23" customFormat="1" x14ac:dyDescent="0.25">
      <c r="A102" t="s">
        <v>117</v>
      </c>
      <c r="B102" t="s">
        <v>26</v>
      </c>
      <c r="C102" t="s">
        <v>167</v>
      </c>
      <c r="D102" s="16">
        <v>3090</v>
      </c>
      <c r="E102" s="16">
        <v>2950</v>
      </c>
      <c r="F102" s="16">
        <v>2570</v>
      </c>
      <c r="G102" s="16">
        <v>2900</v>
      </c>
      <c r="H102" s="16">
        <v>2850</v>
      </c>
      <c r="I102" s="16">
        <v>2760</v>
      </c>
      <c r="J102" s="16">
        <v>2620</v>
      </c>
      <c r="K102" s="16">
        <v>2540</v>
      </c>
      <c r="L102" s="16">
        <v>2760</v>
      </c>
      <c r="M102" s="16">
        <v>2780</v>
      </c>
      <c r="N102" s="16">
        <v>2660</v>
      </c>
      <c r="O102" s="16">
        <v>2580</v>
      </c>
      <c r="P102" s="16">
        <v>2670</v>
      </c>
      <c r="Q102" s="16">
        <v>3030</v>
      </c>
      <c r="R102" s="16">
        <v>2870</v>
      </c>
      <c r="S102" s="16">
        <v>2590</v>
      </c>
      <c r="T102" s="16">
        <v>2630</v>
      </c>
      <c r="U102" s="16">
        <v>2570</v>
      </c>
      <c r="V102" s="16">
        <v>2390</v>
      </c>
      <c r="W102" s="16">
        <v>2680</v>
      </c>
    </row>
    <row r="103" spans="1:23" customFormat="1" x14ac:dyDescent="0.25">
      <c r="A103" t="s">
        <v>118</v>
      </c>
      <c r="B103" t="s">
        <v>27</v>
      </c>
      <c r="C103" t="s">
        <v>167</v>
      </c>
      <c r="D103" s="16">
        <v>1400</v>
      </c>
      <c r="E103" s="16">
        <v>1230</v>
      </c>
      <c r="F103" s="16">
        <v>1280</v>
      </c>
      <c r="G103" s="16">
        <v>1250</v>
      </c>
      <c r="H103" s="16">
        <v>1260</v>
      </c>
      <c r="I103" s="16">
        <v>1280</v>
      </c>
      <c r="J103" s="16">
        <v>1280</v>
      </c>
      <c r="K103" s="16">
        <v>1160</v>
      </c>
      <c r="L103" s="16">
        <v>1060</v>
      </c>
      <c r="M103" s="16">
        <v>1080</v>
      </c>
      <c r="N103" s="16">
        <v>1060</v>
      </c>
      <c r="O103" s="16">
        <v>1110</v>
      </c>
      <c r="P103" s="16">
        <v>1130</v>
      </c>
      <c r="Q103" s="16">
        <v>1280</v>
      </c>
      <c r="R103" s="16">
        <v>1290</v>
      </c>
      <c r="S103" s="16">
        <v>1130</v>
      </c>
      <c r="T103" s="16">
        <v>1210</v>
      </c>
      <c r="U103" s="16">
        <v>1190</v>
      </c>
      <c r="V103" s="16">
        <v>1020</v>
      </c>
      <c r="W103" s="16">
        <v>1210</v>
      </c>
    </row>
    <row r="104" spans="1:23" customFormat="1" x14ac:dyDescent="0.25">
      <c r="A104" t="s">
        <v>119</v>
      </c>
      <c r="B104" t="s">
        <v>28</v>
      </c>
      <c r="C104" t="s">
        <v>167</v>
      </c>
      <c r="D104" s="16">
        <v>3060</v>
      </c>
      <c r="E104" s="16">
        <v>3040</v>
      </c>
      <c r="F104" s="16">
        <v>3180</v>
      </c>
      <c r="G104" s="16">
        <v>3020</v>
      </c>
      <c r="H104" s="16">
        <v>3130</v>
      </c>
      <c r="I104" s="16">
        <v>3500</v>
      </c>
      <c r="J104" s="16">
        <v>3250</v>
      </c>
      <c r="K104" s="16">
        <v>2520</v>
      </c>
      <c r="L104" s="16">
        <v>2450</v>
      </c>
      <c r="M104" s="16">
        <v>2490</v>
      </c>
      <c r="N104" s="16">
        <v>2410</v>
      </c>
      <c r="O104" s="16">
        <v>2240</v>
      </c>
      <c r="P104" s="16">
        <v>2610</v>
      </c>
      <c r="Q104" s="16">
        <v>2840</v>
      </c>
      <c r="R104" s="16">
        <v>2910</v>
      </c>
      <c r="S104" s="16">
        <v>2670</v>
      </c>
      <c r="T104" s="16">
        <v>2590</v>
      </c>
      <c r="U104" s="16">
        <v>2720</v>
      </c>
      <c r="V104" s="16">
        <v>2450</v>
      </c>
      <c r="W104" s="16">
        <v>3370</v>
      </c>
    </row>
    <row r="105" spans="1:23" ht="12.75" customHeight="1" x14ac:dyDescent="0.25">
      <c r="A105" s="3"/>
      <c r="B105" s="5"/>
      <c r="C105" s="5"/>
      <c r="D105" s="3"/>
      <c r="E105" s="3"/>
      <c r="F105" s="3"/>
      <c r="G105" s="3"/>
      <c r="H105" s="3"/>
      <c r="I105" s="3"/>
      <c r="J105" s="4"/>
      <c r="K105" s="4"/>
      <c r="L105" s="7"/>
      <c r="M105" s="3"/>
      <c r="N105" s="3"/>
      <c r="O105" s="5"/>
      <c r="P105" s="5"/>
      <c r="Q105" s="3"/>
      <c r="R105" s="3"/>
      <c r="T105" s="19"/>
      <c r="U105" s="19"/>
    </row>
    <row r="106" spans="1:23" ht="12.75" customHeight="1" x14ac:dyDescent="0.25"/>
    <row r="107" spans="1:23" ht="12.75" customHeight="1" x14ac:dyDescent="0.25"/>
    <row r="108" spans="1:23" ht="12.75" customHeight="1" x14ac:dyDescent="0.25"/>
    <row r="109" spans="1:23" ht="12.75" customHeight="1" x14ac:dyDescent="0.25"/>
    <row r="110" spans="1:23" ht="12.75" customHeight="1" x14ac:dyDescent="0.25"/>
    <row r="111" spans="1:23" ht="12.75" customHeight="1" x14ac:dyDescent="0.25"/>
    <row r="112" spans="1:23"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sheetData>
  <sortState ref="E6:S37">
    <sortCondition ref="E6"/>
  </sortState>
  <hyperlinks>
    <hyperlink ref="A4" location="'Table of contents'!A1" display="Back to table of contents"/>
  </hyperlinks>
  <pageMargins left="0.7" right="0.7" top="0.75" bottom="0.75" header="0.3" footer="0.3"/>
  <pageSetup paperSize="9" scale="4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P136"/>
  <sheetViews>
    <sheetView zoomScaleNormal="100" workbookViewId="0"/>
  </sheetViews>
  <sheetFormatPr defaultColWidth="9.1796875" defaultRowHeight="15" x14ac:dyDescent="0.25"/>
  <cols>
    <col min="1" max="1" width="11.1796875" style="6" customWidth="1"/>
    <col min="2" max="2" width="21.81640625" style="6" customWidth="1"/>
    <col min="3" max="3" width="8.1796875" style="6" customWidth="1"/>
    <col min="4" max="22" width="9" style="6" customWidth="1"/>
    <col min="23" max="80" width="8.90625" style="6" customWidth="1"/>
    <col min="81" max="16384" width="9.1796875" style="6"/>
  </cols>
  <sheetData>
    <row r="1" spans="1:42" ht="21" x14ac:dyDescent="0.4">
      <c r="A1" s="20" t="s">
        <v>156</v>
      </c>
      <c r="B1" s="9"/>
      <c r="C1" s="9"/>
      <c r="D1" s="9"/>
      <c r="E1" s="9"/>
      <c r="F1" s="9"/>
      <c r="G1" s="9"/>
      <c r="H1" s="9"/>
      <c r="I1" s="10"/>
      <c r="J1" s="17"/>
      <c r="K1" s="11"/>
      <c r="L1" s="10"/>
      <c r="M1" s="18"/>
      <c r="N1" s="8"/>
    </row>
    <row r="2" spans="1:42" s="17" customFormat="1" ht="15" customHeight="1" x14ac:dyDescent="0.25">
      <c r="A2" s="17" t="s">
        <v>164</v>
      </c>
    </row>
    <row r="3" spans="1:42" s="23" customFormat="1" ht="15.6" x14ac:dyDescent="0.3">
      <c r="A3" s="67" t="s">
        <v>220</v>
      </c>
      <c r="B3" s="10"/>
      <c r="C3" s="10"/>
      <c r="D3" s="10"/>
      <c r="E3" s="10"/>
      <c r="F3" s="10"/>
      <c r="G3" s="68"/>
      <c r="H3" s="68"/>
      <c r="I3" s="9"/>
      <c r="J3" s="6"/>
      <c r="K3" s="6"/>
      <c r="L3" s="6"/>
      <c r="M3" s="6"/>
      <c r="N3" s="48"/>
      <c r="O3" s="18"/>
    </row>
    <row r="4" spans="1:42" s="17" customFormat="1" ht="15" customHeight="1" x14ac:dyDescent="0.25">
      <c r="A4" s="42" t="s">
        <v>165</v>
      </c>
    </row>
    <row r="5" spans="1:42" s="14" customFormat="1" ht="39" customHeight="1" x14ac:dyDescent="0.3">
      <c r="A5" s="21" t="s">
        <v>212</v>
      </c>
      <c r="B5" s="21" t="s">
        <v>213</v>
      </c>
      <c r="C5" s="69" t="s">
        <v>169</v>
      </c>
      <c r="D5" s="15" t="s">
        <v>49</v>
      </c>
      <c r="E5" s="15" t="s">
        <v>50</v>
      </c>
      <c r="F5" s="15" t="s">
        <v>51</v>
      </c>
      <c r="G5" s="15" t="s">
        <v>52</v>
      </c>
      <c r="H5" s="15" t="s">
        <v>53</v>
      </c>
      <c r="I5" s="15" t="s">
        <v>54</v>
      </c>
      <c r="J5" s="15" t="s">
        <v>55</v>
      </c>
      <c r="K5" s="15" t="s">
        <v>56</v>
      </c>
      <c r="L5" s="15" t="s">
        <v>57</v>
      </c>
      <c r="M5" s="15" t="s">
        <v>58</v>
      </c>
      <c r="N5" s="15" t="s">
        <v>59</v>
      </c>
      <c r="O5" s="15" t="s">
        <v>60</v>
      </c>
      <c r="P5" s="15" t="s">
        <v>61</v>
      </c>
      <c r="Q5" s="15" t="s">
        <v>62</v>
      </c>
      <c r="R5" s="15" t="s">
        <v>63</v>
      </c>
      <c r="S5" s="15" t="s">
        <v>87</v>
      </c>
      <c r="T5" s="15" t="s">
        <v>88</v>
      </c>
      <c r="U5" s="15" t="s">
        <v>146</v>
      </c>
      <c r="V5" s="15" t="s">
        <v>163</v>
      </c>
      <c r="W5" s="15" t="s">
        <v>170</v>
      </c>
      <c r="X5" s="15"/>
      <c r="Y5" s="15"/>
      <c r="Z5" s="15"/>
      <c r="AA5" s="15"/>
      <c r="AB5" s="15"/>
      <c r="AC5" s="15"/>
      <c r="AD5" s="15"/>
      <c r="AE5" s="15"/>
      <c r="AF5" s="15"/>
      <c r="AG5" s="15"/>
      <c r="AH5" s="15"/>
      <c r="AI5" s="15"/>
      <c r="AJ5" s="15"/>
      <c r="AK5" s="15"/>
      <c r="AL5" s="15"/>
      <c r="AM5" s="15"/>
      <c r="AN5" s="15"/>
      <c r="AO5" s="15"/>
      <c r="AP5" s="15"/>
    </row>
    <row r="6" spans="1:42" customFormat="1" ht="15" customHeight="1" x14ac:dyDescent="0.25">
      <c r="A6" t="s">
        <v>89</v>
      </c>
      <c r="B6" t="s">
        <v>2</v>
      </c>
      <c r="C6" t="s">
        <v>230</v>
      </c>
      <c r="D6" s="16">
        <v>75900</v>
      </c>
      <c r="E6" s="16">
        <v>74200</v>
      </c>
      <c r="F6" s="16">
        <v>71800</v>
      </c>
      <c r="G6" s="16">
        <v>73800</v>
      </c>
      <c r="H6" s="16">
        <v>75800</v>
      </c>
      <c r="I6" s="16">
        <v>63600</v>
      </c>
      <c r="J6" s="16">
        <v>72100</v>
      </c>
      <c r="K6" s="16">
        <v>66100</v>
      </c>
      <c r="L6" s="16">
        <v>66300</v>
      </c>
      <c r="M6" s="16">
        <v>57700</v>
      </c>
      <c r="N6" s="16">
        <v>68300</v>
      </c>
      <c r="O6" s="16">
        <v>65900</v>
      </c>
      <c r="P6" s="16">
        <v>64900</v>
      </c>
      <c r="Q6" s="16">
        <v>57000</v>
      </c>
      <c r="R6" s="16">
        <v>55000</v>
      </c>
      <c r="S6" s="16">
        <v>56600</v>
      </c>
      <c r="T6" s="16">
        <v>59700</v>
      </c>
      <c r="U6" s="16">
        <v>57100</v>
      </c>
      <c r="V6" s="16">
        <v>64100</v>
      </c>
      <c r="W6" s="16">
        <v>69400</v>
      </c>
    </row>
    <row r="7" spans="1:42" customFormat="1" ht="25.5" customHeight="1" x14ac:dyDescent="0.25">
      <c r="A7" t="s">
        <v>90</v>
      </c>
      <c r="B7" t="s">
        <v>3</v>
      </c>
      <c r="C7" t="s">
        <v>230</v>
      </c>
      <c r="D7" s="16">
        <v>11800</v>
      </c>
      <c r="E7" s="16">
        <v>12090</v>
      </c>
      <c r="F7" s="16">
        <v>11850</v>
      </c>
      <c r="G7" s="16">
        <v>11290</v>
      </c>
      <c r="H7" s="16">
        <v>11600</v>
      </c>
      <c r="I7" s="16">
        <v>10560</v>
      </c>
      <c r="J7" s="16">
        <v>11980</v>
      </c>
      <c r="K7" s="16">
        <v>11190</v>
      </c>
      <c r="L7" s="16">
        <v>11220</v>
      </c>
      <c r="M7" s="16">
        <v>10500</v>
      </c>
      <c r="N7" s="16">
        <v>11810</v>
      </c>
      <c r="O7" s="16">
        <v>12380</v>
      </c>
      <c r="P7" s="16">
        <v>12790</v>
      </c>
      <c r="Q7" s="16">
        <v>12980</v>
      </c>
      <c r="R7" s="16">
        <v>13270</v>
      </c>
      <c r="S7" s="16">
        <v>12750</v>
      </c>
      <c r="T7" s="16">
        <v>12000</v>
      </c>
      <c r="U7" s="16">
        <v>11100</v>
      </c>
      <c r="V7" s="16">
        <v>10610</v>
      </c>
      <c r="W7" s="16">
        <v>13280</v>
      </c>
    </row>
    <row r="8" spans="1:42" customFormat="1" x14ac:dyDescent="0.25">
      <c r="A8" t="s">
        <v>91</v>
      </c>
      <c r="B8" t="s">
        <v>4</v>
      </c>
      <c r="C8" t="s">
        <v>230</v>
      </c>
      <c r="D8" s="16">
        <v>7780</v>
      </c>
      <c r="E8" s="16">
        <v>7820</v>
      </c>
      <c r="F8" s="16">
        <v>7040</v>
      </c>
      <c r="G8" s="16">
        <v>7510</v>
      </c>
      <c r="H8" s="16">
        <v>7220</v>
      </c>
      <c r="I8" s="16">
        <v>7250</v>
      </c>
      <c r="J8" s="16">
        <v>7900</v>
      </c>
      <c r="K8" s="16">
        <v>7320</v>
      </c>
      <c r="L8" s="16">
        <v>7290</v>
      </c>
      <c r="M8" s="16">
        <v>7450</v>
      </c>
      <c r="N8" s="16">
        <v>7680</v>
      </c>
      <c r="O8" s="16">
        <v>7890</v>
      </c>
      <c r="P8" s="16">
        <v>8300</v>
      </c>
      <c r="Q8" s="16">
        <v>8500</v>
      </c>
      <c r="R8" s="16">
        <v>8510</v>
      </c>
      <c r="S8" s="16">
        <v>7910</v>
      </c>
      <c r="T8" s="16">
        <v>7730</v>
      </c>
      <c r="U8" s="16">
        <v>7630</v>
      </c>
      <c r="V8" s="16">
        <v>6480</v>
      </c>
      <c r="W8" s="16">
        <v>7280</v>
      </c>
    </row>
    <row r="9" spans="1:42" customFormat="1" x14ac:dyDescent="0.25">
      <c r="A9" t="s">
        <v>92</v>
      </c>
      <c r="B9" t="s">
        <v>5</v>
      </c>
      <c r="C9" t="s">
        <v>230</v>
      </c>
      <c r="D9" s="16">
        <v>3710</v>
      </c>
      <c r="E9" s="16">
        <v>3790</v>
      </c>
      <c r="F9" s="16">
        <v>3420</v>
      </c>
      <c r="G9" s="16">
        <v>3490</v>
      </c>
      <c r="H9" s="16">
        <v>3490</v>
      </c>
      <c r="I9" s="16">
        <v>3420</v>
      </c>
      <c r="J9" s="16">
        <v>3630</v>
      </c>
      <c r="K9" s="16">
        <v>3240</v>
      </c>
      <c r="L9" s="16">
        <v>3310</v>
      </c>
      <c r="M9" s="16">
        <v>3490</v>
      </c>
      <c r="N9" s="16">
        <v>3670</v>
      </c>
      <c r="O9" s="16">
        <v>3830</v>
      </c>
      <c r="P9" s="16">
        <v>3590</v>
      </c>
      <c r="Q9" s="16">
        <v>3770</v>
      </c>
      <c r="R9" s="16">
        <v>3840</v>
      </c>
      <c r="S9" s="16">
        <v>3640</v>
      </c>
      <c r="T9" s="16">
        <v>3690</v>
      </c>
      <c r="U9" s="16">
        <v>3520</v>
      </c>
      <c r="V9" s="16">
        <v>3080</v>
      </c>
      <c r="W9" s="16">
        <v>3700</v>
      </c>
    </row>
    <row r="10" spans="1:42" customFormat="1" x14ac:dyDescent="0.25">
      <c r="A10" t="s">
        <v>93</v>
      </c>
      <c r="B10" t="s">
        <v>78</v>
      </c>
      <c r="C10" t="s">
        <v>230</v>
      </c>
      <c r="D10" s="16">
        <v>4500</v>
      </c>
      <c r="E10" s="16">
        <v>4150</v>
      </c>
      <c r="F10" s="16">
        <v>3970</v>
      </c>
      <c r="G10" s="16">
        <v>4320</v>
      </c>
      <c r="H10" s="16">
        <v>4240</v>
      </c>
      <c r="I10" s="16">
        <v>3930</v>
      </c>
      <c r="J10" s="16">
        <v>4120</v>
      </c>
      <c r="K10" s="16">
        <v>3890</v>
      </c>
      <c r="L10" s="16">
        <v>3660</v>
      </c>
      <c r="M10" s="16">
        <v>3430</v>
      </c>
      <c r="N10" s="16">
        <v>4050</v>
      </c>
      <c r="O10" s="16">
        <v>3950</v>
      </c>
      <c r="P10" s="16">
        <v>4060</v>
      </c>
      <c r="Q10" s="16">
        <v>4150</v>
      </c>
      <c r="R10" s="16">
        <v>3880</v>
      </c>
      <c r="S10" s="16">
        <v>4040</v>
      </c>
      <c r="T10" s="16">
        <v>4210</v>
      </c>
      <c r="U10" s="16">
        <v>4000</v>
      </c>
      <c r="V10" s="16">
        <v>3530</v>
      </c>
      <c r="W10" s="16">
        <v>4070</v>
      </c>
    </row>
    <row r="11" spans="1:42" customFormat="1" x14ac:dyDescent="0.25">
      <c r="A11" t="s">
        <v>94</v>
      </c>
      <c r="B11" t="s">
        <v>74</v>
      </c>
      <c r="C11" t="s">
        <v>230</v>
      </c>
      <c r="D11" s="16">
        <v>26390</v>
      </c>
      <c r="E11" s="16">
        <v>26860</v>
      </c>
      <c r="F11" s="16">
        <v>26290</v>
      </c>
      <c r="G11" s="16">
        <v>26550</v>
      </c>
      <c r="H11" s="16">
        <v>26860</v>
      </c>
      <c r="I11" s="16">
        <v>24780</v>
      </c>
      <c r="J11" s="16">
        <v>26320</v>
      </c>
      <c r="K11" s="16">
        <v>23650</v>
      </c>
      <c r="L11" s="16">
        <v>23210</v>
      </c>
      <c r="M11" s="16">
        <v>21860</v>
      </c>
      <c r="N11" s="16">
        <v>24870</v>
      </c>
      <c r="O11" s="16">
        <v>24840</v>
      </c>
      <c r="P11" s="16">
        <v>26140</v>
      </c>
      <c r="Q11" s="16">
        <v>25180</v>
      </c>
      <c r="R11" s="16">
        <v>24730</v>
      </c>
      <c r="S11" s="16">
        <v>25120</v>
      </c>
      <c r="T11" s="16">
        <v>26100</v>
      </c>
      <c r="U11" s="16">
        <v>26620</v>
      </c>
      <c r="V11" s="16">
        <v>27230</v>
      </c>
      <c r="W11" s="16">
        <v>35460</v>
      </c>
    </row>
    <row r="12" spans="1:42" customFormat="1" x14ac:dyDescent="0.25">
      <c r="A12" t="s">
        <v>95</v>
      </c>
      <c r="B12" t="s">
        <v>6</v>
      </c>
      <c r="C12" t="s">
        <v>230</v>
      </c>
      <c r="D12" s="16">
        <v>1830</v>
      </c>
      <c r="E12" s="16">
        <v>1720</v>
      </c>
      <c r="F12" s="16">
        <v>1530</v>
      </c>
      <c r="G12" s="16">
        <v>1560</v>
      </c>
      <c r="H12" s="16">
        <v>1710</v>
      </c>
      <c r="I12" s="16">
        <v>1530</v>
      </c>
      <c r="J12" s="16">
        <v>1740</v>
      </c>
      <c r="K12" s="16">
        <v>1640</v>
      </c>
      <c r="L12" s="16">
        <v>1660</v>
      </c>
      <c r="M12" s="16">
        <v>1530</v>
      </c>
      <c r="N12" s="16">
        <v>1740</v>
      </c>
      <c r="O12" s="16">
        <v>1660</v>
      </c>
      <c r="P12" s="16">
        <v>1820</v>
      </c>
      <c r="Q12" s="16">
        <v>1720</v>
      </c>
      <c r="R12" s="16">
        <v>1750</v>
      </c>
      <c r="S12" s="16">
        <v>1750</v>
      </c>
      <c r="T12" s="16">
        <v>1760</v>
      </c>
      <c r="U12" s="16">
        <v>1580</v>
      </c>
      <c r="V12" s="16">
        <v>1440</v>
      </c>
      <c r="W12" s="16">
        <v>1810</v>
      </c>
    </row>
    <row r="13" spans="1:42" customFormat="1" x14ac:dyDescent="0.25">
      <c r="A13" t="s">
        <v>96</v>
      </c>
      <c r="B13" t="s">
        <v>77</v>
      </c>
      <c r="C13" t="s">
        <v>230</v>
      </c>
      <c r="D13" s="16">
        <v>4600</v>
      </c>
      <c r="E13" s="16">
        <v>4220</v>
      </c>
      <c r="F13" s="16">
        <v>4100</v>
      </c>
      <c r="G13" s="16">
        <v>4290</v>
      </c>
      <c r="H13" s="16">
        <v>4270</v>
      </c>
      <c r="I13" s="16">
        <v>3960</v>
      </c>
      <c r="J13" s="16">
        <v>4120</v>
      </c>
      <c r="K13" s="16">
        <v>3880</v>
      </c>
      <c r="L13" s="16">
        <v>3830</v>
      </c>
      <c r="M13" s="16">
        <v>3630</v>
      </c>
      <c r="N13" s="16">
        <v>3960</v>
      </c>
      <c r="O13" s="16">
        <v>3990</v>
      </c>
      <c r="P13" s="16">
        <v>3710</v>
      </c>
      <c r="Q13" s="16">
        <v>3600</v>
      </c>
      <c r="R13" s="16">
        <v>3490</v>
      </c>
      <c r="S13" s="16">
        <v>3680</v>
      </c>
      <c r="T13" s="16">
        <v>3630</v>
      </c>
      <c r="U13" s="16">
        <v>3490</v>
      </c>
      <c r="V13" s="16">
        <v>3220</v>
      </c>
      <c r="W13" s="16">
        <v>3810</v>
      </c>
    </row>
    <row r="14" spans="1:42" customFormat="1" x14ac:dyDescent="0.25">
      <c r="A14" t="s">
        <v>97</v>
      </c>
      <c r="B14" t="s">
        <v>7</v>
      </c>
      <c r="C14" t="s">
        <v>230</v>
      </c>
      <c r="D14" s="16">
        <v>6270</v>
      </c>
      <c r="E14" s="16">
        <v>6350</v>
      </c>
      <c r="F14" s="16">
        <v>6570</v>
      </c>
      <c r="G14" s="16">
        <v>6280</v>
      </c>
      <c r="H14" s="16">
        <v>6590</v>
      </c>
      <c r="I14" s="16">
        <v>6410</v>
      </c>
      <c r="J14" s="16">
        <v>6690</v>
      </c>
      <c r="K14" s="16">
        <v>5940</v>
      </c>
      <c r="L14" s="16">
        <v>6150</v>
      </c>
      <c r="M14" s="16">
        <v>5960</v>
      </c>
      <c r="N14" s="16">
        <v>6460</v>
      </c>
      <c r="O14" s="16">
        <v>6760</v>
      </c>
      <c r="P14" s="16">
        <v>6870</v>
      </c>
      <c r="Q14" s="16">
        <v>6810</v>
      </c>
      <c r="R14" s="16">
        <v>6700</v>
      </c>
      <c r="S14" s="16">
        <v>6380</v>
      </c>
      <c r="T14" s="16">
        <v>6570</v>
      </c>
      <c r="U14" s="16">
        <v>6500</v>
      </c>
      <c r="V14" s="16">
        <v>6460</v>
      </c>
      <c r="W14" s="16">
        <v>7600</v>
      </c>
    </row>
    <row r="15" spans="1:42" customFormat="1" x14ac:dyDescent="0.25">
      <c r="A15" t="s">
        <v>98</v>
      </c>
      <c r="B15" t="s">
        <v>8</v>
      </c>
      <c r="C15" t="s">
        <v>230</v>
      </c>
      <c r="D15" s="16">
        <v>3470</v>
      </c>
      <c r="E15" s="16">
        <v>3630</v>
      </c>
      <c r="F15" s="16">
        <v>3290</v>
      </c>
      <c r="G15" s="16">
        <v>3410</v>
      </c>
      <c r="H15" s="16">
        <v>3310</v>
      </c>
      <c r="I15" s="16">
        <v>3350</v>
      </c>
      <c r="J15" s="16">
        <v>3240</v>
      </c>
      <c r="K15" s="16">
        <v>2990</v>
      </c>
      <c r="L15" s="16">
        <v>3050</v>
      </c>
      <c r="M15" s="16">
        <v>3080</v>
      </c>
      <c r="N15" s="16">
        <v>3160</v>
      </c>
      <c r="O15" s="16">
        <v>3230</v>
      </c>
      <c r="P15" s="16">
        <v>3340</v>
      </c>
      <c r="Q15" s="16">
        <v>3290</v>
      </c>
      <c r="R15" s="16">
        <v>3240</v>
      </c>
      <c r="S15" s="16">
        <v>3330</v>
      </c>
      <c r="T15" s="16">
        <v>3180</v>
      </c>
      <c r="U15" s="16">
        <v>3090</v>
      </c>
      <c r="V15" s="16">
        <v>2730</v>
      </c>
      <c r="W15" s="16">
        <v>3120</v>
      </c>
    </row>
    <row r="16" spans="1:42" customFormat="1" x14ac:dyDescent="0.25">
      <c r="A16" t="s">
        <v>99</v>
      </c>
      <c r="B16" t="s">
        <v>9</v>
      </c>
      <c r="C16" t="s">
        <v>230</v>
      </c>
      <c r="D16" s="16">
        <v>4240</v>
      </c>
      <c r="E16" s="16">
        <v>4200</v>
      </c>
      <c r="F16" s="16">
        <v>4080</v>
      </c>
      <c r="G16" s="16">
        <v>4160</v>
      </c>
      <c r="H16" s="16">
        <v>3940</v>
      </c>
      <c r="I16" s="16">
        <v>3780</v>
      </c>
      <c r="J16" s="16">
        <v>3610</v>
      </c>
      <c r="K16" s="16">
        <v>3310</v>
      </c>
      <c r="L16" s="16">
        <v>3140</v>
      </c>
      <c r="M16" s="16">
        <v>3160</v>
      </c>
      <c r="N16" s="16">
        <v>3170</v>
      </c>
      <c r="O16" s="16">
        <v>3420</v>
      </c>
      <c r="P16" s="16">
        <v>3140</v>
      </c>
      <c r="Q16" s="16">
        <v>3650</v>
      </c>
      <c r="R16" s="16">
        <v>3490</v>
      </c>
      <c r="S16" s="16">
        <v>3360</v>
      </c>
      <c r="T16" s="16">
        <v>3610</v>
      </c>
      <c r="U16" s="16">
        <v>3440</v>
      </c>
      <c r="V16" s="16">
        <v>2830</v>
      </c>
      <c r="W16" s="16">
        <v>4010</v>
      </c>
    </row>
    <row r="17" spans="1:23" customFormat="1" x14ac:dyDescent="0.25">
      <c r="A17" t="s">
        <v>100</v>
      </c>
      <c r="B17" t="s">
        <v>10</v>
      </c>
      <c r="C17" t="s">
        <v>230</v>
      </c>
      <c r="D17" s="16">
        <v>3070</v>
      </c>
      <c r="E17" s="16">
        <v>3110</v>
      </c>
      <c r="F17" s="16">
        <v>3250</v>
      </c>
      <c r="G17" s="16">
        <v>3150</v>
      </c>
      <c r="H17" s="16">
        <v>3020</v>
      </c>
      <c r="I17" s="16">
        <v>2840</v>
      </c>
      <c r="J17" s="16">
        <v>3180</v>
      </c>
      <c r="K17" s="16">
        <v>2940</v>
      </c>
      <c r="L17" s="16">
        <v>3130</v>
      </c>
      <c r="M17" s="16">
        <v>3210</v>
      </c>
      <c r="N17" s="16">
        <v>3230</v>
      </c>
      <c r="O17" s="16">
        <v>3250</v>
      </c>
      <c r="P17" s="16">
        <v>3420</v>
      </c>
      <c r="Q17" s="16">
        <v>3380</v>
      </c>
      <c r="R17" s="16">
        <v>3050</v>
      </c>
      <c r="S17" s="16">
        <v>3360</v>
      </c>
      <c r="T17" s="16">
        <v>3350</v>
      </c>
      <c r="U17" s="16">
        <v>3290</v>
      </c>
      <c r="V17" s="16">
        <v>3240</v>
      </c>
      <c r="W17" s="16">
        <v>3770</v>
      </c>
    </row>
    <row r="18" spans="1:23" customFormat="1" x14ac:dyDescent="0.25">
      <c r="A18" t="s">
        <v>101</v>
      </c>
      <c r="B18" t="s">
        <v>11</v>
      </c>
      <c r="C18" t="s">
        <v>230</v>
      </c>
      <c r="D18" s="16">
        <v>3700</v>
      </c>
      <c r="E18" s="16">
        <v>3770</v>
      </c>
      <c r="F18" s="16">
        <v>3500</v>
      </c>
      <c r="G18" s="16">
        <v>3430</v>
      </c>
      <c r="H18" s="16">
        <v>3540</v>
      </c>
      <c r="I18" s="16">
        <v>3240</v>
      </c>
      <c r="J18" s="16">
        <v>3360</v>
      </c>
      <c r="K18" s="16">
        <v>2870</v>
      </c>
      <c r="L18" s="16">
        <v>2730</v>
      </c>
      <c r="M18" s="16">
        <v>2870</v>
      </c>
      <c r="N18" s="16">
        <v>3100</v>
      </c>
      <c r="O18" s="16">
        <v>3130</v>
      </c>
      <c r="P18" s="16">
        <v>2930</v>
      </c>
      <c r="Q18" s="16">
        <v>3320</v>
      </c>
      <c r="R18" s="16">
        <v>3260</v>
      </c>
      <c r="S18" s="16">
        <v>3060</v>
      </c>
      <c r="T18" s="16">
        <v>3270</v>
      </c>
      <c r="U18" s="16">
        <v>3210</v>
      </c>
      <c r="V18" s="16">
        <v>2750</v>
      </c>
      <c r="W18" s="16">
        <v>3750</v>
      </c>
    </row>
    <row r="19" spans="1:23" customFormat="1" x14ac:dyDescent="0.25">
      <c r="A19" t="s">
        <v>102</v>
      </c>
      <c r="B19" t="s">
        <v>12</v>
      </c>
      <c r="C19" t="s">
        <v>230</v>
      </c>
      <c r="D19" s="16">
        <v>3430</v>
      </c>
      <c r="E19" s="16">
        <v>3520</v>
      </c>
      <c r="F19" s="16">
        <v>3210</v>
      </c>
      <c r="G19" s="16">
        <v>3520</v>
      </c>
      <c r="H19" s="16">
        <v>3600</v>
      </c>
      <c r="I19" s="16">
        <v>3640</v>
      </c>
      <c r="J19" s="16">
        <v>3650</v>
      </c>
      <c r="K19" s="16">
        <v>3210</v>
      </c>
      <c r="L19" s="16">
        <v>3110</v>
      </c>
      <c r="M19" s="16">
        <v>3180</v>
      </c>
      <c r="N19" s="16">
        <v>3490</v>
      </c>
      <c r="O19" s="16">
        <v>3700</v>
      </c>
      <c r="P19" s="16">
        <v>3760</v>
      </c>
      <c r="Q19" s="16">
        <v>3740</v>
      </c>
      <c r="R19" s="16">
        <v>3610</v>
      </c>
      <c r="S19" s="16">
        <v>3740</v>
      </c>
      <c r="T19" s="16">
        <v>3860</v>
      </c>
      <c r="U19" s="16">
        <v>3760</v>
      </c>
      <c r="V19" s="16">
        <v>3380</v>
      </c>
      <c r="W19" s="16">
        <v>3910</v>
      </c>
    </row>
    <row r="20" spans="1:23" customFormat="1" x14ac:dyDescent="0.25">
      <c r="A20" t="s">
        <v>103</v>
      </c>
      <c r="B20" t="s">
        <v>13</v>
      </c>
      <c r="C20" t="s">
        <v>230</v>
      </c>
      <c r="D20" s="16">
        <v>10500</v>
      </c>
      <c r="E20" s="16">
        <v>10610</v>
      </c>
      <c r="F20" s="16">
        <v>10230</v>
      </c>
      <c r="G20" s="16">
        <v>10550</v>
      </c>
      <c r="H20" s="16">
        <v>10590</v>
      </c>
      <c r="I20" s="16">
        <v>10050</v>
      </c>
      <c r="J20" s="16">
        <v>10460</v>
      </c>
      <c r="K20" s="16">
        <v>9650</v>
      </c>
      <c r="L20" s="16">
        <v>9530</v>
      </c>
      <c r="M20" s="16">
        <v>9100</v>
      </c>
      <c r="N20" s="16">
        <v>10120</v>
      </c>
      <c r="O20" s="16">
        <v>10160</v>
      </c>
      <c r="P20" s="16">
        <v>10240</v>
      </c>
      <c r="Q20" s="16">
        <v>10060</v>
      </c>
      <c r="R20" s="16">
        <v>9800</v>
      </c>
      <c r="S20" s="16">
        <v>9640</v>
      </c>
      <c r="T20" s="16">
        <v>9920</v>
      </c>
      <c r="U20" s="16">
        <v>9560</v>
      </c>
      <c r="V20" s="16">
        <v>8960</v>
      </c>
      <c r="W20" s="16">
        <v>11560</v>
      </c>
    </row>
    <row r="21" spans="1:23" customFormat="1" x14ac:dyDescent="0.25">
      <c r="A21" t="s">
        <v>147</v>
      </c>
      <c r="B21" t="s">
        <v>73</v>
      </c>
      <c r="C21" t="s">
        <v>230</v>
      </c>
      <c r="D21" s="16">
        <v>31180</v>
      </c>
      <c r="E21" s="16">
        <v>32040</v>
      </c>
      <c r="F21" s="16">
        <v>30030</v>
      </c>
      <c r="G21" s="16">
        <v>29980</v>
      </c>
      <c r="H21" s="16">
        <v>29490</v>
      </c>
      <c r="I21" s="16">
        <v>26730</v>
      </c>
      <c r="J21" s="16">
        <v>28180</v>
      </c>
      <c r="K21" s="16">
        <v>25930</v>
      </c>
      <c r="L21" s="16">
        <v>26050</v>
      </c>
      <c r="M21" s="16">
        <v>23950</v>
      </c>
      <c r="N21" s="16">
        <v>27220</v>
      </c>
      <c r="O21" s="16">
        <v>27570</v>
      </c>
      <c r="P21" s="16">
        <v>28270</v>
      </c>
      <c r="Q21" s="16">
        <v>27460</v>
      </c>
      <c r="R21" s="16">
        <v>27000</v>
      </c>
      <c r="S21" s="16">
        <v>27790</v>
      </c>
      <c r="T21" s="16">
        <v>28720</v>
      </c>
      <c r="U21" s="16">
        <v>29350</v>
      </c>
      <c r="V21" s="16">
        <v>28740</v>
      </c>
      <c r="W21" s="16">
        <v>36010</v>
      </c>
    </row>
    <row r="22" spans="1:23" customFormat="1" x14ac:dyDescent="0.25">
      <c r="A22" t="s">
        <v>104</v>
      </c>
      <c r="B22" t="s">
        <v>14</v>
      </c>
      <c r="C22" t="s">
        <v>230</v>
      </c>
      <c r="D22" s="16">
        <v>7510</v>
      </c>
      <c r="E22" s="16">
        <v>6960</v>
      </c>
      <c r="F22" s="16">
        <v>6940</v>
      </c>
      <c r="G22" s="16">
        <v>7300</v>
      </c>
      <c r="H22" s="16">
        <v>7530</v>
      </c>
      <c r="I22" s="16">
        <v>6960</v>
      </c>
      <c r="J22" s="16">
        <v>7510</v>
      </c>
      <c r="K22" s="16">
        <v>7060</v>
      </c>
      <c r="L22" s="16">
        <v>6870</v>
      </c>
      <c r="M22" s="16">
        <v>6610</v>
      </c>
      <c r="N22" s="16">
        <v>7030</v>
      </c>
      <c r="O22" s="16">
        <v>6990</v>
      </c>
      <c r="P22" s="16">
        <v>7000</v>
      </c>
      <c r="Q22" s="16">
        <v>6610</v>
      </c>
      <c r="R22" s="16">
        <v>6440</v>
      </c>
      <c r="S22" s="16">
        <v>6490</v>
      </c>
      <c r="T22" s="16">
        <v>6500</v>
      </c>
      <c r="U22" s="16">
        <v>6450</v>
      </c>
      <c r="V22" s="16">
        <v>5790</v>
      </c>
      <c r="W22" s="16">
        <v>6720</v>
      </c>
    </row>
    <row r="23" spans="1:23" customFormat="1" x14ac:dyDescent="0.25">
      <c r="A23" t="s">
        <v>105</v>
      </c>
      <c r="B23" t="s">
        <v>15</v>
      </c>
      <c r="C23" t="s">
        <v>230</v>
      </c>
      <c r="D23" s="16">
        <v>2220</v>
      </c>
      <c r="E23" s="16">
        <v>2210</v>
      </c>
      <c r="F23" s="16">
        <v>2350</v>
      </c>
      <c r="G23" s="16">
        <v>2090</v>
      </c>
      <c r="H23" s="16">
        <v>2010</v>
      </c>
      <c r="I23" s="16">
        <v>1940</v>
      </c>
      <c r="J23" s="16">
        <v>1860</v>
      </c>
      <c r="K23" s="16">
        <v>1690</v>
      </c>
      <c r="L23" s="16">
        <v>1620</v>
      </c>
      <c r="M23" s="16">
        <v>1550</v>
      </c>
      <c r="N23" s="16">
        <v>1630</v>
      </c>
      <c r="O23" s="16">
        <v>1560</v>
      </c>
      <c r="P23" s="16">
        <v>1650</v>
      </c>
      <c r="Q23" s="16">
        <v>1590</v>
      </c>
      <c r="R23" s="16">
        <v>1590</v>
      </c>
      <c r="S23" s="16">
        <v>1510</v>
      </c>
      <c r="T23" s="16">
        <v>1650</v>
      </c>
      <c r="U23" s="16">
        <v>1520</v>
      </c>
      <c r="V23" s="16">
        <v>1350</v>
      </c>
      <c r="W23" s="16">
        <v>1690</v>
      </c>
    </row>
    <row r="24" spans="1:23" customFormat="1" x14ac:dyDescent="0.25">
      <c r="A24" t="s">
        <v>106</v>
      </c>
      <c r="B24" t="s">
        <v>16</v>
      </c>
      <c r="C24" t="s">
        <v>230</v>
      </c>
      <c r="D24" s="16">
        <v>2920</v>
      </c>
      <c r="E24" s="16">
        <v>3090</v>
      </c>
      <c r="F24" s="16">
        <v>2870</v>
      </c>
      <c r="G24" s="16">
        <v>2880</v>
      </c>
      <c r="H24" s="16">
        <v>2820</v>
      </c>
      <c r="I24" s="16">
        <v>2840</v>
      </c>
      <c r="J24" s="16">
        <v>2560</v>
      </c>
      <c r="K24" s="16">
        <v>2320</v>
      </c>
      <c r="L24" s="16">
        <v>2400</v>
      </c>
      <c r="M24" s="16">
        <v>2200</v>
      </c>
      <c r="N24" s="16">
        <v>2290</v>
      </c>
      <c r="O24" s="16">
        <v>2410</v>
      </c>
      <c r="P24" s="16">
        <v>2510</v>
      </c>
      <c r="Q24" s="16">
        <v>2660</v>
      </c>
      <c r="R24" s="16">
        <v>2620</v>
      </c>
      <c r="S24" s="16">
        <v>2510</v>
      </c>
      <c r="T24" s="16">
        <v>2700</v>
      </c>
      <c r="U24" s="16">
        <v>2830</v>
      </c>
      <c r="V24" s="16">
        <v>2600</v>
      </c>
      <c r="W24" s="16">
        <v>3100</v>
      </c>
    </row>
    <row r="25" spans="1:23" customFormat="1" x14ac:dyDescent="0.25">
      <c r="A25" t="s">
        <v>107</v>
      </c>
      <c r="B25" t="s">
        <v>17</v>
      </c>
      <c r="C25" t="s">
        <v>230</v>
      </c>
      <c r="D25" s="16">
        <v>3210</v>
      </c>
      <c r="E25" s="16">
        <v>3130</v>
      </c>
      <c r="F25" s="16">
        <v>3080</v>
      </c>
      <c r="G25" s="16">
        <v>3250</v>
      </c>
      <c r="H25" s="16">
        <v>3400</v>
      </c>
      <c r="I25" s="16">
        <v>2930</v>
      </c>
      <c r="J25" s="16">
        <v>3150</v>
      </c>
      <c r="K25" s="16">
        <v>2770</v>
      </c>
      <c r="L25" s="16">
        <v>3090</v>
      </c>
      <c r="M25" s="16">
        <v>3200</v>
      </c>
      <c r="N25" s="16">
        <v>3090</v>
      </c>
      <c r="O25" s="16">
        <v>2930</v>
      </c>
      <c r="P25" s="16">
        <v>3010</v>
      </c>
      <c r="Q25" s="16">
        <v>3270</v>
      </c>
      <c r="R25" s="16">
        <v>3010</v>
      </c>
      <c r="S25" s="16">
        <v>3140</v>
      </c>
      <c r="T25" s="16">
        <v>3020</v>
      </c>
      <c r="U25" s="16">
        <v>2880</v>
      </c>
      <c r="V25" s="16">
        <v>2700</v>
      </c>
      <c r="W25" s="16">
        <v>3090</v>
      </c>
    </row>
    <row r="26" spans="1:23" customFormat="1" x14ac:dyDescent="0.25">
      <c r="A26" t="s">
        <v>108</v>
      </c>
      <c r="B26" t="s">
        <v>75</v>
      </c>
      <c r="C26" t="s">
        <v>230</v>
      </c>
      <c r="D26" s="16">
        <v>1020</v>
      </c>
      <c r="E26" s="16">
        <v>910</v>
      </c>
      <c r="F26" s="16">
        <v>990</v>
      </c>
      <c r="G26" s="16">
        <v>950</v>
      </c>
      <c r="H26" s="16">
        <v>960</v>
      </c>
      <c r="I26" s="16">
        <v>960</v>
      </c>
      <c r="J26" s="16">
        <v>1010</v>
      </c>
      <c r="K26" s="16">
        <v>900</v>
      </c>
      <c r="L26" s="16">
        <v>810</v>
      </c>
      <c r="M26" s="16">
        <v>890</v>
      </c>
      <c r="N26" s="16">
        <v>850</v>
      </c>
      <c r="O26" s="16">
        <v>880</v>
      </c>
      <c r="P26" s="16">
        <v>910</v>
      </c>
      <c r="Q26" s="16">
        <v>890</v>
      </c>
      <c r="R26" s="16">
        <v>900</v>
      </c>
      <c r="S26" s="16">
        <v>830</v>
      </c>
      <c r="T26" s="16">
        <v>840</v>
      </c>
      <c r="U26" s="16">
        <v>800</v>
      </c>
      <c r="V26" s="16">
        <v>750</v>
      </c>
      <c r="W26" s="16">
        <v>780</v>
      </c>
    </row>
    <row r="27" spans="1:23" customFormat="1" x14ac:dyDescent="0.25">
      <c r="A27" t="s">
        <v>109</v>
      </c>
      <c r="B27" t="s">
        <v>18</v>
      </c>
      <c r="C27" t="s">
        <v>230</v>
      </c>
      <c r="D27" s="16">
        <v>4110</v>
      </c>
      <c r="E27" s="16">
        <v>4230</v>
      </c>
      <c r="F27" s="16">
        <v>4240</v>
      </c>
      <c r="G27" s="16">
        <v>4240</v>
      </c>
      <c r="H27" s="16">
        <v>4150</v>
      </c>
      <c r="I27" s="16">
        <v>3910</v>
      </c>
      <c r="J27" s="16">
        <v>3860</v>
      </c>
      <c r="K27" s="16">
        <v>3660</v>
      </c>
      <c r="L27" s="16">
        <v>3640</v>
      </c>
      <c r="M27" s="16">
        <v>3390</v>
      </c>
      <c r="N27" s="16">
        <v>3900</v>
      </c>
      <c r="O27" s="16">
        <v>3800</v>
      </c>
      <c r="P27" s="16">
        <v>3690</v>
      </c>
      <c r="Q27" s="16">
        <v>3670</v>
      </c>
      <c r="R27" s="16">
        <v>3680</v>
      </c>
      <c r="S27" s="16">
        <v>3450</v>
      </c>
      <c r="T27" s="16">
        <v>3530</v>
      </c>
      <c r="U27" s="16">
        <v>3520</v>
      </c>
      <c r="V27" s="16">
        <v>3060</v>
      </c>
      <c r="W27" s="16">
        <v>3540</v>
      </c>
    </row>
    <row r="28" spans="1:23" customFormat="1" x14ac:dyDescent="0.25">
      <c r="A28" t="s">
        <v>148</v>
      </c>
      <c r="B28" t="s">
        <v>19</v>
      </c>
      <c r="C28" t="s">
        <v>230</v>
      </c>
      <c r="D28" s="16">
        <v>7610</v>
      </c>
      <c r="E28" s="16">
        <v>7740</v>
      </c>
      <c r="F28" s="16">
        <v>7650</v>
      </c>
      <c r="G28" s="16">
        <v>7560</v>
      </c>
      <c r="H28" s="16">
        <v>7540</v>
      </c>
      <c r="I28" s="16">
        <v>7390</v>
      </c>
      <c r="J28" s="16">
        <v>7470</v>
      </c>
      <c r="K28" s="16">
        <v>7040</v>
      </c>
      <c r="L28" s="16">
        <v>6650</v>
      </c>
      <c r="M28" s="16">
        <v>6600</v>
      </c>
      <c r="N28" s="16">
        <v>6980</v>
      </c>
      <c r="O28" s="16">
        <v>7030</v>
      </c>
      <c r="P28" s="16">
        <v>7010</v>
      </c>
      <c r="Q28" s="16">
        <v>7440</v>
      </c>
      <c r="R28" s="16">
        <v>7080</v>
      </c>
      <c r="S28" s="16">
        <v>6960</v>
      </c>
      <c r="T28" s="16">
        <v>7260</v>
      </c>
      <c r="U28" s="16">
        <v>7160</v>
      </c>
      <c r="V28" s="16">
        <v>6160</v>
      </c>
      <c r="W28" s="16">
        <v>7820</v>
      </c>
    </row>
    <row r="29" spans="1:23" customFormat="1" x14ac:dyDescent="0.25">
      <c r="A29" t="s">
        <v>110</v>
      </c>
      <c r="B29" t="s">
        <v>20</v>
      </c>
      <c r="C29" t="s">
        <v>230</v>
      </c>
      <c r="D29" s="16">
        <v>640</v>
      </c>
      <c r="E29" s="16">
        <v>660</v>
      </c>
      <c r="F29" s="16">
        <v>640</v>
      </c>
      <c r="G29" s="16">
        <v>670</v>
      </c>
      <c r="H29" s="16">
        <v>580</v>
      </c>
      <c r="I29" s="16">
        <v>600</v>
      </c>
      <c r="J29" s="16">
        <v>650</v>
      </c>
      <c r="K29" s="16">
        <v>620</v>
      </c>
      <c r="L29" s="16">
        <v>640</v>
      </c>
      <c r="M29" s="16">
        <v>570</v>
      </c>
      <c r="N29" s="16">
        <v>630</v>
      </c>
      <c r="O29" s="16">
        <v>680</v>
      </c>
      <c r="P29" s="16">
        <v>680</v>
      </c>
      <c r="Q29" s="16">
        <v>610</v>
      </c>
      <c r="R29" s="16">
        <v>640</v>
      </c>
      <c r="S29" s="16">
        <v>580</v>
      </c>
      <c r="T29" s="16">
        <v>570</v>
      </c>
      <c r="U29" s="16">
        <v>660</v>
      </c>
      <c r="V29" s="16">
        <v>530</v>
      </c>
      <c r="W29" s="16">
        <v>720</v>
      </c>
    </row>
    <row r="30" spans="1:23" customFormat="1" x14ac:dyDescent="0.25">
      <c r="A30" t="s">
        <v>111</v>
      </c>
      <c r="B30" t="s">
        <v>79</v>
      </c>
      <c r="C30" t="s">
        <v>230</v>
      </c>
      <c r="D30" s="16">
        <v>5410</v>
      </c>
      <c r="E30" s="16">
        <v>4930</v>
      </c>
      <c r="F30" s="16">
        <v>5250</v>
      </c>
      <c r="G30" s="16">
        <v>5320</v>
      </c>
      <c r="H30" s="16">
        <v>5280</v>
      </c>
      <c r="I30" s="16">
        <v>5090</v>
      </c>
      <c r="J30" s="16">
        <v>5450</v>
      </c>
      <c r="K30" s="16">
        <v>5180</v>
      </c>
      <c r="L30" s="16">
        <v>5120</v>
      </c>
      <c r="M30" s="16">
        <v>4630</v>
      </c>
      <c r="N30" s="16">
        <v>5410</v>
      </c>
      <c r="O30" s="16">
        <v>5600</v>
      </c>
      <c r="P30" s="16">
        <v>5350</v>
      </c>
      <c r="Q30" s="16">
        <v>5250</v>
      </c>
      <c r="R30" s="16">
        <v>5270</v>
      </c>
      <c r="S30" s="16">
        <v>5270</v>
      </c>
      <c r="T30" s="16">
        <v>5340</v>
      </c>
      <c r="U30" s="16">
        <v>5340</v>
      </c>
      <c r="V30" s="16">
        <v>4570</v>
      </c>
      <c r="W30" s="16">
        <v>5400</v>
      </c>
    </row>
    <row r="31" spans="1:23" customFormat="1" x14ac:dyDescent="0.25">
      <c r="A31" t="s">
        <v>112</v>
      </c>
      <c r="B31" t="s">
        <v>21</v>
      </c>
      <c r="C31" t="s">
        <v>230</v>
      </c>
      <c r="D31" s="16">
        <v>5470</v>
      </c>
      <c r="E31" s="16">
        <v>5540</v>
      </c>
      <c r="F31" s="16">
        <v>5110</v>
      </c>
      <c r="G31" s="16">
        <v>5310</v>
      </c>
      <c r="H31" s="16">
        <v>5170</v>
      </c>
      <c r="I31" s="16">
        <v>4980</v>
      </c>
      <c r="J31" s="16">
        <v>4670</v>
      </c>
      <c r="K31" s="16">
        <v>4530</v>
      </c>
      <c r="L31" s="16">
        <v>4430</v>
      </c>
      <c r="M31" s="16">
        <v>4190</v>
      </c>
      <c r="N31" s="16">
        <v>4740</v>
      </c>
      <c r="O31" s="16">
        <v>4750</v>
      </c>
      <c r="P31" s="16">
        <v>4660</v>
      </c>
      <c r="Q31" s="16">
        <v>4820</v>
      </c>
      <c r="R31" s="16">
        <v>4550</v>
      </c>
      <c r="S31" s="16">
        <v>4690</v>
      </c>
      <c r="T31" s="16">
        <v>4820</v>
      </c>
      <c r="U31" s="16">
        <v>4690</v>
      </c>
      <c r="V31" s="16">
        <v>4410</v>
      </c>
      <c r="W31" s="16">
        <v>5690</v>
      </c>
    </row>
    <row r="32" spans="1:23" customFormat="1" x14ac:dyDescent="0.25">
      <c r="A32" t="s">
        <v>113</v>
      </c>
      <c r="B32" t="s">
        <v>22</v>
      </c>
      <c r="C32" t="s">
        <v>230</v>
      </c>
      <c r="D32" s="16">
        <v>4030</v>
      </c>
      <c r="E32" s="16">
        <v>3900</v>
      </c>
      <c r="F32" s="16">
        <v>4030</v>
      </c>
      <c r="G32" s="16">
        <v>3960</v>
      </c>
      <c r="H32" s="16">
        <v>3930</v>
      </c>
      <c r="I32" s="16">
        <v>3660</v>
      </c>
      <c r="J32" s="16">
        <v>4000</v>
      </c>
      <c r="K32" s="16">
        <v>3890</v>
      </c>
      <c r="L32" s="16">
        <v>3860</v>
      </c>
      <c r="M32" s="16">
        <v>3600</v>
      </c>
      <c r="N32" s="16">
        <v>3950</v>
      </c>
      <c r="O32" s="16">
        <v>3670</v>
      </c>
      <c r="P32" s="16">
        <v>3920</v>
      </c>
      <c r="Q32" s="16">
        <v>3700</v>
      </c>
      <c r="R32" s="16">
        <v>3700</v>
      </c>
      <c r="S32" s="16">
        <v>3620</v>
      </c>
      <c r="T32" s="16">
        <v>3850</v>
      </c>
      <c r="U32" s="16">
        <v>3680</v>
      </c>
      <c r="V32" s="16">
        <v>3320</v>
      </c>
      <c r="W32" s="16">
        <v>4100</v>
      </c>
    </row>
    <row r="33" spans="1:23" customFormat="1" x14ac:dyDescent="0.25">
      <c r="A33" t="s">
        <v>114</v>
      </c>
      <c r="B33" t="s">
        <v>23</v>
      </c>
      <c r="C33" t="s">
        <v>230</v>
      </c>
      <c r="D33" s="16">
        <v>780</v>
      </c>
      <c r="E33" s="16">
        <v>810</v>
      </c>
      <c r="F33" s="16">
        <v>740</v>
      </c>
      <c r="G33" s="16">
        <v>740</v>
      </c>
      <c r="H33" s="16">
        <v>840</v>
      </c>
      <c r="I33" s="16">
        <v>740</v>
      </c>
      <c r="J33" s="16">
        <v>720</v>
      </c>
      <c r="K33" s="16">
        <v>610</v>
      </c>
      <c r="L33" s="16">
        <v>600</v>
      </c>
      <c r="M33" s="16">
        <v>650</v>
      </c>
      <c r="N33" s="16">
        <v>730</v>
      </c>
      <c r="O33" s="16">
        <v>740</v>
      </c>
      <c r="P33" s="16">
        <v>680</v>
      </c>
      <c r="Q33" s="16">
        <v>740</v>
      </c>
      <c r="R33" s="16">
        <v>690</v>
      </c>
      <c r="S33" s="16">
        <v>670</v>
      </c>
      <c r="T33" s="16">
        <v>650</v>
      </c>
      <c r="U33" s="16">
        <v>690</v>
      </c>
      <c r="V33" s="16">
        <v>590</v>
      </c>
      <c r="W33" s="16">
        <v>670</v>
      </c>
    </row>
    <row r="34" spans="1:23" customFormat="1" x14ac:dyDescent="0.25">
      <c r="A34" t="s">
        <v>115</v>
      </c>
      <c r="B34" t="s">
        <v>24</v>
      </c>
      <c r="C34" t="s">
        <v>230</v>
      </c>
      <c r="D34" s="16">
        <v>3610</v>
      </c>
      <c r="E34" s="16">
        <v>3810</v>
      </c>
      <c r="F34" s="16">
        <v>3360</v>
      </c>
      <c r="G34" s="16">
        <v>3580</v>
      </c>
      <c r="H34" s="16">
        <v>3380</v>
      </c>
      <c r="I34" s="16">
        <v>3340</v>
      </c>
      <c r="J34" s="16">
        <v>3430</v>
      </c>
      <c r="K34" s="16">
        <v>3330</v>
      </c>
      <c r="L34" s="16">
        <v>3070</v>
      </c>
      <c r="M34" s="16">
        <v>2890</v>
      </c>
      <c r="N34" s="16">
        <v>3240</v>
      </c>
      <c r="O34" s="16">
        <v>3320</v>
      </c>
      <c r="P34" s="16">
        <v>3330</v>
      </c>
      <c r="Q34" s="16">
        <v>3440</v>
      </c>
      <c r="R34" s="16">
        <v>3240</v>
      </c>
      <c r="S34" s="16">
        <v>3180</v>
      </c>
      <c r="T34" s="16">
        <v>3210</v>
      </c>
      <c r="U34" s="16">
        <v>3240</v>
      </c>
      <c r="V34" s="16">
        <v>2830</v>
      </c>
      <c r="W34" s="16">
        <v>3180</v>
      </c>
    </row>
    <row r="35" spans="1:23" customFormat="1" x14ac:dyDescent="0.25">
      <c r="A35" t="s">
        <v>116</v>
      </c>
      <c r="B35" t="s">
        <v>25</v>
      </c>
      <c r="C35" t="s">
        <v>230</v>
      </c>
      <c r="D35" s="16">
        <v>8320</v>
      </c>
      <c r="E35" s="16">
        <v>8130</v>
      </c>
      <c r="F35" s="16">
        <v>7910</v>
      </c>
      <c r="G35" s="16">
        <v>8180</v>
      </c>
      <c r="H35" s="16">
        <v>7940</v>
      </c>
      <c r="I35" s="16">
        <v>7620</v>
      </c>
      <c r="J35" s="16">
        <v>8050</v>
      </c>
      <c r="K35" s="16">
        <v>7420</v>
      </c>
      <c r="L35" s="16">
        <v>7100</v>
      </c>
      <c r="M35" s="16">
        <v>7040</v>
      </c>
      <c r="N35" s="16">
        <v>7760</v>
      </c>
      <c r="O35" s="16">
        <v>7630</v>
      </c>
      <c r="P35" s="16">
        <v>7780</v>
      </c>
      <c r="Q35" s="16">
        <v>8140</v>
      </c>
      <c r="R35" s="16">
        <v>8070</v>
      </c>
      <c r="S35" s="16">
        <v>7850</v>
      </c>
      <c r="T35" s="16">
        <v>8010</v>
      </c>
      <c r="U35" s="16">
        <v>8060</v>
      </c>
      <c r="V35" s="16">
        <v>7000</v>
      </c>
      <c r="W35" s="16">
        <v>8700</v>
      </c>
    </row>
    <row r="36" spans="1:23" customFormat="1" x14ac:dyDescent="0.25">
      <c r="A36" t="s">
        <v>117</v>
      </c>
      <c r="B36" t="s">
        <v>26</v>
      </c>
      <c r="C36" t="s">
        <v>230</v>
      </c>
      <c r="D36" s="16">
        <v>4890</v>
      </c>
      <c r="E36" s="16">
        <v>4800</v>
      </c>
      <c r="F36" s="16">
        <v>4770</v>
      </c>
      <c r="G36" s="16">
        <v>4870</v>
      </c>
      <c r="H36" s="16">
        <v>4590</v>
      </c>
      <c r="I36" s="16">
        <v>4670</v>
      </c>
      <c r="J36" s="16">
        <v>4750</v>
      </c>
      <c r="K36" s="16">
        <v>4440</v>
      </c>
      <c r="L36" s="16">
        <v>4180</v>
      </c>
      <c r="M36" s="16">
        <v>4140</v>
      </c>
      <c r="N36" s="16">
        <v>4430</v>
      </c>
      <c r="O36" s="16">
        <v>4780</v>
      </c>
      <c r="P36" s="16">
        <v>4670</v>
      </c>
      <c r="Q36" s="16">
        <v>4530</v>
      </c>
      <c r="R36" s="16">
        <v>4530</v>
      </c>
      <c r="S36" s="16">
        <v>4740</v>
      </c>
      <c r="T36" s="16">
        <v>4690</v>
      </c>
      <c r="U36" s="16">
        <v>4990</v>
      </c>
      <c r="V36" s="16">
        <v>4400</v>
      </c>
      <c r="W36" s="16">
        <v>5610</v>
      </c>
    </row>
    <row r="37" spans="1:23" customFormat="1" x14ac:dyDescent="0.25">
      <c r="A37" t="s">
        <v>118</v>
      </c>
      <c r="B37" t="s">
        <v>27</v>
      </c>
      <c r="C37" t="s">
        <v>230</v>
      </c>
      <c r="D37" s="16">
        <v>2850</v>
      </c>
      <c r="E37" s="16">
        <v>2770</v>
      </c>
      <c r="F37" s="16">
        <v>2820</v>
      </c>
      <c r="G37" s="16">
        <v>2690</v>
      </c>
      <c r="H37" s="16">
        <v>2550</v>
      </c>
      <c r="I37" s="16">
        <v>2490</v>
      </c>
      <c r="J37" s="16">
        <v>2640</v>
      </c>
      <c r="K37" s="16">
        <v>2300</v>
      </c>
      <c r="L37" s="16">
        <v>2370</v>
      </c>
      <c r="M37" s="16">
        <v>2260</v>
      </c>
      <c r="N37" s="16">
        <v>2420</v>
      </c>
      <c r="O37" s="16">
        <v>2590</v>
      </c>
      <c r="P37" s="16">
        <v>2350</v>
      </c>
      <c r="Q37" s="16">
        <v>2470</v>
      </c>
      <c r="R37" s="16">
        <v>2270</v>
      </c>
      <c r="S37" s="16">
        <v>2420</v>
      </c>
      <c r="T37" s="16">
        <v>2610</v>
      </c>
      <c r="U37" s="16">
        <v>2460</v>
      </c>
      <c r="V37" s="16">
        <v>2180</v>
      </c>
      <c r="W37" s="16">
        <v>2600</v>
      </c>
    </row>
    <row r="38" spans="1:23" customFormat="1" x14ac:dyDescent="0.25">
      <c r="A38" t="s">
        <v>119</v>
      </c>
      <c r="B38" t="s">
        <v>28</v>
      </c>
      <c r="C38" t="s">
        <v>230</v>
      </c>
      <c r="D38" s="16">
        <v>5110</v>
      </c>
      <c r="E38" s="16">
        <v>5140</v>
      </c>
      <c r="F38" s="16">
        <v>5000</v>
      </c>
      <c r="G38" s="16">
        <v>5130</v>
      </c>
      <c r="H38" s="16">
        <v>4880</v>
      </c>
      <c r="I38" s="16">
        <v>5250</v>
      </c>
      <c r="J38" s="16">
        <v>5350</v>
      </c>
      <c r="K38" s="16">
        <v>4830</v>
      </c>
      <c r="L38" s="16">
        <v>4630</v>
      </c>
      <c r="M38" s="16">
        <v>4600</v>
      </c>
      <c r="N38" s="16">
        <v>4750</v>
      </c>
      <c r="O38" s="16">
        <v>4970</v>
      </c>
      <c r="P38" s="16">
        <v>4790</v>
      </c>
      <c r="Q38" s="16">
        <v>4830</v>
      </c>
      <c r="R38" s="16">
        <v>4540</v>
      </c>
      <c r="S38" s="16">
        <v>4540</v>
      </c>
      <c r="T38" s="16">
        <v>4700</v>
      </c>
      <c r="U38" s="16">
        <v>4900</v>
      </c>
      <c r="V38" s="16">
        <v>4160</v>
      </c>
      <c r="W38" s="16">
        <v>5140</v>
      </c>
    </row>
    <row r="39" spans="1:23" customFormat="1" ht="31.5" customHeight="1" x14ac:dyDescent="0.25">
      <c r="A39" t="s">
        <v>89</v>
      </c>
      <c r="B39" t="s">
        <v>2</v>
      </c>
      <c r="C39" t="s">
        <v>166</v>
      </c>
      <c r="D39" s="16">
        <v>38200</v>
      </c>
      <c r="E39" s="16">
        <v>37700</v>
      </c>
      <c r="F39" s="16">
        <v>36100</v>
      </c>
      <c r="G39" s="16">
        <v>37200</v>
      </c>
      <c r="H39" s="16">
        <v>38000</v>
      </c>
      <c r="I39" s="16">
        <v>31600</v>
      </c>
      <c r="J39" s="16">
        <v>36200</v>
      </c>
      <c r="K39" s="16">
        <v>33200</v>
      </c>
      <c r="L39" s="16">
        <v>33300</v>
      </c>
      <c r="M39" s="16">
        <v>28500</v>
      </c>
      <c r="N39" s="16">
        <v>33900</v>
      </c>
      <c r="O39" s="16">
        <v>32800</v>
      </c>
      <c r="P39" s="16">
        <v>32100</v>
      </c>
      <c r="Q39" s="16">
        <v>27700</v>
      </c>
      <c r="R39" s="16">
        <v>26700</v>
      </c>
      <c r="S39" s="16">
        <v>27300</v>
      </c>
      <c r="T39" s="16">
        <v>29000</v>
      </c>
      <c r="U39" s="16">
        <v>27400</v>
      </c>
      <c r="V39" s="16">
        <v>30900</v>
      </c>
      <c r="W39" s="16">
        <v>34500</v>
      </c>
    </row>
    <row r="40" spans="1:23" customFormat="1" ht="25.5" customHeight="1" x14ac:dyDescent="0.25">
      <c r="A40" t="s">
        <v>90</v>
      </c>
      <c r="B40" t="s">
        <v>3</v>
      </c>
      <c r="C40" t="s">
        <v>166</v>
      </c>
      <c r="D40" s="16">
        <v>5660</v>
      </c>
      <c r="E40" s="16">
        <v>5960</v>
      </c>
      <c r="F40" s="16">
        <v>5720</v>
      </c>
      <c r="G40" s="16">
        <v>5660</v>
      </c>
      <c r="H40" s="16">
        <v>5690</v>
      </c>
      <c r="I40" s="16">
        <v>5150</v>
      </c>
      <c r="J40" s="16">
        <v>5940</v>
      </c>
      <c r="K40" s="16">
        <v>5570</v>
      </c>
      <c r="L40" s="16">
        <v>5500</v>
      </c>
      <c r="M40" s="16">
        <v>5070</v>
      </c>
      <c r="N40" s="16">
        <v>5730</v>
      </c>
      <c r="O40" s="16">
        <v>5960</v>
      </c>
      <c r="P40" s="16">
        <v>6300</v>
      </c>
      <c r="Q40" s="16">
        <v>6250</v>
      </c>
      <c r="R40" s="16">
        <v>6330</v>
      </c>
      <c r="S40" s="16">
        <v>6120</v>
      </c>
      <c r="T40" s="16">
        <v>5900</v>
      </c>
      <c r="U40" s="16">
        <v>5370</v>
      </c>
      <c r="V40" s="16">
        <v>5060</v>
      </c>
      <c r="W40" s="16">
        <v>6630</v>
      </c>
    </row>
    <row r="41" spans="1:23" customFormat="1" x14ac:dyDescent="0.25">
      <c r="A41" t="s">
        <v>91</v>
      </c>
      <c r="B41" t="s">
        <v>4</v>
      </c>
      <c r="C41" t="s">
        <v>166</v>
      </c>
      <c r="D41" s="16">
        <v>3780</v>
      </c>
      <c r="E41" s="16">
        <v>3910</v>
      </c>
      <c r="F41" s="16">
        <v>3420</v>
      </c>
      <c r="G41" s="16">
        <v>3550</v>
      </c>
      <c r="H41" s="16">
        <v>3510</v>
      </c>
      <c r="I41" s="16">
        <v>3590</v>
      </c>
      <c r="J41" s="16">
        <v>3850</v>
      </c>
      <c r="K41" s="16">
        <v>3560</v>
      </c>
      <c r="L41" s="16">
        <v>3560</v>
      </c>
      <c r="M41" s="16">
        <v>3500</v>
      </c>
      <c r="N41" s="16">
        <v>3630</v>
      </c>
      <c r="O41" s="16">
        <v>3840</v>
      </c>
      <c r="P41" s="16">
        <v>4030</v>
      </c>
      <c r="Q41" s="16">
        <v>4230</v>
      </c>
      <c r="R41" s="16">
        <v>4110</v>
      </c>
      <c r="S41" s="16">
        <v>3850</v>
      </c>
      <c r="T41" s="16">
        <v>3760</v>
      </c>
      <c r="U41" s="16">
        <v>3820</v>
      </c>
      <c r="V41" s="16">
        <v>3210</v>
      </c>
      <c r="W41" s="16">
        <v>3710</v>
      </c>
    </row>
    <row r="42" spans="1:23" customFormat="1" x14ac:dyDescent="0.25">
      <c r="A42" t="s">
        <v>92</v>
      </c>
      <c r="B42" t="s">
        <v>5</v>
      </c>
      <c r="C42" t="s">
        <v>166</v>
      </c>
      <c r="D42" s="16">
        <v>1770</v>
      </c>
      <c r="E42" s="16">
        <v>1820</v>
      </c>
      <c r="F42" s="16">
        <v>1670</v>
      </c>
      <c r="G42" s="16">
        <v>1670</v>
      </c>
      <c r="H42" s="16">
        <v>1720</v>
      </c>
      <c r="I42" s="16">
        <v>1670</v>
      </c>
      <c r="J42" s="16">
        <v>1680</v>
      </c>
      <c r="K42" s="16">
        <v>1540</v>
      </c>
      <c r="L42" s="16">
        <v>1610</v>
      </c>
      <c r="M42" s="16">
        <v>1650</v>
      </c>
      <c r="N42" s="16">
        <v>1780</v>
      </c>
      <c r="O42" s="16">
        <v>1830</v>
      </c>
      <c r="P42" s="16">
        <v>1770</v>
      </c>
      <c r="Q42" s="16">
        <v>1850</v>
      </c>
      <c r="R42" s="16">
        <v>1890</v>
      </c>
      <c r="S42" s="16">
        <v>1790</v>
      </c>
      <c r="T42" s="16">
        <v>1930</v>
      </c>
      <c r="U42" s="16">
        <v>1800</v>
      </c>
      <c r="V42" s="16">
        <v>1530</v>
      </c>
      <c r="W42" s="16">
        <v>1920</v>
      </c>
    </row>
    <row r="43" spans="1:23" customFormat="1" x14ac:dyDescent="0.25">
      <c r="A43" t="s">
        <v>93</v>
      </c>
      <c r="B43" t="s">
        <v>78</v>
      </c>
      <c r="C43" t="s">
        <v>166</v>
      </c>
      <c r="D43" s="16">
        <v>2190</v>
      </c>
      <c r="E43" s="16">
        <v>1960</v>
      </c>
      <c r="F43" s="16">
        <v>1890</v>
      </c>
      <c r="G43" s="16">
        <v>2040</v>
      </c>
      <c r="H43" s="16">
        <v>1950</v>
      </c>
      <c r="I43" s="16">
        <v>1910</v>
      </c>
      <c r="J43" s="16">
        <v>1890</v>
      </c>
      <c r="K43" s="16">
        <v>1800</v>
      </c>
      <c r="L43" s="16">
        <v>1710</v>
      </c>
      <c r="M43" s="16">
        <v>1640</v>
      </c>
      <c r="N43" s="16">
        <v>1910</v>
      </c>
      <c r="O43" s="16">
        <v>1920</v>
      </c>
      <c r="P43" s="16">
        <v>1940</v>
      </c>
      <c r="Q43" s="16">
        <v>2040</v>
      </c>
      <c r="R43" s="16">
        <v>1860</v>
      </c>
      <c r="S43" s="16">
        <v>2030</v>
      </c>
      <c r="T43" s="16">
        <v>2030</v>
      </c>
      <c r="U43" s="16">
        <v>1970</v>
      </c>
      <c r="V43" s="16">
        <v>1640</v>
      </c>
      <c r="W43" s="16">
        <v>2100</v>
      </c>
    </row>
    <row r="44" spans="1:23" customFormat="1" x14ac:dyDescent="0.25">
      <c r="A44" t="s">
        <v>94</v>
      </c>
      <c r="B44" t="s">
        <v>74</v>
      </c>
      <c r="C44" t="s">
        <v>166</v>
      </c>
      <c r="D44" s="16">
        <v>12400</v>
      </c>
      <c r="E44" s="16">
        <v>12590</v>
      </c>
      <c r="F44" s="16">
        <v>12360</v>
      </c>
      <c r="G44" s="16">
        <v>12510</v>
      </c>
      <c r="H44" s="16">
        <v>12660</v>
      </c>
      <c r="I44" s="16">
        <v>11510</v>
      </c>
      <c r="J44" s="16">
        <v>12460</v>
      </c>
      <c r="K44" s="16">
        <v>11160</v>
      </c>
      <c r="L44" s="16">
        <v>11010</v>
      </c>
      <c r="M44" s="16">
        <v>10260</v>
      </c>
      <c r="N44" s="16">
        <v>11790</v>
      </c>
      <c r="O44" s="16">
        <v>11710</v>
      </c>
      <c r="P44" s="16">
        <v>12240</v>
      </c>
      <c r="Q44" s="16">
        <v>11650</v>
      </c>
      <c r="R44" s="16">
        <v>11450</v>
      </c>
      <c r="S44" s="16">
        <v>11630</v>
      </c>
      <c r="T44" s="16">
        <v>12110</v>
      </c>
      <c r="U44" s="16">
        <v>12340</v>
      </c>
      <c r="V44" s="16">
        <v>12570</v>
      </c>
      <c r="W44" s="16">
        <v>16960</v>
      </c>
    </row>
    <row r="45" spans="1:23" customFormat="1" x14ac:dyDescent="0.25">
      <c r="A45" t="s">
        <v>95</v>
      </c>
      <c r="B45" t="s">
        <v>6</v>
      </c>
      <c r="C45" t="s">
        <v>166</v>
      </c>
      <c r="D45" s="16">
        <v>880</v>
      </c>
      <c r="E45" s="16">
        <v>840</v>
      </c>
      <c r="F45" s="16">
        <v>710</v>
      </c>
      <c r="G45" s="16">
        <v>750</v>
      </c>
      <c r="H45" s="16">
        <v>800</v>
      </c>
      <c r="I45" s="16">
        <v>740</v>
      </c>
      <c r="J45" s="16">
        <v>780</v>
      </c>
      <c r="K45" s="16">
        <v>770</v>
      </c>
      <c r="L45" s="16">
        <v>800</v>
      </c>
      <c r="M45" s="16">
        <v>740</v>
      </c>
      <c r="N45" s="16">
        <v>820</v>
      </c>
      <c r="O45" s="16">
        <v>820</v>
      </c>
      <c r="P45" s="16">
        <v>930</v>
      </c>
      <c r="Q45" s="16">
        <v>880</v>
      </c>
      <c r="R45" s="16">
        <v>900</v>
      </c>
      <c r="S45" s="16">
        <v>900</v>
      </c>
      <c r="T45" s="16">
        <v>890</v>
      </c>
      <c r="U45" s="16">
        <v>820</v>
      </c>
      <c r="V45" s="16">
        <v>740</v>
      </c>
      <c r="W45" s="16">
        <v>1010</v>
      </c>
    </row>
    <row r="46" spans="1:23" customFormat="1" x14ac:dyDescent="0.25">
      <c r="A46" t="s">
        <v>96</v>
      </c>
      <c r="B46" t="s">
        <v>77</v>
      </c>
      <c r="C46" t="s">
        <v>166</v>
      </c>
      <c r="D46" s="16">
        <v>2220</v>
      </c>
      <c r="E46" s="16">
        <v>2040</v>
      </c>
      <c r="F46" s="16">
        <v>2060</v>
      </c>
      <c r="G46" s="16">
        <v>2110</v>
      </c>
      <c r="H46" s="16">
        <v>2120</v>
      </c>
      <c r="I46" s="16">
        <v>1960</v>
      </c>
      <c r="J46" s="16">
        <v>2020</v>
      </c>
      <c r="K46" s="16">
        <v>1930</v>
      </c>
      <c r="L46" s="16">
        <v>1860</v>
      </c>
      <c r="M46" s="16">
        <v>1770</v>
      </c>
      <c r="N46" s="16">
        <v>1870</v>
      </c>
      <c r="O46" s="16">
        <v>1990</v>
      </c>
      <c r="P46" s="16">
        <v>1840</v>
      </c>
      <c r="Q46" s="16">
        <v>1780</v>
      </c>
      <c r="R46" s="16">
        <v>1710</v>
      </c>
      <c r="S46" s="16">
        <v>1800</v>
      </c>
      <c r="T46" s="16">
        <v>1770</v>
      </c>
      <c r="U46" s="16">
        <v>1750</v>
      </c>
      <c r="V46" s="16">
        <v>1550</v>
      </c>
      <c r="W46" s="16">
        <v>1940</v>
      </c>
    </row>
    <row r="47" spans="1:23" customFormat="1" x14ac:dyDescent="0.25">
      <c r="A47" t="s">
        <v>97</v>
      </c>
      <c r="B47" t="s">
        <v>7</v>
      </c>
      <c r="C47" t="s">
        <v>166</v>
      </c>
      <c r="D47" s="16">
        <v>3060</v>
      </c>
      <c r="E47" s="16">
        <v>3180</v>
      </c>
      <c r="F47" s="16">
        <v>3210</v>
      </c>
      <c r="G47" s="16">
        <v>3050</v>
      </c>
      <c r="H47" s="16">
        <v>3150</v>
      </c>
      <c r="I47" s="16">
        <v>3160</v>
      </c>
      <c r="J47" s="16">
        <v>3250</v>
      </c>
      <c r="K47" s="16">
        <v>2870</v>
      </c>
      <c r="L47" s="16">
        <v>2870</v>
      </c>
      <c r="M47" s="16">
        <v>2820</v>
      </c>
      <c r="N47" s="16">
        <v>3030</v>
      </c>
      <c r="O47" s="16">
        <v>3300</v>
      </c>
      <c r="P47" s="16">
        <v>3340</v>
      </c>
      <c r="Q47" s="16">
        <v>3290</v>
      </c>
      <c r="R47" s="16">
        <v>3230</v>
      </c>
      <c r="S47" s="16">
        <v>3090</v>
      </c>
      <c r="T47" s="16">
        <v>3210</v>
      </c>
      <c r="U47" s="16">
        <v>3220</v>
      </c>
      <c r="V47" s="16">
        <v>3100</v>
      </c>
      <c r="W47" s="16">
        <v>3780</v>
      </c>
    </row>
    <row r="48" spans="1:23" customFormat="1" x14ac:dyDescent="0.25">
      <c r="A48" t="s">
        <v>98</v>
      </c>
      <c r="B48" t="s">
        <v>8</v>
      </c>
      <c r="C48" t="s">
        <v>166</v>
      </c>
      <c r="D48" s="16">
        <v>1640</v>
      </c>
      <c r="E48" s="16">
        <v>1710</v>
      </c>
      <c r="F48" s="16">
        <v>1660</v>
      </c>
      <c r="G48" s="16">
        <v>1660</v>
      </c>
      <c r="H48" s="16">
        <v>1610</v>
      </c>
      <c r="I48" s="16">
        <v>1620</v>
      </c>
      <c r="J48" s="16">
        <v>1570</v>
      </c>
      <c r="K48" s="16">
        <v>1480</v>
      </c>
      <c r="L48" s="16">
        <v>1530</v>
      </c>
      <c r="M48" s="16">
        <v>1490</v>
      </c>
      <c r="N48" s="16">
        <v>1550</v>
      </c>
      <c r="O48" s="16">
        <v>1650</v>
      </c>
      <c r="P48" s="16">
        <v>1670</v>
      </c>
      <c r="Q48" s="16">
        <v>1670</v>
      </c>
      <c r="R48" s="16">
        <v>1660</v>
      </c>
      <c r="S48" s="16">
        <v>1660</v>
      </c>
      <c r="T48" s="16">
        <v>1640</v>
      </c>
      <c r="U48" s="16">
        <v>1520</v>
      </c>
      <c r="V48" s="16">
        <v>1360</v>
      </c>
      <c r="W48" s="16">
        <v>1600</v>
      </c>
    </row>
    <row r="49" spans="1:23" customFormat="1" x14ac:dyDescent="0.25">
      <c r="A49" t="s">
        <v>99</v>
      </c>
      <c r="B49" t="s">
        <v>9</v>
      </c>
      <c r="C49" t="s">
        <v>166</v>
      </c>
      <c r="D49" s="16">
        <v>2080</v>
      </c>
      <c r="E49" s="16">
        <v>2070</v>
      </c>
      <c r="F49" s="16">
        <v>1950</v>
      </c>
      <c r="G49" s="16">
        <v>1990</v>
      </c>
      <c r="H49" s="16">
        <v>1920</v>
      </c>
      <c r="I49" s="16">
        <v>1780</v>
      </c>
      <c r="J49" s="16">
        <v>1720</v>
      </c>
      <c r="K49" s="16">
        <v>1580</v>
      </c>
      <c r="L49" s="16">
        <v>1540</v>
      </c>
      <c r="M49" s="16">
        <v>1520</v>
      </c>
      <c r="N49" s="16">
        <v>1530</v>
      </c>
      <c r="O49" s="16">
        <v>1680</v>
      </c>
      <c r="P49" s="16">
        <v>1540</v>
      </c>
      <c r="Q49" s="16">
        <v>1800</v>
      </c>
      <c r="R49" s="16">
        <v>1730</v>
      </c>
      <c r="S49" s="16">
        <v>1650</v>
      </c>
      <c r="T49" s="16">
        <v>1780</v>
      </c>
      <c r="U49" s="16">
        <v>1700</v>
      </c>
      <c r="V49" s="16">
        <v>1340</v>
      </c>
      <c r="W49" s="16">
        <v>2080</v>
      </c>
    </row>
    <row r="50" spans="1:23" customFormat="1" x14ac:dyDescent="0.25">
      <c r="A50" t="s">
        <v>100</v>
      </c>
      <c r="B50" t="s">
        <v>10</v>
      </c>
      <c r="C50" t="s">
        <v>166</v>
      </c>
      <c r="D50" s="16">
        <v>1460</v>
      </c>
      <c r="E50" s="16">
        <v>1500</v>
      </c>
      <c r="F50" s="16">
        <v>1530</v>
      </c>
      <c r="G50" s="16">
        <v>1500</v>
      </c>
      <c r="H50" s="16">
        <v>1500</v>
      </c>
      <c r="I50" s="16">
        <v>1400</v>
      </c>
      <c r="J50" s="16">
        <v>1560</v>
      </c>
      <c r="K50" s="16">
        <v>1370</v>
      </c>
      <c r="L50" s="16">
        <v>1440</v>
      </c>
      <c r="M50" s="16">
        <v>1490</v>
      </c>
      <c r="N50" s="16">
        <v>1550</v>
      </c>
      <c r="O50" s="16">
        <v>1510</v>
      </c>
      <c r="P50" s="16">
        <v>1590</v>
      </c>
      <c r="Q50" s="16">
        <v>1580</v>
      </c>
      <c r="R50" s="16">
        <v>1420</v>
      </c>
      <c r="S50" s="16">
        <v>1590</v>
      </c>
      <c r="T50" s="16">
        <v>1550</v>
      </c>
      <c r="U50" s="16">
        <v>1470</v>
      </c>
      <c r="V50" s="16">
        <v>1490</v>
      </c>
      <c r="W50" s="16">
        <v>1800</v>
      </c>
    </row>
    <row r="51" spans="1:23" customFormat="1" x14ac:dyDescent="0.25">
      <c r="A51" t="s">
        <v>101</v>
      </c>
      <c r="B51" t="s">
        <v>11</v>
      </c>
      <c r="C51" t="s">
        <v>166</v>
      </c>
      <c r="D51" s="16">
        <v>1810</v>
      </c>
      <c r="E51" s="16">
        <v>1820</v>
      </c>
      <c r="F51" s="16">
        <v>1640</v>
      </c>
      <c r="G51" s="16">
        <v>1680</v>
      </c>
      <c r="H51" s="16">
        <v>1680</v>
      </c>
      <c r="I51" s="16">
        <v>1500</v>
      </c>
      <c r="J51" s="16">
        <v>1560</v>
      </c>
      <c r="K51" s="16">
        <v>1390</v>
      </c>
      <c r="L51" s="16">
        <v>1300</v>
      </c>
      <c r="M51" s="16">
        <v>1380</v>
      </c>
      <c r="N51" s="16">
        <v>1560</v>
      </c>
      <c r="O51" s="16">
        <v>1540</v>
      </c>
      <c r="P51" s="16">
        <v>1440</v>
      </c>
      <c r="Q51" s="16">
        <v>1640</v>
      </c>
      <c r="R51" s="16">
        <v>1590</v>
      </c>
      <c r="S51" s="16">
        <v>1490</v>
      </c>
      <c r="T51" s="16">
        <v>1560</v>
      </c>
      <c r="U51" s="16">
        <v>1540</v>
      </c>
      <c r="V51" s="16">
        <v>1320</v>
      </c>
      <c r="W51" s="16">
        <v>1920</v>
      </c>
    </row>
    <row r="52" spans="1:23" customFormat="1" x14ac:dyDescent="0.25">
      <c r="A52" t="s">
        <v>102</v>
      </c>
      <c r="B52" t="s">
        <v>12</v>
      </c>
      <c r="C52" t="s">
        <v>166</v>
      </c>
      <c r="D52" s="16">
        <v>1750</v>
      </c>
      <c r="E52" s="16">
        <v>1760</v>
      </c>
      <c r="F52" s="16">
        <v>1630</v>
      </c>
      <c r="G52" s="16">
        <v>1770</v>
      </c>
      <c r="H52" s="16">
        <v>1820</v>
      </c>
      <c r="I52" s="16">
        <v>1830</v>
      </c>
      <c r="J52" s="16">
        <v>1860</v>
      </c>
      <c r="K52" s="16">
        <v>1590</v>
      </c>
      <c r="L52" s="16">
        <v>1570</v>
      </c>
      <c r="M52" s="16">
        <v>1570</v>
      </c>
      <c r="N52" s="16">
        <v>1750</v>
      </c>
      <c r="O52" s="16">
        <v>1900</v>
      </c>
      <c r="P52" s="16">
        <v>1900</v>
      </c>
      <c r="Q52" s="16">
        <v>1960</v>
      </c>
      <c r="R52" s="16">
        <v>1880</v>
      </c>
      <c r="S52" s="16">
        <v>1990</v>
      </c>
      <c r="T52" s="16">
        <v>1990</v>
      </c>
      <c r="U52" s="16">
        <v>1960</v>
      </c>
      <c r="V52" s="16">
        <v>1820</v>
      </c>
      <c r="W52" s="16">
        <v>2070</v>
      </c>
    </row>
    <row r="53" spans="1:23" customFormat="1" x14ac:dyDescent="0.25">
      <c r="A53" t="s">
        <v>103</v>
      </c>
      <c r="B53" t="s">
        <v>13</v>
      </c>
      <c r="C53" t="s">
        <v>166</v>
      </c>
      <c r="D53" s="16">
        <v>5010</v>
      </c>
      <c r="E53" s="16">
        <v>4990</v>
      </c>
      <c r="F53" s="16">
        <v>4800</v>
      </c>
      <c r="G53" s="16">
        <v>4920</v>
      </c>
      <c r="H53" s="16">
        <v>4940</v>
      </c>
      <c r="I53" s="16">
        <v>4710</v>
      </c>
      <c r="J53" s="16">
        <v>4900</v>
      </c>
      <c r="K53" s="16">
        <v>4630</v>
      </c>
      <c r="L53" s="16">
        <v>4520</v>
      </c>
      <c r="M53" s="16">
        <v>4230</v>
      </c>
      <c r="N53" s="16">
        <v>4770</v>
      </c>
      <c r="O53" s="16">
        <v>4820</v>
      </c>
      <c r="P53" s="16">
        <v>4850</v>
      </c>
      <c r="Q53" s="16">
        <v>4890</v>
      </c>
      <c r="R53" s="16">
        <v>4700</v>
      </c>
      <c r="S53" s="16">
        <v>4620</v>
      </c>
      <c r="T53" s="16">
        <v>4740</v>
      </c>
      <c r="U53" s="16">
        <v>4590</v>
      </c>
      <c r="V53" s="16">
        <v>4270</v>
      </c>
      <c r="W53" s="16">
        <v>5670</v>
      </c>
    </row>
    <row r="54" spans="1:23" customFormat="1" x14ac:dyDescent="0.25">
      <c r="A54" t="s">
        <v>147</v>
      </c>
      <c r="B54" t="s">
        <v>73</v>
      </c>
      <c r="C54" t="s">
        <v>166</v>
      </c>
      <c r="D54" s="16">
        <v>15540</v>
      </c>
      <c r="E54" s="16">
        <v>16200</v>
      </c>
      <c r="F54" s="16">
        <v>14780</v>
      </c>
      <c r="G54" s="16">
        <v>14760</v>
      </c>
      <c r="H54" s="16">
        <v>14640</v>
      </c>
      <c r="I54" s="16">
        <v>13020</v>
      </c>
      <c r="J54" s="16">
        <v>13770</v>
      </c>
      <c r="K54" s="16">
        <v>12870</v>
      </c>
      <c r="L54" s="16">
        <v>12860</v>
      </c>
      <c r="M54" s="16">
        <v>11730</v>
      </c>
      <c r="N54" s="16">
        <v>13330</v>
      </c>
      <c r="O54" s="16">
        <v>13590</v>
      </c>
      <c r="P54" s="16">
        <v>14020</v>
      </c>
      <c r="Q54" s="16">
        <v>13450</v>
      </c>
      <c r="R54" s="16">
        <v>13340</v>
      </c>
      <c r="S54" s="16">
        <v>13780</v>
      </c>
      <c r="T54" s="16">
        <v>14260</v>
      </c>
      <c r="U54" s="16">
        <v>14440</v>
      </c>
      <c r="V54" s="16">
        <v>13970</v>
      </c>
      <c r="W54" s="16">
        <v>17850</v>
      </c>
    </row>
    <row r="55" spans="1:23" customFormat="1" x14ac:dyDescent="0.25">
      <c r="A55" t="s">
        <v>104</v>
      </c>
      <c r="B55" t="s">
        <v>14</v>
      </c>
      <c r="C55" t="s">
        <v>166</v>
      </c>
      <c r="D55" s="16">
        <v>3700</v>
      </c>
      <c r="E55" s="16">
        <v>3430</v>
      </c>
      <c r="F55" s="16">
        <v>3490</v>
      </c>
      <c r="G55" s="16">
        <v>3540</v>
      </c>
      <c r="H55" s="16">
        <v>3660</v>
      </c>
      <c r="I55" s="16">
        <v>3340</v>
      </c>
      <c r="J55" s="16">
        <v>3590</v>
      </c>
      <c r="K55" s="16">
        <v>3510</v>
      </c>
      <c r="L55" s="16">
        <v>3340</v>
      </c>
      <c r="M55" s="16">
        <v>3160</v>
      </c>
      <c r="N55" s="16">
        <v>3400</v>
      </c>
      <c r="O55" s="16">
        <v>3390</v>
      </c>
      <c r="P55" s="16">
        <v>3410</v>
      </c>
      <c r="Q55" s="16">
        <v>3220</v>
      </c>
      <c r="R55" s="16">
        <v>3150</v>
      </c>
      <c r="S55" s="16">
        <v>3160</v>
      </c>
      <c r="T55" s="16">
        <v>3220</v>
      </c>
      <c r="U55" s="16">
        <v>3170</v>
      </c>
      <c r="V55" s="16">
        <v>2820</v>
      </c>
      <c r="W55" s="16">
        <v>3400</v>
      </c>
    </row>
    <row r="56" spans="1:23" customFormat="1" x14ac:dyDescent="0.25">
      <c r="A56" t="s">
        <v>105</v>
      </c>
      <c r="B56" t="s">
        <v>15</v>
      </c>
      <c r="C56" t="s">
        <v>166</v>
      </c>
      <c r="D56" s="16">
        <v>1150</v>
      </c>
      <c r="E56" s="16">
        <v>1140</v>
      </c>
      <c r="F56" s="16">
        <v>1220</v>
      </c>
      <c r="G56" s="16">
        <v>1110</v>
      </c>
      <c r="H56" s="16">
        <v>1030</v>
      </c>
      <c r="I56" s="16">
        <v>1040</v>
      </c>
      <c r="J56" s="16">
        <v>940</v>
      </c>
      <c r="K56" s="16">
        <v>850</v>
      </c>
      <c r="L56" s="16">
        <v>830</v>
      </c>
      <c r="M56" s="16">
        <v>780</v>
      </c>
      <c r="N56" s="16">
        <v>860</v>
      </c>
      <c r="O56" s="16">
        <v>840</v>
      </c>
      <c r="P56" s="16">
        <v>870</v>
      </c>
      <c r="Q56" s="16">
        <v>790</v>
      </c>
      <c r="R56" s="16">
        <v>860</v>
      </c>
      <c r="S56" s="16">
        <v>760</v>
      </c>
      <c r="T56" s="16">
        <v>850</v>
      </c>
      <c r="U56" s="16">
        <v>790</v>
      </c>
      <c r="V56" s="16">
        <v>700</v>
      </c>
      <c r="W56" s="16">
        <v>880</v>
      </c>
    </row>
    <row r="57" spans="1:23" customFormat="1" x14ac:dyDescent="0.25">
      <c r="A57" t="s">
        <v>106</v>
      </c>
      <c r="B57" t="s">
        <v>16</v>
      </c>
      <c r="C57" t="s">
        <v>166</v>
      </c>
      <c r="D57" s="16">
        <v>1420</v>
      </c>
      <c r="E57" s="16">
        <v>1540</v>
      </c>
      <c r="F57" s="16">
        <v>1400</v>
      </c>
      <c r="G57" s="16">
        <v>1430</v>
      </c>
      <c r="H57" s="16">
        <v>1340</v>
      </c>
      <c r="I57" s="16">
        <v>1350</v>
      </c>
      <c r="J57" s="16">
        <v>1220</v>
      </c>
      <c r="K57" s="16">
        <v>1100</v>
      </c>
      <c r="L57" s="16">
        <v>1130</v>
      </c>
      <c r="M57" s="16">
        <v>1030</v>
      </c>
      <c r="N57" s="16">
        <v>1080</v>
      </c>
      <c r="O57" s="16">
        <v>1140</v>
      </c>
      <c r="P57" s="16">
        <v>1140</v>
      </c>
      <c r="Q57" s="16">
        <v>1300</v>
      </c>
      <c r="R57" s="16">
        <v>1300</v>
      </c>
      <c r="S57" s="16">
        <v>1160</v>
      </c>
      <c r="T57" s="16">
        <v>1290</v>
      </c>
      <c r="U57" s="16">
        <v>1370</v>
      </c>
      <c r="V57" s="16">
        <v>1250</v>
      </c>
      <c r="W57" s="16">
        <v>1530</v>
      </c>
    </row>
    <row r="58" spans="1:23" customFormat="1" x14ac:dyDescent="0.25">
      <c r="A58" t="s">
        <v>107</v>
      </c>
      <c r="B58" t="s">
        <v>17</v>
      </c>
      <c r="C58" t="s">
        <v>166</v>
      </c>
      <c r="D58" s="16">
        <v>1390</v>
      </c>
      <c r="E58" s="16">
        <v>1420</v>
      </c>
      <c r="F58" s="16">
        <v>1390</v>
      </c>
      <c r="G58" s="16">
        <v>1500</v>
      </c>
      <c r="H58" s="16">
        <v>1480</v>
      </c>
      <c r="I58" s="16">
        <v>1290</v>
      </c>
      <c r="J58" s="16">
        <v>1410</v>
      </c>
      <c r="K58" s="16">
        <v>1260</v>
      </c>
      <c r="L58" s="16">
        <v>1360</v>
      </c>
      <c r="M58" s="16">
        <v>1420</v>
      </c>
      <c r="N58" s="16">
        <v>1410</v>
      </c>
      <c r="O58" s="16">
        <v>1330</v>
      </c>
      <c r="P58" s="16">
        <v>1380</v>
      </c>
      <c r="Q58" s="16">
        <v>1450</v>
      </c>
      <c r="R58" s="16">
        <v>1370</v>
      </c>
      <c r="S58" s="16">
        <v>1500</v>
      </c>
      <c r="T58" s="16">
        <v>1470</v>
      </c>
      <c r="U58" s="16">
        <v>1340</v>
      </c>
      <c r="V58" s="16">
        <v>1270</v>
      </c>
      <c r="W58" s="16">
        <v>1530</v>
      </c>
    </row>
    <row r="59" spans="1:23" customFormat="1" x14ac:dyDescent="0.25">
      <c r="A59" t="s">
        <v>108</v>
      </c>
      <c r="B59" t="s">
        <v>75</v>
      </c>
      <c r="C59" t="s">
        <v>166</v>
      </c>
      <c r="D59" s="16">
        <v>510</v>
      </c>
      <c r="E59" s="16">
        <v>480</v>
      </c>
      <c r="F59" s="16">
        <v>480</v>
      </c>
      <c r="G59" s="16">
        <v>410</v>
      </c>
      <c r="H59" s="16">
        <v>470</v>
      </c>
      <c r="I59" s="16">
        <v>480</v>
      </c>
      <c r="J59" s="16">
        <v>500</v>
      </c>
      <c r="K59" s="16">
        <v>440</v>
      </c>
      <c r="L59" s="16">
        <v>370</v>
      </c>
      <c r="M59" s="16">
        <v>450</v>
      </c>
      <c r="N59" s="16">
        <v>420</v>
      </c>
      <c r="O59" s="16">
        <v>430</v>
      </c>
      <c r="P59" s="16">
        <v>430</v>
      </c>
      <c r="Q59" s="16">
        <v>410</v>
      </c>
      <c r="R59" s="16">
        <v>460</v>
      </c>
      <c r="S59" s="16">
        <v>400</v>
      </c>
      <c r="T59" s="16">
        <v>410</v>
      </c>
      <c r="U59" s="16">
        <v>400</v>
      </c>
      <c r="V59" s="16">
        <v>370</v>
      </c>
      <c r="W59" s="16">
        <v>360</v>
      </c>
    </row>
    <row r="60" spans="1:23" customFormat="1" x14ac:dyDescent="0.25">
      <c r="A60" t="s">
        <v>109</v>
      </c>
      <c r="B60" t="s">
        <v>18</v>
      </c>
      <c r="C60" t="s">
        <v>166</v>
      </c>
      <c r="D60" s="16">
        <v>2090</v>
      </c>
      <c r="E60" s="16">
        <v>2150</v>
      </c>
      <c r="F60" s="16">
        <v>2140</v>
      </c>
      <c r="G60" s="16">
        <v>2100</v>
      </c>
      <c r="H60" s="16">
        <v>2110</v>
      </c>
      <c r="I60" s="16">
        <v>1960</v>
      </c>
      <c r="J60" s="16">
        <v>1910</v>
      </c>
      <c r="K60" s="16">
        <v>1840</v>
      </c>
      <c r="L60" s="16">
        <v>1870</v>
      </c>
      <c r="M60" s="16">
        <v>1650</v>
      </c>
      <c r="N60" s="16">
        <v>1920</v>
      </c>
      <c r="O60" s="16">
        <v>1960</v>
      </c>
      <c r="P60" s="16">
        <v>1880</v>
      </c>
      <c r="Q60" s="16">
        <v>1880</v>
      </c>
      <c r="R60" s="16">
        <v>1870</v>
      </c>
      <c r="S60" s="16">
        <v>1690</v>
      </c>
      <c r="T60" s="16">
        <v>1830</v>
      </c>
      <c r="U60" s="16">
        <v>1750</v>
      </c>
      <c r="V60" s="16">
        <v>1540</v>
      </c>
      <c r="W60" s="16">
        <v>1910</v>
      </c>
    </row>
    <row r="61" spans="1:23" customFormat="1" x14ac:dyDescent="0.25">
      <c r="A61" t="s">
        <v>148</v>
      </c>
      <c r="B61" t="s">
        <v>19</v>
      </c>
      <c r="C61" t="s">
        <v>166</v>
      </c>
      <c r="D61" s="16">
        <v>3770</v>
      </c>
      <c r="E61" s="16">
        <v>3940</v>
      </c>
      <c r="F61" s="16">
        <v>3800</v>
      </c>
      <c r="G61" s="16">
        <v>3790</v>
      </c>
      <c r="H61" s="16">
        <v>3750</v>
      </c>
      <c r="I61" s="16">
        <v>3650</v>
      </c>
      <c r="J61" s="16">
        <v>3760</v>
      </c>
      <c r="K61" s="16">
        <v>3510</v>
      </c>
      <c r="L61" s="16">
        <v>3360</v>
      </c>
      <c r="M61" s="16">
        <v>3280</v>
      </c>
      <c r="N61" s="16">
        <v>3590</v>
      </c>
      <c r="O61" s="16">
        <v>3570</v>
      </c>
      <c r="P61" s="16">
        <v>3600</v>
      </c>
      <c r="Q61" s="16">
        <v>3850</v>
      </c>
      <c r="R61" s="16">
        <v>3610</v>
      </c>
      <c r="S61" s="16">
        <v>3620</v>
      </c>
      <c r="T61" s="16">
        <v>3740</v>
      </c>
      <c r="U61" s="16">
        <v>3810</v>
      </c>
      <c r="V61" s="16">
        <v>3280</v>
      </c>
      <c r="W61" s="16">
        <v>4100</v>
      </c>
    </row>
    <row r="62" spans="1:23" customFormat="1" x14ac:dyDescent="0.25">
      <c r="A62" t="s">
        <v>110</v>
      </c>
      <c r="B62" t="s">
        <v>20</v>
      </c>
      <c r="C62" t="s">
        <v>166</v>
      </c>
      <c r="D62" s="16">
        <v>320</v>
      </c>
      <c r="E62" s="16">
        <v>310</v>
      </c>
      <c r="F62" s="16">
        <v>320</v>
      </c>
      <c r="G62" s="16">
        <v>320</v>
      </c>
      <c r="H62" s="16">
        <v>280</v>
      </c>
      <c r="I62" s="16">
        <v>280</v>
      </c>
      <c r="J62" s="16">
        <v>320</v>
      </c>
      <c r="K62" s="16">
        <v>310</v>
      </c>
      <c r="L62" s="16">
        <v>310</v>
      </c>
      <c r="M62" s="16">
        <v>260</v>
      </c>
      <c r="N62" s="16">
        <v>290</v>
      </c>
      <c r="O62" s="16">
        <v>340</v>
      </c>
      <c r="P62" s="16">
        <v>320</v>
      </c>
      <c r="Q62" s="16">
        <v>310</v>
      </c>
      <c r="R62" s="16">
        <v>300</v>
      </c>
      <c r="S62" s="16">
        <v>290</v>
      </c>
      <c r="T62" s="16">
        <v>280</v>
      </c>
      <c r="U62" s="16">
        <v>300</v>
      </c>
      <c r="V62" s="16">
        <v>260</v>
      </c>
      <c r="W62" s="16">
        <v>380</v>
      </c>
    </row>
    <row r="63" spans="1:23" customFormat="1" x14ac:dyDescent="0.25">
      <c r="A63" t="s">
        <v>111</v>
      </c>
      <c r="B63" t="s">
        <v>79</v>
      </c>
      <c r="C63" t="s">
        <v>166</v>
      </c>
      <c r="D63" s="16">
        <v>2650</v>
      </c>
      <c r="E63" s="16">
        <v>2310</v>
      </c>
      <c r="F63" s="16">
        <v>2520</v>
      </c>
      <c r="G63" s="16">
        <v>2600</v>
      </c>
      <c r="H63" s="16">
        <v>2590</v>
      </c>
      <c r="I63" s="16">
        <v>2520</v>
      </c>
      <c r="J63" s="16">
        <v>2700</v>
      </c>
      <c r="K63" s="16">
        <v>2570</v>
      </c>
      <c r="L63" s="16">
        <v>2550</v>
      </c>
      <c r="M63" s="16">
        <v>2280</v>
      </c>
      <c r="N63" s="16">
        <v>2700</v>
      </c>
      <c r="O63" s="16">
        <v>2910</v>
      </c>
      <c r="P63" s="16">
        <v>2780</v>
      </c>
      <c r="Q63" s="16">
        <v>2610</v>
      </c>
      <c r="R63" s="16">
        <v>2650</v>
      </c>
      <c r="S63" s="16">
        <v>2730</v>
      </c>
      <c r="T63" s="16">
        <v>2750</v>
      </c>
      <c r="U63" s="16">
        <v>2770</v>
      </c>
      <c r="V63" s="16">
        <v>2310</v>
      </c>
      <c r="W63" s="16">
        <v>2840</v>
      </c>
    </row>
    <row r="64" spans="1:23" customFormat="1" x14ac:dyDescent="0.25">
      <c r="A64" t="s">
        <v>112</v>
      </c>
      <c r="B64" t="s">
        <v>21</v>
      </c>
      <c r="C64" t="s">
        <v>166</v>
      </c>
      <c r="D64" s="16">
        <v>2680</v>
      </c>
      <c r="E64" s="16">
        <v>2790</v>
      </c>
      <c r="F64" s="16">
        <v>2520</v>
      </c>
      <c r="G64" s="16">
        <v>2620</v>
      </c>
      <c r="H64" s="16">
        <v>2600</v>
      </c>
      <c r="I64" s="16">
        <v>2450</v>
      </c>
      <c r="J64" s="16">
        <v>2330</v>
      </c>
      <c r="K64" s="16">
        <v>2330</v>
      </c>
      <c r="L64" s="16">
        <v>2170</v>
      </c>
      <c r="M64" s="16">
        <v>2000</v>
      </c>
      <c r="N64" s="16">
        <v>2370</v>
      </c>
      <c r="O64" s="16">
        <v>2440</v>
      </c>
      <c r="P64" s="16">
        <v>2380</v>
      </c>
      <c r="Q64" s="16">
        <v>2420</v>
      </c>
      <c r="R64" s="16">
        <v>2280</v>
      </c>
      <c r="S64" s="16">
        <v>2330</v>
      </c>
      <c r="T64" s="16">
        <v>2380</v>
      </c>
      <c r="U64" s="16">
        <v>2370</v>
      </c>
      <c r="V64" s="16">
        <v>2150</v>
      </c>
      <c r="W64" s="16">
        <v>2930</v>
      </c>
    </row>
    <row r="65" spans="1:23" customFormat="1" x14ac:dyDescent="0.25">
      <c r="A65" t="s">
        <v>113</v>
      </c>
      <c r="B65" t="s">
        <v>22</v>
      </c>
      <c r="C65" t="s">
        <v>166</v>
      </c>
      <c r="D65" s="16">
        <v>1890</v>
      </c>
      <c r="E65" s="16">
        <v>1890</v>
      </c>
      <c r="F65" s="16">
        <v>1890</v>
      </c>
      <c r="G65" s="16">
        <v>1890</v>
      </c>
      <c r="H65" s="16">
        <v>1820</v>
      </c>
      <c r="I65" s="16">
        <v>1720</v>
      </c>
      <c r="J65" s="16">
        <v>1870</v>
      </c>
      <c r="K65" s="16">
        <v>1860</v>
      </c>
      <c r="L65" s="16">
        <v>1820</v>
      </c>
      <c r="M65" s="16">
        <v>1650</v>
      </c>
      <c r="N65" s="16">
        <v>1870</v>
      </c>
      <c r="O65" s="16">
        <v>1760</v>
      </c>
      <c r="P65" s="16">
        <v>1870</v>
      </c>
      <c r="Q65" s="16">
        <v>1750</v>
      </c>
      <c r="R65" s="16">
        <v>1780</v>
      </c>
      <c r="S65" s="16">
        <v>1710</v>
      </c>
      <c r="T65" s="16">
        <v>1820</v>
      </c>
      <c r="U65" s="16">
        <v>1750</v>
      </c>
      <c r="V65" s="16">
        <v>1570</v>
      </c>
      <c r="W65" s="16">
        <v>1950</v>
      </c>
    </row>
    <row r="66" spans="1:23" customFormat="1" x14ac:dyDescent="0.25">
      <c r="A66" t="s">
        <v>114</v>
      </c>
      <c r="B66" t="s">
        <v>23</v>
      </c>
      <c r="C66" t="s">
        <v>166</v>
      </c>
      <c r="D66" s="16">
        <v>400</v>
      </c>
      <c r="E66" s="16">
        <v>370</v>
      </c>
      <c r="F66" s="16">
        <v>370</v>
      </c>
      <c r="G66" s="16">
        <v>380</v>
      </c>
      <c r="H66" s="16">
        <v>410</v>
      </c>
      <c r="I66" s="16">
        <v>350</v>
      </c>
      <c r="J66" s="16">
        <v>330</v>
      </c>
      <c r="K66" s="16">
        <v>290</v>
      </c>
      <c r="L66" s="16">
        <v>290</v>
      </c>
      <c r="M66" s="16">
        <v>330</v>
      </c>
      <c r="N66" s="16">
        <v>370</v>
      </c>
      <c r="O66" s="16">
        <v>360</v>
      </c>
      <c r="P66" s="16">
        <v>360</v>
      </c>
      <c r="Q66" s="16">
        <v>380</v>
      </c>
      <c r="R66" s="16">
        <v>340</v>
      </c>
      <c r="S66" s="16">
        <v>350</v>
      </c>
      <c r="T66" s="16">
        <v>320</v>
      </c>
      <c r="U66" s="16">
        <v>340</v>
      </c>
      <c r="V66" s="16">
        <v>300</v>
      </c>
      <c r="W66" s="16">
        <v>330</v>
      </c>
    </row>
    <row r="67" spans="1:23" customFormat="1" x14ac:dyDescent="0.25">
      <c r="A67" t="s">
        <v>115</v>
      </c>
      <c r="B67" t="s">
        <v>24</v>
      </c>
      <c r="C67" t="s">
        <v>166</v>
      </c>
      <c r="D67" s="16">
        <v>1760</v>
      </c>
      <c r="E67" s="16">
        <v>1850</v>
      </c>
      <c r="F67" s="16">
        <v>1640</v>
      </c>
      <c r="G67" s="16">
        <v>1780</v>
      </c>
      <c r="H67" s="16">
        <v>1630</v>
      </c>
      <c r="I67" s="16">
        <v>1660</v>
      </c>
      <c r="J67" s="16">
        <v>1630</v>
      </c>
      <c r="K67" s="16">
        <v>1560</v>
      </c>
      <c r="L67" s="16">
        <v>1460</v>
      </c>
      <c r="M67" s="16">
        <v>1390</v>
      </c>
      <c r="N67" s="16">
        <v>1590</v>
      </c>
      <c r="O67" s="16">
        <v>1740</v>
      </c>
      <c r="P67" s="16">
        <v>1650</v>
      </c>
      <c r="Q67" s="16">
        <v>1730</v>
      </c>
      <c r="R67" s="16">
        <v>1640</v>
      </c>
      <c r="S67" s="16">
        <v>1600</v>
      </c>
      <c r="T67" s="16">
        <v>1610</v>
      </c>
      <c r="U67" s="16">
        <v>1620</v>
      </c>
      <c r="V67" s="16">
        <v>1330</v>
      </c>
      <c r="W67" s="16">
        <v>1620</v>
      </c>
    </row>
    <row r="68" spans="1:23" customFormat="1" x14ac:dyDescent="0.25">
      <c r="A68" t="s">
        <v>116</v>
      </c>
      <c r="B68" t="s">
        <v>25</v>
      </c>
      <c r="C68" t="s">
        <v>166</v>
      </c>
      <c r="D68" s="16">
        <v>4190</v>
      </c>
      <c r="E68" s="16">
        <v>4110</v>
      </c>
      <c r="F68" s="16">
        <v>3910</v>
      </c>
      <c r="G68" s="16">
        <v>4130</v>
      </c>
      <c r="H68" s="16">
        <v>3800</v>
      </c>
      <c r="I68" s="16">
        <v>3740</v>
      </c>
      <c r="J68" s="16">
        <v>3940</v>
      </c>
      <c r="K68" s="16">
        <v>3670</v>
      </c>
      <c r="L68" s="16">
        <v>3530</v>
      </c>
      <c r="M68" s="16">
        <v>3390</v>
      </c>
      <c r="N68" s="16">
        <v>3880</v>
      </c>
      <c r="O68" s="16">
        <v>3790</v>
      </c>
      <c r="P68" s="16">
        <v>3910</v>
      </c>
      <c r="Q68" s="16">
        <v>4150</v>
      </c>
      <c r="R68" s="16">
        <v>4010</v>
      </c>
      <c r="S68" s="16">
        <v>3920</v>
      </c>
      <c r="T68" s="16">
        <v>4120</v>
      </c>
      <c r="U68" s="16">
        <v>4110</v>
      </c>
      <c r="V68" s="16">
        <v>3500</v>
      </c>
      <c r="W68" s="16">
        <v>4470</v>
      </c>
    </row>
    <row r="69" spans="1:23" customFormat="1" x14ac:dyDescent="0.25">
      <c r="A69" t="s">
        <v>117</v>
      </c>
      <c r="B69" t="s">
        <v>26</v>
      </c>
      <c r="C69" t="s">
        <v>166</v>
      </c>
      <c r="D69" s="16">
        <v>2280</v>
      </c>
      <c r="E69" s="16">
        <v>2220</v>
      </c>
      <c r="F69" s="16">
        <v>2280</v>
      </c>
      <c r="G69" s="16">
        <v>2360</v>
      </c>
      <c r="H69" s="16">
        <v>2080</v>
      </c>
      <c r="I69" s="16">
        <v>2230</v>
      </c>
      <c r="J69" s="16">
        <v>2210</v>
      </c>
      <c r="K69" s="16">
        <v>2170</v>
      </c>
      <c r="L69" s="16">
        <v>2020</v>
      </c>
      <c r="M69" s="16">
        <v>1910</v>
      </c>
      <c r="N69" s="16">
        <v>2110</v>
      </c>
      <c r="O69" s="16">
        <v>2290</v>
      </c>
      <c r="P69" s="16">
        <v>2340</v>
      </c>
      <c r="Q69" s="16">
        <v>2230</v>
      </c>
      <c r="R69" s="16">
        <v>2220</v>
      </c>
      <c r="S69" s="16">
        <v>2330</v>
      </c>
      <c r="T69" s="16">
        <v>2290</v>
      </c>
      <c r="U69" s="16">
        <v>2410</v>
      </c>
      <c r="V69" s="16">
        <v>2130</v>
      </c>
      <c r="W69" s="16">
        <v>2760</v>
      </c>
    </row>
    <row r="70" spans="1:23" customFormat="1" x14ac:dyDescent="0.25">
      <c r="A70" t="s">
        <v>118</v>
      </c>
      <c r="B70" t="s">
        <v>27</v>
      </c>
      <c r="C70" t="s">
        <v>166</v>
      </c>
      <c r="D70" s="16">
        <v>1380</v>
      </c>
      <c r="E70" s="16">
        <v>1350</v>
      </c>
      <c r="F70" s="16">
        <v>1350</v>
      </c>
      <c r="G70" s="16">
        <v>1370</v>
      </c>
      <c r="H70" s="16">
        <v>1310</v>
      </c>
      <c r="I70" s="16">
        <v>1170</v>
      </c>
      <c r="J70" s="16">
        <v>1290</v>
      </c>
      <c r="K70" s="16">
        <v>1120</v>
      </c>
      <c r="L70" s="16">
        <v>1180</v>
      </c>
      <c r="M70" s="16">
        <v>1130</v>
      </c>
      <c r="N70" s="16">
        <v>1180</v>
      </c>
      <c r="O70" s="16">
        <v>1360</v>
      </c>
      <c r="P70" s="16">
        <v>1170</v>
      </c>
      <c r="Q70" s="16">
        <v>1300</v>
      </c>
      <c r="R70" s="16">
        <v>1140</v>
      </c>
      <c r="S70" s="16">
        <v>1200</v>
      </c>
      <c r="T70" s="16">
        <v>1330</v>
      </c>
      <c r="U70" s="16">
        <v>1170</v>
      </c>
      <c r="V70" s="16">
        <v>1100</v>
      </c>
      <c r="W70" s="16">
        <v>1340</v>
      </c>
    </row>
    <row r="71" spans="1:23" customFormat="1" x14ac:dyDescent="0.25">
      <c r="A71" t="s">
        <v>119</v>
      </c>
      <c r="B71" t="s">
        <v>28</v>
      </c>
      <c r="C71" t="s">
        <v>166</v>
      </c>
      <c r="D71" s="16">
        <v>2480</v>
      </c>
      <c r="E71" s="16">
        <v>2510</v>
      </c>
      <c r="F71" s="16">
        <v>2480</v>
      </c>
      <c r="G71" s="16">
        <v>2600</v>
      </c>
      <c r="H71" s="16">
        <v>2510</v>
      </c>
      <c r="I71" s="16">
        <v>2570</v>
      </c>
      <c r="J71" s="16">
        <v>2670</v>
      </c>
      <c r="K71" s="16">
        <v>2330</v>
      </c>
      <c r="L71" s="16">
        <v>2300</v>
      </c>
      <c r="M71" s="16">
        <v>2230</v>
      </c>
      <c r="N71" s="16">
        <v>2320</v>
      </c>
      <c r="O71" s="16">
        <v>2570</v>
      </c>
      <c r="P71" s="16">
        <v>2370</v>
      </c>
      <c r="Q71" s="16">
        <v>2440</v>
      </c>
      <c r="R71" s="16">
        <v>2310</v>
      </c>
      <c r="S71" s="16">
        <v>2320</v>
      </c>
      <c r="T71" s="16">
        <v>2390</v>
      </c>
      <c r="U71" s="16">
        <v>2480</v>
      </c>
      <c r="V71" s="16">
        <v>2120</v>
      </c>
      <c r="W71" s="16">
        <v>2740</v>
      </c>
    </row>
    <row r="72" spans="1:23" customFormat="1" ht="31.5" customHeight="1" x14ac:dyDescent="0.25">
      <c r="A72" t="s">
        <v>89</v>
      </c>
      <c r="B72" t="s">
        <v>2</v>
      </c>
      <c r="C72" t="s">
        <v>167</v>
      </c>
      <c r="D72" s="16">
        <v>37700</v>
      </c>
      <c r="E72" s="16">
        <v>36400</v>
      </c>
      <c r="F72" s="16">
        <v>35700</v>
      </c>
      <c r="G72" s="16">
        <v>36700</v>
      </c>
      <c r="H72" s="16">
        <v>37800</v>
      </c>
      <c r="I72" s="16">
        <v>32000</v>
      </c>
      <c r="J72" s="16">
        <v>36000</v>
      </c>
      <c r="K72" s="16">
        <v>32900</v>
      </c>
      <c r="L72" s="16">
        <v>33000</v>
      </c>
      <c r="M72" s="16">
        <v>29200</v>
      </c>
      <c r="N72" s="16">
        <v>34400</v>
      </c>
      <c r="O72" s="16">
        <v>33100</v>
      </c>
      <c r="P72" s="16">
        <v>32800</v>
      </c>
      <c r="Q72" s="16">
        <v>29200</v>
      </c>
      <c r="R72" s="16">
        <v>28300</v>
      </c>
      <c r="S72" s="16">
        <v>29300</v>
      </c>
      <c r="T72" s="16">
        <v>30600</v>
      </c>
      <c r="U72" s="16">
        <v>29700</v>
      </c>
      <c r="V72" s="16">
        <v>33300</v>
      </c>
      <c r="W72" s="16">
        <v>34900</v>
      </c>
    </row>
    <row r="73" spans="1:23" customFormat="1" ht="25.5" customHeight="1" x14ac:dyDescent="0.25">
      <c r="A73" t="s">
        <v>90</v>
      </c>
      <c r="B73" t="s">
        <v>3</v>
      </c>
      <c r="C73" t="s">
        <v>167</v>
      </c>
      <c r="D73" s="16">
        <v>6140</v>
      </c>
      <c r="E73" s="16">
        <v>6140</v>
      </c>
      <c r="F73" s="16">
        <v>6130</v>
      </c>
      <c r="G73" s="16">
        <v>5630</v>
      </c>
      <c r="H73" s="16">
        <v>5910</v>
      </c>
      <c r="I73" s="16">
        <v>5410</v>
      </c>
      <c r="J73" s="16">
        <v>6050</v>
      </c>
      <c r="K73" s="16">
        <v>5620</v>
      </c>
      <c r="L73" s="16">
        <v>5720</v>
      </c>
      <c r="M73" s="16">
        <v>5440</v>
      </c>
      <c r="N73" s="16">
        <v>6080</v>
      </c>
      <c r="O73" s="16">
        <v>6420</v>
      </c>
      <c r="P73" s="16">
        <v>6500</v>
      </c>
      <c r="Q73" s="16">
        <v>6720</v>
      </c>
      <c r="R73" s="16">
        <v>6940</v>
      </c>
      <c r="S73" s="16">
        <v>6630</v>
      </c>
      <c r="T73" s="16">
        <v>6100</v>
      </c>
      <c r="U73" s="16">
        <v>5730</v>
      </c>
      <c r="V73" s="16">
        <v>5550</v>
      </c>
      <c r="W73" s="16">
        <v>6650</v>
      </c>
    </row>
    <row r="74" spans="1:23" customFormat="1" x14ac:dyDescent="0.25">
      <c r="A74" t="s">
        <v>91</v>
      </c>
      <c r="B74" t="s">
        <v>4</v>
      </c>
      <c r="C74" t="s">
        <v>167</v>
      </c>
      <c r="D74" s="16">
        <v>4000</v>
      </c>
      <c r="E74" s="16">
        <v>3920</v>
      </c>
      <c r="F74" s="16">
        <v>3620</v>
      </c>
      <c r="G74" s="16">
        <v>3960</v>
      </c>
      <c r="H74" s="16">
        <v>3710</v>
      </c>
      <c r="I74" s="16">
        <v>3660</v>
      </c>
      <c r="J74" s="16">
        <v>4050</v>
      </c>
      <c r="K74" s="16">
        <v>3760</v>
      </c>
      <c r="L74" s="16">
        <v>3730</v>
      </c>
      <c r="M74" s="16">
        <v>3950</v>
      </c>
      <c r="N74" s="16">
        <v>4050</v>
      </c>
      <c r="O74" s="16">
        <v>4050</v>
      </c>
      <c r="P74" s="16">
        <v>4280</v>
      </c>
      <c r="Q74" s="16">
        <v>4280</v>
      </c>
      <c r="R74" s="16">
        <v>4400</v>
      </c>
      <c r="S74" s="16">
        <v>4060</v>
      </c>
      <c r="T74" s="16">
        <v>3970</v>
      </c>
      <c r="U74" s="16">
        <v>3810</v>
      </c>
      <c r="V74" s="16">
        <v>3270</v>
      </c>
      <c r="W74" s="16">
        <v>3570</v>
      </c>
    </row>
    <row r="75" spans="1:23" customFormat="1" x14ac:dyDescent="0.25">
      <c r="A75" t="s">
        <v>92</v>
      </c>
      <c r="B75" t="s">
        <v>5</v>
      </c>
      <c r="C75" t="s">
        <v>167</v>
      </c>
      <c r="D75" s="16">
        <v>1940</v>
      </c>
      <c r="E75" s="16">
        <v>1970</v>
      </c>
      <c r="F75" s="16">
        <v>1750</v>
      </c>
      <c r="G75" s="16">
        <v>1820</v>
      </c>
      <c r="H75" s="16">
        <v>1770</v>
      </c>
      <c r="I75" s="16">
        <v>1760</v>
      </c>
      <c r="J75" s="16">
        <v>1950</v>
      </c>
      <c r="K75" s="16">
        <v>1700</v>
      </c>
      <c r="L75" s="16">
        <v>1700</v>
      </c>
      <c r="M75" s="16">
        <v>1840</v>
      </c>
      <c r="N75" s="16">
        <v>1900</v>
      </c>
      <c r="O75" s="16">
        <v>2000</v>
      </c>
      <c r="P75" s="16">
        <v>1820</v>
      </c>
      <c r="Q75" s="16">
        <v>1920</v>
      </c>
      <c r="R75" s="16">
        <v>1950</v>
      </c>
      <c r="S75" s="16">
        <v>1850</v>
      </c>
      <c r="T75" s="16">
        <v>1770</v>
      </c>
      <c r="U75" s="16">
        <v>1720</v>
      </c>
      <c r="V75" s="16">
        <v>1550</v>
      </c>
      <c r="W75" s="16">
        <v>1770</v>
      </c>
    </row>
    <row r="76" spans="1:23" customFormat="1" x14ac:dyDescent="0.25">
      <c r="A76" t="s">
        <v>93</v>
      </c>
      <c r="B76" t="s">
        <v>78</v>
      </c>
      <c r="C76" t="s">
        <v>167</v>
      </c>
      <c r="D76" s="16">
        <v>2310</v>
      </c>
      <c r="E76" s="16">
        <v>2190</v>
      </c>
      <c r="F76" s="16">
        <v>2080</v>
      </c>
      <c r="G76" s="16">
        <v>2270</v>
      </c>
      <c r="H76" s="16">
        <v>2290</v>
      </c>
      <c r="I76" s="16">
        <v>2020</v>
      </c>
      <c r="J76" s="16">
        <v>2230</v>
      </c>
      <c r="K76" s="16">
        <v>2080</v>
      </c>
      <c r="L76" s="16">
        <v>1950</v>
      </c>
      <c r="M76" s="16">
        <v>1790</v>
      </c>
      <c r="N76" s="16">
        <v>2150</v>
      </c>
      <c r="O76" s="16">
        <v>2040</v>
      </c>
      <c r="P76" s="16">
        <v>2120</v>
      </c>
      <c r="Q76" s="16">
        <v>2100</v>
      </c>
      <c r="R76" s="16">
        <v>2020</v>
      </c>
      <c r="S76" s="16">
        <v>2010</v>
      </c>
      <c r="T76" s="16">
        <v>2190</v>
      </c>
      <c r="U76" s="16">
        <v>2030</v>
      </c>
      <c r="V76" s="16">
        <v>1890</v>
      </c>
      <c r="W76" s="16">
        <v>1970</v>
      </c>
    </row>
    <row r="77" spans="1:23" customFormat="1" x14ac:dyDescent="0.25">
      <c r="A77" t="s">
        <v>94</v>
      </c>
      <c r="B77" t="s">
        <v>74</v>
      </c>
      <c r="C77" t="s">
        <v>167</v>
      </c>
      <c r="D77" s="16">
        <v>13990</v>
      </c>
      <c r="E77" s="16">
        <v>14270</v>
      </c>
      <c r="F77" s="16">
        <v>13940</v>
      </c>
      <c r="G77" s="16">
        <v>14040</v>
      </c>
      <c r="H77" s="16">
        <v>14210</v>
      </c>
      <c r="I77" s="16">
        <v>13270</v>
      </c>
      <c r="J77" s="16">
        <v>13860</v>
      </c>
      <c r="K77" s="16">
        <v>12490</v>
      </c>
      <c r="L77" s="16">
        <v>12200</v>
      </c>
      <c r="M77" s="16">
        <v>11600</v>
      </c>
      <c r="N77" s="16">
        <v>13080</v>
      </c>
      <c r="O77" s="16">
        <v>13120</v>
      </c>
      <c r="P77" s="16">
        <v>13900</v>
      </c>
      <c r="Q77" s="16">
        <v>13530</v>
      </c>
      <c r="R77" s="16">
        <v>13280</v>
      </c>
      <c r="S77" s="16">
        <v>13490</v>
      </c>
      <c r="T77" s="16">
        <v>14000</v>
      </c>
      <c r="U77" s="16">
        <v>14280</v>
      </c>
      <c r="V77" s="16">
        <v>14660</v>
      </c>
      <c r="W77" s="16">
        <v>18510</v>
      </c>
    </row>
    <row r="78" spans="1:23" customFormat="1" x14ac:dyDescent="0.25">
      <c r="A78" t="s">
        <v>95</v>
      </c>
      <c r="B78" t="s">
        <v>6</v>
      </c>
      <c r="C78" t="s">
        <v>167</v>
      </c>
      <c r="D78" s="16">
        <v>960</v>
      </c>
      <c r="E78" s="16">
        <v>880</v>
      </c>
      <c r="F78" s="16">
        <v>820</v>
      </c>
      <c r="G78" s="16">
        <v>810</v>
      </c>
      <c r="H78" s="16">
        <v>910</v>
      </c>
      <c r="I78" s="16">
        <v>790</v>
      </c>
      <c r="J78" s="16">
        <v>960</v>
      </c>
      <c r="K78" s="16">
        <v>870</v>
      </c>
      <c r="L78" s="16">
        <v>860</v>
      </c>
      <c r="M78" s="16">
        <v>800</v>
      </c>
      <c r="N78" s="16">
        <v>920</v>
      </c>
      <c r="O78" s="16">
        <v>840</v>
      </c>
      <c r="P78" s="16">
        <v>890</v>
      </c>
      <c r="Q78" s="16">
        <v>840</v>
      </c>
      <c r="R78" s="16">
        <v>850</v>
      </c>
      <c r="S78" s="16">
        <v>850</v>
      </c>
      <c r="T78" s="16">
        <v>870</v>
      </c>
      <c r="U78" s="16">
        <v>760</v>
      </c>
      <c r="V78" s="16">
        <v>700</v>
      </c>
      <c r="W78" s="16">
        <v>800</v>
      </c>
    </row>
    <row r="79" spans="1:23" customFormat="1" x14ac:dyDescent="0.25">
      <c r="A79" t="s">
        <v>96</v>
      </c>
      <c r="B79" t="s">
        <v>77</v>
      </c>
      <c r="C79" t="s">
        <v>167</v>
      </c>
      <c r="D79" s="16">
        <v>2390</v>
      </c>
      <c r="E79" s="16">
        <v>2170</v>
      </c>
      <c r="F79" s="16">
        <v>2030</v>
      </c>
      <c r="G79" s="16">
        <v>2180</v>
      </c>
      <c r="H79" s="16">
        <v>2160</v>
      </c>
      <c r="I79" s="16">
        <v>2000</v>
      </c>
      <c r="J79" s="16">
        <v>2100</v>
      </c>
      <c r="K79" s="16">
        <v>1950</v>
      </c>
      <c r="L79" s="16">
        <v>1960</v>
      </c>
      <c r="M79" s="16">
        <v>1860</v>
      </c>
      <c r="N79" s="16">
        <v>2090</v>
      </c>
      <c r="O79" s="16">
        <v>1990</v>
      </c>
      <c r="P79" s="16">
        <v>1880</v>
      </c>
      <c r="Q79" s="16">
        <v>1820</v>
      </c>
      <c r="R79" s="16">
        <v>1790</v>
      </c>
      <c r="S79" s="16">
        <v>1890</v>
      </c>
      <c r="T79" s="16">
        <v>1860</v>
      </c>
      <c r="U79" s="16">
        <v>1750</v>
      </c>
      <c r="V79" s="16">
        <v>1660</v>
      </c>
      <c r="W79" s="16">
        <v>1870</v>
      </c>
    </row>
    <row r="80" spans="1:23" customFormat="1" x14ac:dyDescent="0.25">
      <c r="A80" t="s">
        <v>97</v>
      </c>
      <c r="B80" t="s">
        <v>7</v>
      </c>
      <c r="C80" t="s">
        <v>167</v>
      </c>
      <c r="D80" s="16">
        <v>3210</v>
      </c>
      <c r="E80" s="16">
        <v>3170</v>
      </c>
      <c r="F80" s="16">
        <v>3360</v>
      </c>
      <c r="G80" s="16">
        <v>3230</v>
      </c>
      <c r="H80" s="16">
        <v>3450</v>
      </c>
      <c r="I80" s="16">
        <v>3250</v>
      </c>
      <c r="J80" s="16">
        <v>3440</v>
      </c>
      <c r="K80" s="16">
        <v>3070</v>
      </c>
      <c r="L80" s="16">
        <v>3280</v>
      </c>
      <c r="M80" s="16">
        <v>3140</v>
      </c>
      <c r="N80" s="16">
        <v>3440</v>
      </c>
      <c r="O80" s="16">
        <v>3470</v>
      </c>
      <c r="P80" s="16">
        <v>3530</v>
      </c>
      <c r="Q80" s="16">
        <v>3520</v>
      </c>
      <c r="R80" s="16">
        <v>3460</v>
      </c>
      <c r="S80" s="16">
        <v>3300</v>
      </c>
      <c r="T80" s="16">
        <v>3350</v>
      </c>
      <c r="U80" s="16">
        <v>3280</v>
      </c>
      <c r="V80" s="16">
        <v>3350</v>
      </c>
      <c r="W80" s="16">
        <v>3830</v>
      </c>
    </row>
    <row r="81" spans="1:23" customFormat="1" x14ac:dyDescent="0.25">
      <c r="A81" t="s">
        <v>98</v>
      </c>
      <c r="B81" t="s">
        <v>8</v>
      </c>
      <c r="C81" t="s">
        <v>167</v>
      </c>
      <c r="D81" s="16">
        <v>1830</v>
      </c>
      <c r="E81" s="16">
        <v>1920</v>
      </c>
      <c r="F81" s="16">
        <v>1630</v>
      </c>
      <c r="G81" s="16">
        <v>1750</v>
      </c>
      <c r="H81" s="16">
        <v>1700</v>
      </c>
      <c r="I81" s="16">
        <v>1720</v>
      </c>
      <c r="J81" s="16">
        <v>1680</v>
      </c>
      <c r="K81" s="16">
        <v>1510</v>
      </c>
      <c r="L81" s="16">
        <v>1520</v>
      </c>
      <c r="M81" s="16">
        <v>1590</v>
      </c>
      <c r="N81" s="16">
        <v>1610</v>
      </c>
      <c r="O81" s="16">
        <v>1580</v>
      </c>
      <c r="P81" s="16">
        <v>1670</v>
      </c>
      <c r="Q81" s="16">
        <v>1620</v>
      </c>
      <c r="R81" s="16">
        <v>1570</v>
      </c>
      <c r="S81" s="16">
        <v>1670</v>
      </c>
      <c r="T81" s="16">
        <v>1540</v>
      </c>
      <c r="U81" s="16">
        <v>1560</v>
      </c>
      <c r="V81" s="16">
        <v>1370</v>
      </c>
      <c r="W81" s="16">
        <v>1520</v>
      </c>
    </row>
    <row r="82" spans="1:23" customFormat="1" x14ac:dyDescent="0.25">
      <c r="A82" t="s">
        <v>99</v>
      </c>
      <c r="B82" t="s">
        <v>9</v>
      </c>
      <c r="C82" t="s">
        <v>167</v>
      </c>
      <c r="D82" s="16">
        <v>2160</v>
      </c>
      <c r="E82" s="16">
        <v>2130</v>
      </c>
      <c r="F82" s="16">
        <v>2130</v>
      </c>
      <c r="G82" s="16">
        <v>2160</v>
      </c>
      <c r="H82" s="16">
        <v>2020</v>
      </c>
      <c r="I82" s="16">
        <v>2000</v>
      </c>
      <c r="J82" s="16">
        <v>1890</v>
      </c>
      <c r="K82" s="16">
        <v>1730</v>
      </c>
      <c r="L82" s="16">
        <v>1610</v>
      </c>
      <c r="M82" s="16">
        <v>1640</v>
      </c>
      <c r="N82" s="16">
        <v>1640</v>
      </c>
      <c r="O82" s="16">
        <v>1750</v>
      </c>
      <c r="P82" s="16">
        <v>1590</v>
      </c>
      <c r="Q82" s="16">
        <v>1850</v>
      </c>
      <c r="R82" s="16">
        <v>1760</v>
      </c>
      <c r="S82" s="16">
        <v>1710</v>
      </c>
      <c r="T82" s="16">
        <v>1830</v>
      </c>
      <c r="U82" s="16">
        <v>1740</v>
      </c>
      <c r="V82" s="16">
        <v>1490</v>
      </c>
      <c r="W82" s="16">
        <v>1930</v>
      </c>
    </row>
    <row r="83" spans="1:23" customFormat="1" x14ac:dyDescent="0.25">
      <c r="A83" t="s">
        <v>100</v>
      </c>
      <c r="B83" t="s">
        <v>10</v>
      </c>
      <c r="C83" t="s">
        <v>167</v>
      </c>
      <c r="D83" s="16">
        <v>1620</v>
      </c>
      <c r="E83" s="16">
        <v>1610</v>
      </c>
      <c r="F83" s="16">
        <v>1710</v>
      </c>
      <c r="G83" s="16">
        <v>1650</v>
      </c>
      <c r="H83" s="16">
        <v>1520</v>
      </c>
      <c r="I83" s="16">
        <v>1440</v>
      </c>
      <c r="J83" s="16">
        <v>1620</v>
      </c>
      <c r="K83" s="16">
        <v>1580</v>
      </c>
      <c r="L83" s="16">
        <v>1690</v>
      </c>
      <c r="M83" s="16">
        <v>1720</v>
      </c>
      <c r="N83" s="16">
        <v>1680</v>
      </c>
      <c r="O83" s="16">
        <v>1740</v>
      </c>
      <c r="P83" s="16">
        <v>1840</v>
      </c>
      <c r="Q83" s="16">
        <v>1800</v>
      </c>
      <c r="R83" s="16">
        <v>1620</v>
      </c>
      <c r="S83" s="16">
        <v>1770</v>
      </c>
      <c r="T83" s="16">
        <v>1800</v>
      </c>
      <c r="U83" s="16">
        <v>1820</v>
      </c>
      <c r="V83" s="16">
        <v>1750</v>
      </c>
      <c r="W83" s="16">
        <v>1980</v>
      </c>
    </row>
    <row r="84" spans="1:23" customFormat="1" x14ac:dyDescent="0.25">
      <c r="A84" t="s">
        <v>101</v>
      </c>
      <c r="B84" t="s">
        <v>11</v>
      </c>
      <c r="C84" t="s">
        <v>167</v>
      </c>
      <c r="D84" s="16">
        <v>1890</v>
      </c>
      <c r="E84" s="16">
        <v>1950</v>
      </c>
      <c r="F84" s="16">
        <v>1850</v>
      </c>
      <c r="G84" s="16">
        <v>1750</v>
      </c>
      <c r="H84" s="16">
        <v>1860</v>
      </c>
      <c r="I84" s="16">
        <v>1740</v>
      </c>
      <c r="J84" s="16">
        <v>1800</v>
      </c>
      <c r="K84" s="16">
        <v>1490</v>
      </c>
      <c r="L84" s="16">
        <v>1430</v>
      </c>
      <c r="M84" s="16">
        <v>1490</v>
      </c>
      <c r="N84" s="16">
        <v>1540</v>
      </c>
      <c r="O84" s="16">
        <v>1580</v>
      </c>
      <c r="P84" s="16">
        <v>1490</v>
      </c>
      <c r="Q84" s="16">
        <v>1670</v>
      </c>
      <c r="R84" s="16">
        <v>1670</v>
      </c>
      <c r="S84" s="16">
        <v>1570</v>
      </c>
      <c r="T84" s="16">
        <v>1710</v>
      </c>
      <c r="U84" s="16">
        <v>1660</v>
      </c>
      <c r="V84" s="16">
        <v>1430</v>
      </c>
      <c r="W84" s="16">
        <v>1830</v>
      </c>
    </row>
    <row r="85" spans="1:23" customFormat="1" x14ac:dyDescent="0.25">
      <c r="A85" t="s">
        <v>102</v>
      </c>
      <c r="B85" t="s">
        <v>12</v>
      </c>
      <c r="C85" t="s">
        <v>167</v>
      </c>
      <c r="D85" s="16">
        <v>1690</v>
      </c>
      <c r="E85" s="16">
        <v>1760</v>
      </c>
      <c r="F85" s="16">
        <v>1580</v>
      </c>
      <c r="G85" s="16">
        <v>1750</v>
      </c>
      <c r="H85" s="16">
        <v>1770</v>
      </c>
      <c r="I85" s="16">
        <v>1820</v>
      </c>
      <c r="J85" s="16">
        <v>1790</v>
      </c>
      <c r="K85" s="16">
        <v>1620</v>
      </c>
      <c r="L85" s="16">
        <v>1540</v>
      </c>
      <c r="M85" s="16">
        <v>1610</v>
      </c>
      <c r="N85" s="16">
        <v>1740</v>
      </c>
      <c r="O85" s="16">
        <v>1800</v>
      </c>
      <c r="P85" s="16">
        <v>1860</v>
      </c>
      <c r="Q85" s="16">
        <v>1790</v>
      </c>
      <c r="R85" s="16">
        <v>1730</v>
      </c>
      <c r="S85" s="16">
        <v>1750</v>
      </c>
      <c r="T85" s="16">
        <v>1880</v>
      </c>
      <c r="U85" s="16">
        <v>1800</v>
      </c>
      <c r="V85" s="16">
        <v>1560</v>
      </c>
      <c r="W85" s="16">
        <v>1840</v>
      </c>
    </row>
    <row r="86" spans="1:23" customFormat="1" x14ac:dyDescent="0.25">
      <c r="A86" t="s">
        <v>103</v>
      </c>
      <c r="B86" t="s">
        <v>13</v>
      </c>
      <c r="C86" t="s">
        <v>167</v>
      </c>
      <c r="D86" s="16">
        <v>5490</v>
      </c>
      <c r="E86" s="16">
        <v>5620</v>
      </c>
      <c r="F86" s="16">
        <v>5430</v>
      </c>
      <c r="G86" s="16">
        <v>5630</v>
      </c>
      <c r="H86" s="16">
        <v>5660</v>
      </c>
      <c r="I86" s="16">
        <v>5330</v>
      </c>
      <c r="J86" s="16">
        <v>5560</v>
      </c>
      <c r="K86" s="16">
        <v>5020</v>
      </c>
      <c r="L86" s="16">
        <v>5010</v>
      </c>
      <c r="M86" s="16">
        <v>4860</v>
      </c>
      <c r="N86" s="16">
        <v>5350</v>
      </c>
      <c r="O86" s="16">
        <v>5330</v>
      </c>
      <c r="P86" s="16">
        <v>5400</v>
      </c>
      <c r="Q86" s="16">
        <v>5170</v>
      </c>
      <c r="R86" s="16">
        <v>5100</v>
      </c>
      <c r="S86" s="16">
        <v>5020</v>
      </c>
      <c r="T86" s="16">
        <v>5180</v>
      </c>
      <c r="U86" s="16">
        <v>4970</v>
      </c>
      <c r="V86" s="16">
        <v>4680</v>
      </c>
      <c r="W86" s="16">
        <v>5890</v>
      </c>
    </row>
    <row r="87" spans="1:23" customFormat="1" x14ac:dyDescent="0.25">
      <c r="A87" t="s">
        <v>147</v>
      </c>
      <c r="B87" t="s">
        <v>73</v>
      </c>
      <c r="C87" t="s">
        <v>167</v>
      </c>
      <c r="D87" s="16">
        <v>15640</v>
      </c>
      <c r="E87" s="16">
        <v>15850</v>
      </c>
      <c r="F87" s="16">
        <v>15250</v>
      </c>
      <c r="G87" s="16">
        <v>15220</v>
      </c>
      <c r="H87" s="16">
        <v>14850</v>
      </c>
      <c r="I87" s="16">
        <v>13710</v>
      </c>
      <c r="J87" s="16">
        <v>14410</v>
      </c>
      <c r="K87" s="16">
        <v>13070</v>
      </c>
      <c r="L87" s="16">
        <v>13200</v>
      </c>
      <c r="M87" s="16">
        <v>12220</v>
      </c>
      <c r="N87" s="16">
        <v>13890</v>
      </c>
      <c r="O87" s="16">
        <v>13980</v>
      </c>
      <c r="P87" s="16">
        <v>14250</v>
      </c>
      <c r="Q87" s="16">
        <v>14010</v>
      </c>
      <c r="R87" s="16">
        <v>13660</v>
      </c>
      <c r="S87" s="16">
        <v>14020</v>
      </c>
      <c r="T87" s="16">
        <v>14460</v>
      </c>
      <c r="U87" s="16">
        <v>14920</v>
      </c>
      <c r="V87" s="16">
        <v>14770</v>
      </c>
      <c r="W87" s="16">
        <v>18160</v>
      </c>
    </row>
    <row r="88" spans="1:23" customFormat="1" x14ac:dyDescent="0.25">
      <c r="A88" t="s">
        <v>104</v>
      </c>
      <c r="B88" t="s">
        <v>14</v>
      </c>
      <c r="C88" t="s">
        <v>167</v>
      </c>
      <c r="D88" s="16">
        <v>3820</v>
      </c>
      <c r="E88" s="16">
        <v>3530</v>
      </c>
      <c r="F88" s="16">
        <v>3450</v>
      </c>
      <c r="G88" s="16">
        <v>3770</v>
      </c>
      <c r="H88" s="16">
        <v>3870</v>
      </c>
      <c r="I88" s="16">
        <v>3610</v>
      </c>
      <c r="J88" s="16">
        <v>3920</v>
      </c>
      <c r="K88" s="16">
        <v>3550</v>
      </c>
      <c r="L88" s="16">
        <v>3530</v>
      </c>
      <c r="M88" s="16">
        <v>3460</v>
      </c>
      <c r="N88" s="16">
        <v>3630</v>
      </c>
      <c r="O88" s="16">
        <v>3600</v>
      </c>
      <c r="P88" s="16">
        <v>3590</v>
      </c>
      <c r="Q88" s="16">
        <v>3390</v>
      </c>
      <c r="R88" s="16">
        <v>3290</v>
      </c>
      <c r="S88" s="16">
        <v>3330</v>
      </c>
      <c r="T88" s="16">
        <v>3280</v>
      </c>
      <c r="U88" s="16">
        <v>3280</v>
      </c>
      <c r="V88" s="16">
        <v>2980</v>
      </c>
      <c r="W88" s="16">
        <v>3330</v>
      </c>
    </row>
    <row r="89" spans="1:23" customFormat="1" x14ac:dyDescent="0.25">
      <c r="A89" t="s">
        <v>105</v>
      </c>
      <c r="B89" t="s">
        <v>15</v>
      </c>
      <c r="C89" t="s">
        <v>167</v>
      </c>
      <c r="D89" s="16">
        <v>1070</v>
      </c>
      <c r="E89" s="16">
        <v>1070</v>
      </c>
      <c r="F89" s="16">
        <v>1130</v>
      </c>
      <c r="G89" s="16">
        <v>980</v>
      </c>
      <c r="H89" s="16">
        <v>980</v>
      </c>
      <c r="I89" s="16">
        <v>900</v>
      </c>
      <c r="J89" s="16">
        <v>920</v>
      </c>
      <c r="K89" s="16">
        <v>840</v>
      </c>
      <c r="L89" s="16">
        <v>790</v>
      </c>
      <c r="M89" s="16">
        <v>770</v>
      </c>
      <c r="N89" s="16">
        <v>770</v>
      </c>
      <c r="O89" s="16">
        <v>720</v>
      </c>
      <c r="P89" s="16">
        <v>780</v>
      </c>
      <c r="Q89" s="16">
        <v>800</v>
      </c>
      <c r="R89" s="16">
        <v>730</v>
      </c>
      <c r="S89" s="16">
        <v>740</v>
      </c>
      <c r="T89" s="16">
        <v>800</v>
      </c>
      <c r="U89" s="16">
        <v>730</v>
      </c>
      <c r="V89" s="16">
        <v>640</v>
      </c>
      <c r="W89" s="16">
        <v>800</v>
      </c>
    </row>
    <row r="90" spans="1:23" customFormat="1" x14ac:dyDescent="0.25">
      <c r="A90" t="s">
        <v>106</v>
      </c>
      <c r="B90" t="s">
        <v>16</v>
      </c>
      <c r="C90" t="s">
        <v>167</v>
      </c>
      <c r="D90" s="16">
        <v>1500</v>
      </c>
      <c r="E90" s="16">
        <v>1560</v>
      </c>
      <c r="F90" s="16">
        <v>1470</v>
      </c>
      <c r="G90" s="16">
        <v>1450</v>
      </c>
      <c r="H90" s="16">
        <v>1480</v>
      </c>
      <c r="I90" s="16">
        <v>1500</v>
      </c>
      <c r="J90" s="16">
        <v>1340</v>
      </c>
      <c r="K90" s="16">
        <v>1220</v>
      </c>
      <c r="L90" s="16">
        <v>1260</v>
      </c>
      <c r="M90" s="16">
        <v>1170</v>
      </c>
      <c r="N90" s="16">
        <v>1210</v>
      </c>
      <c r="O90" s="16">
        <v>1270</v>
      </c>
      <c r="P90" s="16">
        <v>1370</v>
      </c>
      <c r="Q90" s="16">
        <v>1360</v>
      </c>
      <c r="R90" s="16">
        <v>1330</v>
      </c>
      <c r="S90" s="16">
        <v>1350</v>
      </c>
      <c r="T90" s="16">
        <v>1410</v>
      </c>
      <c r="U90" s="16">
        <v>1460</v>
      </c>
      <c r="V90" s="16">
        <v>1350</v>
      </c>
      <c r="W90" s="16">
        <v>1570</v>
      </c>
    </row>
    <row r="91" spans="1:23" customFormat="1" x14ac:dyDescent="0.25">
      <c r="A91" t="s">
        <v>107</v>
      </c>
      <c r="B91" t="s">
        <v>17</v>
      </c>
      <c r="C91" t="s">
        <v>167</v>
      </c>
      <c r="D91" s="16">
        <v>1820</v>
      </c>
      <c r="E91" s="16">
        <v>1710</v>
      </c>
      <c r="F91" s="16">
        <v>1690</v>
      </c>
      <c r="G91" s="16">
        <v>1750</v>
      </c>
      <c r="H91" s="16">
        <v>1920</v>
      </c>
      <c r="I91" s="16">
        <v>1640</v>
      </c>
      <c r="J91" s="16">
        <v>1740</v>
      </c>
      <c r="K91" s="16">
        <v>1500</v>
      </c>
      <c r="L91" s="16">
        <v>1730</v>
      </c>
      <c r="M91" s="16">
        <v>1780</v>
      </c>
      <c r="N91" s="16">
        <v>1680</v>
      </c>
      <c r="O91" s="16">
        <v>1600</v>
      </c>
      <c r="P91" s="16">
        <v>1640</v>
      </c>
      <c r="Q91" s="16">
        <v>1820</v>
      </c>
      <c r="R91" s="16">
        <v>1640</v>
      </c>
      <c r="S91" s="16">
        <v>1640</v>
      </c>
      <c r="T91" s="16">
        <v>1560</v>
      </c>
      <c r="U91" s="16">
        <v>1540</v>
      </c>
      <c r="V91" s="16">
        <v>1430</v>
      </c>
      <c r="W91" s="16">
        <v>1560</v>
      </c>
    </row>
    <row r="92" spans="1:23" customFormat="1" x14ac:dyDescent="0.25">
      <c r="A92" t="s">
        <v>108</v>
      </c>
      <c r="B92" t="s">
        <v>75</v>
      </c>
      <c r="C92" t="s">
        <v>167</v>
      </c>
      <c r="D92" s="16">
        <v>510</v>
      </c>
      <c r="E92" s="16">
        <v>430</v>
      </c>
      <c r="F92" s="16">
        <v>510</v>
      </c>
      <c r="G92" s="16">
        <v>530</v>
      </c>
      <c r="H92" s="16">
        <v>490</v>
      </c>
      <c r="I92" s="16">
        <v>480</v>
      </c>
      <c r="J92" s="16">
        <v>500</v>
      </c>
      <c r="K92" s="16">
        <v>450</v>
      </c>
      <c r="L92" s="16">
        <v>440</v>
      </c>
      <c r="M92" s="16">
        <v>440</v>
      </c>
      <c r="N92" s="16">
        <v>430</v>
      </c>
      <c r="O92" s="16">
        <v>460</v>
      </c>
      <c r="P92" s="16">
        <v>470</v>
      </c>
      <c r="Q92" s="16">
        <v>480</v>
      </c>
      <c r="R92" s="16">
        <v>440</v>
      </c>
      <c r="S92" s="16">
        <v>440</v>
      </c>
      <c r="T92" s="16">
        <v>440</v>
      </c>
      <c r="U92" s="16">
        <v>400</v>
      </c>
      <c r="V92" s="16">
        <v>390</v>
      </c>
      <c r="W92" s="16">
        <v>420</v>
      </c>
    </row>
    <row r="93" spans="1:23" customFormat="1" x14ac:dyDescent="0.25">
      <c r="A93" t="s">
        <v>109</v>
      </c>
      <c r="B93" t="s">
        <v>18</v>
      </c>
      <c r="C93" t="s">
        <v>167</v>
      </c>
      <c r="D93" s="16">
        <v>2020</v>
      </c>
      <c r="E93" s="16">
        <v>2080</v>
      </c>
      <c r="F93" s="16">
        <v>2110</v>
      </c>
      <c r="G93" s="16">
        <v>2140</v>
      </c>
      <c r="H93" s="16">
        <v>2040</v>
      </c>
      <c r="I93" s="16">
        <v>1950</v>
      </c>
      <c r="J93" s="16">
        <v>1950</v>
      </c>
      <c r="K93" s="16">
        <v>1820</v>
      </c>
      <c r="L93" s="16">
        <v>1780</v>
      </c>
      <c r="M93" s="16">
        <v>1740</v>
      </c>
      <c r="N93" s="16">
        <v>1970</v>
      </c>
      <c r="O93" s="16">
        <v>1850</v>
      </c>
      <c r="P93" s="16">
        <v>1810</v>
      </c>
      <c r="Q93" s="16">
        <v>1790</v>
      </c>
      <c r="R93" s="16">
        <v>1810</v>
      </c>
      <c r="S93" s="16">
        <v>1770</v>
      </c>
      <c r="T93" s="16">
        <v>1690</v>
      </c>
      <c r="U93" s="16">
        <v>1770</v>
      </c>
      <c r="V93" s="16">
        <v>1520</v>
      </c>
      <c r="W93" s="16">
        <v>1640</v>
      </c>
    </row>
    <row r="94" spans="1:23" customFormat="1" x14ac:dyDescent="0.25">
      <c r="A94" t="s">
        <v>148</v>
      </c>
      <c r="B94" t="s">
        <v>19</v>
      </c>
      <c r="C94" t="s">
        <v>167</v>
      </c>
      <c r="D94" s="16">
        <v>3840</v>
      </c>
      <c r="E94" s="16">
        <v>3810</v>
      </c>
      <c r="F94" s="16">
        <v>3850</v>
      </c>
      <c r="G94" s="16">
        <v>3770</v>
      </c>
      <c r="H94" s="16">
        <v>3790</v>
      </c>
      <c r="I94" s="16">
        <v>3750</v>
      </c>
      <c r="J94" s="16">
        <v>3710</v>
      </c>
      <c r="K94" s="16">
        <v>3530</v>
      </c>
      <c r="L94" s="16">
        <v>3280</v>
      </c>
      <c r="M94" s="16">
        <v>3320</v>
      </c>
      <c r="N94" s="16">
        <v>3390</v>
      </c>
      <c r="O94" s="16">
        <v>3460</v>
      </c>
      <c r="P94" s="16">
        <v>3400</v>
      </c>
      <c r="Q94" s="16">
        <v>3600</v>
      </c>
      <c r="R94" s="16">
        <v>3470</v>
      </c>
      <c r="S94" s="16">
        <v>3340</v>
      </c>
      <c r="T94" s="16">
        <v>3520</v>
      </c>
      <c r="U94" s="16">
        <v>3350</v>
      </c>
      <c r="V94" s="16">
        <v>2880</v>
      </c>
      <c r="W94" s="16">
        <v>3720</v>
      </c>
    </row>
    <row r="95" spans="1:23" customFormat="1" x14ac:dyDescent="0.25">
      <c r="A95" t="s">
        <v>110</v>
      </c>
      <c r="B95" t="s">
        <v>20</v>
      </c>
      <c r="C95" t="s">
        <v>167</v>
      </c>
      <c r="D95" s="16">
        <v>330</v>
      </c>
      <c r="E95" s="16">
        <v>350</v>
      </c>
      <c r="F95" s="16">
        <v>320</v>
      </c>
      <c r="G95" s="16">
        <v>340</v>
      </c>
      <c r="H95" s="16">
        <v>300</v>
      </c>
      <c r="I95" s="16">
        <v>320</v>
      </c>
      <c r="J95" s="16">
        <v>330</v>
      </c>
      <c r="K95" s="16">
        <v>310</v>
      </c>
      <c r="L95" s="16">
        <v>330</v>
      </c>
      <c r="M95" s="16">
        <v>310</v>
      </c>
      <c r="N95" s="16">
        <v>340</v>
      </c>
      <c r="O95" s="16">
        <v>350</v>
      </c>
      <c r="P95" s="16">
        <v>360</v>
      </c>
      <c r="Q95" s="16">
        <v>310</v>
      </c>
      <c r="R95" s="16">
        <v>340</v>
      </c>
      <c r="S95" s="16">
        <v>290</v>
      </c>
      <c r="T95" s="16">
        <v>290</v>
      </c>
      <c r="U95" s="16">
        <v>360</v>
      </c>
      <c r="V95" s="16">
        <v>270</v>
      </c>
      <c r="W95" s="16">
        <v>340</v>
      </c>
    </row>
    <row r="96" spans="1:23" customFormat="1" x14ac:dyDescent="0.25">
      <c r="A96" t="s">
        <v>111</v>
      </c>
      <c r="B96" t="s">
        <v>79</v>
      </c>
      <c r="C96" t="s">
        <v>167</v>
      </c>
      <c r="D96" s="16">
        <v>2760</v>
      </c>
      <c r="E96" s="16">
        <v>2610</v>
      </c>
      <c r="F96" s="16">
        <v>2730</v>
      </c>
      <c r="G96" s="16">
        <v>2730</v>
      </c>
      <c r="H96" s="16">
        <v>2690</v>
      </c>
      <c r="I96" s="16">
        <v>2570</v>
      </c>
      <c r="J96" s="16">
        <v>2740</v>
      </c>
      <c r="K96" s="16">
        <v>2610</v>
      </c>
      <c r="L96" s="16">
        <v>2570</v>
      </c>
      <c r="M96" s="16">
        <v>2360</v>
      </c>
      <c r="N96" s="16">
        <v>2710</v>
      </c>
      <c r="O96" s="16">
        <v>2690</v>
      </c>
      <c r="P96" s="16">
        <v>2580</v>
      </c>
      <c r="Q96" s="16">
        <v>2640</v>
      </c>
      <c r="R96" s="16">
        <v>2620</v>
      </c>
      <c r="S96" s="16">
        <v>2550</v>
      </c>
      <c r="T96" s="16">
        <v>2590</v>
      </c>
      <c r="U96" s="16">
        <v>2570</v>
      </c>
      <c r="V96" s="16">
        <v>2260</v>
      </c>
      <c r="W96" s="16">
        <v>2550</v>
      </c>
    </row>
    <row r="97" spans="1:23" customFormat="1" x14ac:dyDescent="0.25">
      <c r="A97" t="s">
        <v>112</v>
      </c>
      <c r="B97" t="s">
        <v>21</v>
      </c>
      <c r="C97" t="s">
        <v>167</v>
      </c>
      <c r="D97" s="16">
        <v>2790</v>
      </c>
      <c r="E97" s="16">
        <v>2750</v>
      </c>
      <c r="F97" s="16">
        <v>2580</v>
      </c>
      <c r="G97" s="16">
        <v>2690</v>
      </c>
      <c r="H97" s="16">
        <v>2580</v>
      </c>
      <c r="I97" s="16">
        <v>2530</v>
      </c>
      <c r="J97" s="16">
        <v>2340</v>
      </c>
      <c r="K97" s="16">
        <v>2200</v>
      </c>
      <c r="L97" s="16">
        <v>2260</v>
      </c>
      <c r="M97" s="16">
        <v>2190</v>
      </c>
      <c r="N97" s="16">
        <v>2370</v>
      </c>
      <c r="O97" s="16">
        <v>2310</v>
      </c>
      <c r="P97" s="16">
        <v>2280</v>
      </c>
      <c r="Q97" s="16">
        <v>2400</v>
      </c>
      <c r="R97" s="16">
        <v>2270</v>
      </c>
      <c r="S97" s="16">
        <v>2360</v>
      </c>
      <c r="T97" s="16">
        <v>2440</v>
      </c>
      <c r="U97" s="16">
        <v>2320</v>
      </c>
      <c r="V97" s="16">
        <v>2260</v>
      </c>
      <c r="W97" s="16">
        <v>2760</v>
      </c>
    </row>
    <row r="98" spans="1:23" customFormat="1" x14ac:dyDescent="0.25">
      <c r="A98" t="s">
        <v>113</v>
      </c>
      <c r="B98" t="s">
        <v>22</v>
      </c>
      <c r="C98" t="s">
        <v>167</v>
      </c>
      <c r="D98" s="16">
        <v>2140</v>
      </c>
      <c r="E98" s="16">
        <v>2010</v>
      </c>
      <c r="F98" s="16">
        <v>2150</v>
      </c>
      <c r="G98" s="16">
        <v>2070</v>
      </c>
      <c r="H98" s="16">
        <v>2110</v>
      </c>
      <c r="I98" s="16">
        <v>1940</v>
      </c>
      <c r="J98" s="16">
        <v>2130</v>
      </c>
      <c r="K98" s="16">
        <v>2030</v>
      </c>
      <c r="L98" s="16">
        <v>2040</v>
      </c>
      <c r="M98" s="16">
        <v>1950</v>
      </c>
      <c r="N98" s="16">
        <v>2080</v>
      </c>
      <c r="O98" s="16">
        <v>1910</v>
      </c>
      <c r="P98" s="16">
        <v>2050</v>
      </c>
      <c r="Q98" s="16">
        <v>1950</v>
      </c>
      <c r="R98" s="16">
        <v>1930</v>
      </c>
      <c r="S98" s="16">
        <v>1910</v>
      </c>
      <c r="T98" s="16">
        <v>2030</v>
      </c>
      <c r="U98" s="16">
        <v>1930</v>
      </c>
      <c r="V98" s="16">
        <v>1750</v>
      </c>
      <c r="W98" s="16">
        <v>2140</v>
      </c>
    </row>
    <row r="99" spans="1:23" customFormat="1" x14ac:dyDescent="0.25">
      <c r="A99" t="s">
        <v>114</v>
      </c>
      <c r="B99" t="s">
        <v>23</v>
      </c>
      <c r="C99" t="s">
        <v>167</v>
      </c>
      <c r="D99" s="16">
        <v>370</v>
      </c>
      <c r="E99" s="16">
        <v>430</v>
      </c>
      <c r="F99" s="16">
        <v>370</v>
      </c>
      <c r="G99" s="16">
        <v>360</v>
      </c>
      <c r="H99" s="16">
        <v>430</v>
      </c>
      <c r="I99" s="16">
        <v>380</v>
      </c>
      <c r="J99" s="16">
        <v>390</v>
      </c>
      <c r="K99" s="16">
        <v>310</v>
      </c>
      <c r="L99" s="16">
        <v>310</v>
      </c>
      <c r="M99" s="16">
        <v>320</v>
      </c>
      <c r="N99" s="16">
        <v>360</v>
      </c>
      <c r="O99" s="16">
        <v>370</v>
      </c>
      <c r="P99" s="16">
        <v>320</v>
      </c>
      <c r="Q99" s="16">
        <v>360</v>
      </c>
      <c r="R99" s="16">
        <v>350</v>
      </c>
      <c r="S99" s="16">
        <v>320</v>
      </c>
      <c r="T99" s="16">
        <v>330</v>
      </c>
      <c r="U99" s="16">
        <v>340</v>
      </c>
      <c r="V99" s="16">
        <v>290</v>
      </c>
      <c r="W99" s="16">
        <v>340</v>
      </c>
    </row>
    <row r="100" spans="1:23" customFormat="1" x14ac:dyDescent="0.25">
      <c r="A100" t="s">
        <v>115</v>
      </c>
      <c r="B100" t="s">
        <v>24</v>
      </c>
      <c r="C100" t="s">
        <v>167</v>
      </c>
      <c r="D100" s="16">
        <v>1850</v>
      </c>
      <c r="E100" s="16">
        <v>1970</v>
      </c>
      <c r="F100" s="16">
        <v>1720</v>
      </c>
      <c r="G100" s="16">
        <v>1790</v>
      </c>
      <c r="H100" s="16">
        <v>1750</v>
      </c>
      <c r="I100" s="16">
        <v>1680</v>
      </c>
      <c r="J100" s="16">
        <v>1800</v>
      </c>
      <c r="K100" s="16">
        <v>1770</v>
      </c>
      <c r="L100" s="16">
        <v>1610</v>
      </c>
      <c r="M100" s="16">
        <v>1490</v>
      </c>
      <c r="N100" s="16">
        <v>1650</v>
      </c>
      <c r="O100" s="16">
        <v>1580</v>
      </c>
      <c r="P100" s="16">
        <v>1670</v>
      </c>
      <c r="Q100" s="16">
        <v>1710</v>
      </c>
      <c r="R100" s="16">
        <v>1600</v>
      </c>
      <c r="S100" s="16">
        <v>1580</v>
      </c>
      <c r="T100" s="16">
        <v>1600</v>
      </c>
      <c r="U100" s="16">
        <v>1610</v>
      </c>
      <c r="V100" s="16">
        <v>1490</v>
      </c>
      <c r="W100" s="16">
        <v>1560</v>
      </c>
    </row>
    <row r="101" spans="1:23" customFormat="1" x14ac:dyDescent="0.25">
      <c r="A101" t="s">
        <v>116</v>
      </c>
      <c r="B101" t="s">
        <v>25</v>
      </c>
      <c r="C101" t="s">
        <v>167</v>
      </c>
      <c r="D101" s="16">
        <v>4140</v>
      </c>
      <c r="E101" s="16">
        <v>4020</v>
      </c>
      <c r="F101" s="16">
        <v>4000</v>
      </c>
      <c r="G101" s="16">
        <v>4040</v>
      </c>
      <c r="H101" s="16">
        <v>4140</v>
      </c>
      <c r="I101" s="16">
        <v>3880</v>
      </c>
      <c r="J101" s="16">
        <v>4120</v>
      </c>
      <c r="K101" s="16">
        <v>3740</v>
      </c>
      <c r="L101" s="16">
        <v>3570</v>
      </c>
      <c r="M101" s="16">
        <v>3650</v>
      </c>
      <c r="N101" s="16">
        <v>3880</v>
      </c>
      <c r="O101" s="16">
        <v>3840</v>
      </c>
      <c r="P101" s="16">
        <v>3880</v>
      </c>
      <c r="Q101" s="16">
        <v>3990</v>
      </c>
      <c r="R101" s="16">
        <v>4060</v>
      </c>
      <c r="S101" s="16">
        <v>3930</v>
      </c>
      <c r="T101" s="16">
        <v>3890</v>
      </c>
      <c r="U101" s="16">
        <v>3940</v>
      </c>
      <c r="V101" s="16">
        <v>3510</v>
      </c>
      <c r="W101" s="16">
        <v>4230</v>
      </c>
    </row>
    <row r="102" spans="1:23" customFormat="1" x14ac:dyDescent="0.25">
      <c r="A102" t="s">
        <v>117</v>
      </c>
      <c r="B102" t="s">
        <v>26</v>
      </c>
      <c r="C102" t="s">
        <v>167</v>
      </c>
      <c r="D102" s="16">
        <v>2610</v>
      </c>
      <c r="E102" s="16">
        <v>2580</v>
      </c>
      <c r="F102" s="16">
        <v>2490</v>
      </c>
      <c r="G102" s="16">
        <v>2510</v>
      </c>
      <c r="H102" s="16">
        <v>2510</v>
      </c>
      <c r="I102" s="16">
        <v>2440</v>
      </c>
      <c r="J102" s="16">
        <v>2540</v>
      </c>
      <c r="K102" s="16">
        <v>2270</v>
      </c>
      <c r="L102" s="16">
        <v>2160</v>
      </c>
      <c r="M102" s="16">
        <v>2230</v>
      </c>
      <c r="N102" s="16">
        <v>2320</v>
      </c>
      <c r="O102" s="16">
        <v>2490</v>
      </c>
      <c r="P102" s="16">
        <v>2330</v>
      </c>
      <c r="Q102" s="16">
        <v>2300</v>
      </c>
      <c r="R102" s="16">
        <v>2310</v>
      </c>
      <c r="S102" s="16">
        <v>2410</v>
      </c>
      <c r="T102" s="16">
        <v>2400</v>
      </c>
      <c r="U102" s="16">
        <v>2590</v>
      </c>
      <c r="V102" s="16">
        <v>2270</v>
      </c>
      <c r="W102" s="16">
        <v>2850</v>
      </c>
    </row>
    <row r="103" spans="1:23" customFormat="1" x14ac:dyDescent="0.25">
      <c r="A103" t="s">
        <v>118</v>
      </c>
      <c r="B103" t="s">
        <v>27</v>
      </c>
      <c r="C103" t="s">
        <v>167</v>
      </c>
      <c r="D103" s="16">
        <v>1470</v>
      </c>
      <c r="E103" s="16">
        <v>1420</v>
      </c>
      <c r="F103" s="16">
        <v>1470</v>
      </c>
      <c r="G103" s="16">
        <v>1310</v>
      </c>
      <c r="H103" s="16">
        <v>1240</v>
      </c>
      <c r="I103" s="16">
        <v>1320</v>
      </c>
      <c r="J103" s="16">
        <v>1350</v>
      </c>
      <c r="K103" s="16">
        <v>1190</v>
      </c>
      <c r="L103" s="16">
        <v>1190</v>
      </c>
      <c r="M103" s="16">
        <v>1130</v>
      </c>
      <c r="N103" s="16">
        <v>1240</v>
      </c>
      <c r="O103" s="16">
        <v>1230</v>
      </c>
      <c r="P103" s="16">
        <v>1190</v>
      </c>
      <c r="Q103" s="16">
        <v>1170</v>
      </c>
      <c r="R103" s="16">
        <v>1130</v>
      </c>
      <c r="S103" s="16">
        <v>1230</v>
      </c>
      <c r="T103" s="16">
        <v>1280</v>
      </c>
      <c r="U103" s="16">
        <v>1290</v>
      </c>
      <c r="V103" s="16">
        <v>1080</v>
      </c>
      <c r="W103" s="16">
        <v>1260</v>
      </c>
    </row>
    <row r="104" spans="1:23" customFormat="1" x14ac:dyDescent="0.25">
      <c r="A104" t="s">
        <v>119</v>
      </c>
      <c r="B104" t="s">
        <v>28</v>
      </c>
      <c r="C104" t="s">
        <v>167</v>
      </c>
      <c r="D104" s="16">
        <v>2620</v>
      </c>
      <c r="E104" s="16">
        <v>2630</v>
      </c>
      <c r="F104" s="16">
        <v>2510</v>
      </c>
      <c r="G104" s="16">
        <v>2540</v>
      </c>
      <c r="H104" s="16">
        <v>2370</v>
      </c>
      <c r="I104" s="16">
        <v>2680</v>
      </c>
      <c r="J104" s="16">
        <v>2690</v>
      </c>
      <c r="K104" s="16">
        <v>2500</v>
      </c>
      <c r="L104" s="16">
        <v>2330</v>
      </c>
      <c r="M104" s="16">
        <v>2370</v>
      </c>
      <c r="N104" s="16">
        <v>2430</v>
      </c>
      <c r="O104" s="16">
        <v>2410</v>
      </c>
      <c r="P104" s="16">
        <v>2420</v>
      </c>
      <c r="Q104" s="16">
        <v>2390</v>
      </c>
      <c r="R104" s="16">
        <v>2230</v>
      </c>
      <c r="S104" s="16">
        <v>2220</v>
      </c>
      <c r="T104" s="16">
        <v>2320</v>
      </c>
      <c r="U104" s="16">
        <v>2420</v>
      </c>
      <c r="V104" s="16">
        <v>2040</v>
      </c>
      <c r="W104" s="16">
        <v>2410</v>
      </c>
    </row>
    <row r="105" spans="1:23" ht="12.75" customHeight="1" x14ac:dyDescent="0.25">
      <c r="A105" s="3"/>
      <c r="B105" s="5"/>
      <c r="C105" s="5"/>
      <c r="D105" s="3"/>
      <c r="E105" s="3"/>
      <c r="F105" s="3"/>
      <c r="G105" s="3"/>
      <c r="H105" s="3"/>
      <c r="I105" s="3"/>
      <c r="J105" s="4"/>
      <c r="K105" s="4"/>
      <c r="L105" s="7"/>
      <c r="M105" s="3"/>
      <c r="N105" s="3"/>
      <c r="O105" s="5"/>
      <c r="P105" s="5"/>
      <c r="Q105" s="3"/>
      <c r="R105" s="3"/>
      <c r="T105" s="19"/>
      <c r="U105" s="19"/>
    </row>
    <row r="106" spans="1:23" ht="12.75" customHeight="1" x14ac:dyDescent="0.25"/>
    <row r="107" spans="1:23" ht="12.75" customHeight="1" x14ac:dyDescent="0.25"/>
    <row r="108" spans="1:23" ht="12.75" customHeight="1" x14ac:dyDescent="0.25"/>
    <row r="109" spans="1:23" ht="12.75" customHeight="1" x14ac:dyDescent="0.25"/>
    <row r="110" spans="1:23" ht="12.75" customHeight="1" x14ac:dyDescent="0.25"/>
    <row r="111" spans="1:23" ht="12.75" customHeight="1" x14ac:dyDescent="0.25"/>
    <row r="112" spans="1:23"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sheetData>
  <hyperlinks>
    <hyperlink ref="A4" location="'Table of contents'!A1" display="Back to table of contents"/>
  </hyperlinks>
  <pageMargins left="0.7" right="0.7" top="0.75" bottom="0.75" header="0.3" footer="0.3"/>
  <pageSetup paperSize="9" scale="3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P137"/>
  <sheetViews>
    <sheetView zoomScaleNormal="100" workbookViewId="0"/>
  </sheetViews>
  <sheetFormatPr defaultColWidth="9.1796875" defaultRowHeight="15" x14ac:dyDescent="0.25"/>
  <cols>
    <col min="1" max="1" width="11.1796875" style="6" customWidth="1"/>
    <col min="2" max="2" width="21.81640625" style="6" customWidth="1"/>
    <col min="3" max="3" width="8.1796875" style="6" customWidth="1"/>
    <col min="4" max="22" width="9" style="6" customWidth="1"/>
    <col min="23" max="80" width="8.90625" style="6" customWidth="1"/>
    <col min="81" max="16384" width="9.1796875" style="6"/>
  </cols>
  <sheetData>
    <row r="1" spans="1:42" ht="21" x14ac:dyDescent="0.4">
      <c r="A1" s="20" t="s">
        <v>157</v>
      </c>
      <c r="B1" s="9"/>
      <c r="C1" s="9"/>
      <c r="D1" s="9"/>
      <c r="E1" s="9"/>
      <c r="F1" s="9"/>
      <c r="G1" s="9"/>
      <c r="H1" s="9"/>
      <c r="I1" s="10"/>
      <c r="J1" s="17"/>
      <c r="K1" s="11"/>
      <c r="L1" s="10"/>
      <c r="M1" s="18"/>
      <c r="N1" s="8"/>
    </row>
    <row r="2" spans="1:42" s="17" customFormat="1" ht="15" customHeight="1" x14ac:dyDescent="0.25">
      <c r="A2" s="17" t="s">
        <v>164</v>
      </c>
    </row>
    <row r="3" spans="1:42" s="23" customFormat="1" ht="15.6" x14ac:dyDescent="0.3">
      <c r="A3" s="67" t="s">
        <v>220</v>
      </c>
      <c r="B3" s="10"/>
      <c r="C3" s="10"/>
      <c r="D3" s="10"/>
      <c r="E3" s="10"/>
      <c r="F3" s="10"/>
      <c r="G3" s="68"/>
      <c r="H3" s="68"/>
      <c r="I3" s="9"/>
      <c r="J3" s="6"/>
      <c r="K3" s="6"/>
      <c r="L3" s="6"/>
      <c r="M3" s="6"/>
      <c r="N3" s="48"/>
      <c r="O3" s="18"/>
    </row>
    <row r="4" spans="1:42" s="17" customFormat="1" ht="15" customHeight="1" x14ac:dyDescent="0.25">
      <c r="A4" s="42" t="s">
        <v>165</v>
      </c>
    </row>
    <row r="5" spans="1:42" s="14" customFormat="1" ht="39" customHeight="1" x14ac:dyDescent="0.3">
      <c r="A5" s="21" t="s">
        <v>212</v>
      </c>
      <c r="B5" s="21" t="s">
        <v>213</v>
      </c>
      <c r="C5" s="69" t="s">
        <v>169</v>
      </c>
      <c r="D5" s="15" t="s">
        <v>49</v>
      </c>
      <c r="E5" s="15" t="s">
        <v>50</v>
      </c>
      <c r="F5" s="15" t="s">
        <v>51</v>
      </c>
      <c r="G5" s="15" t="s">
        <v>52</v>
      </c>
      <c r="H5" s="15" t="s">
        <v>53</v>
      </c>
      <c r="I5" s="15" t="s">
        <v>54</v>
      </c>
      <c r="J5" s="15" t="s">
        <v>55</v>
      </c>
      <c r="K5" s="15" t="s">
        <v>56</v>
      </c>
      <c r="L5" s="15" t="s">
        <v>57</v>
      </c>
      <c r="M5" s="15" t="s">
        <v>58</v>
      </c>
      <c r="N5" s="15" t="s">
        <v>59</v>
      </c>
      <c r="O5" s="15" t="s">
        <v>60</v>
      </c>
      <c r="P5" s="15" t="s">
        <v>61</v>
      </c>
      <c r="Q5" s="15" t="s">
        <v>62</v>
      </c>
      <c r="R5" s="15" t="s">
        <v>63</v>
      </c>
      <c r="S5" s="15" t="s">
        <v>87</v>
      </c>
      <c r="T5" s="15" t="s">
        <v>88</v>
      </c>
      <c r="U5" s="15" t="s">
        <v>146</v>
      </c>
      <c r="V5" s="15" t="s">
        <v>163</v>
      </c>
      <c r="W5" s="15" t="s">
        <v>170</v>
      </c>
      <c r="X5" s="15"/>
      <c r="Y5" s="15"/>
      <c r="Z5" s="15"/>
      <c r="AA5" s="15"/>
      <c r="AB5" s="15"/>
      <c r="AC5" s="15"/>
      <c r="AD5" s="15"/>
      <c r="AE5" s="15"/>
      <c r="AF5" s="15"/>
      <c r="AG5" s="15"/>
      <c r="AH5" s="15"/>
      <c r="AI5" s="15"/>
      <c r="AJ5" s="15"/>
      <c r="AK5" s="15"/>
      <c r="AL5" s="15"/>
      <c r="AM5" s="15"/>
      <c r="AN5" s="15"/>
      <c r="AO5" s="15"/>
      <c r="AP5" s="15"/>
    </row>
    <row r="6" spans="1:42" customFormat="1" ht="15" customHeight="1" x14ac:dyDescent="0.25">
      <c r="A6" t="s">
        <v>89</v>
      </c>
      <c r="B6" t="s">
        <v>2</v>
      </c>
      <c r="C6" t="s">
        <v>230</v>
      </c>
      <c r="D6" s="16">
        <v>6300</v>
      </c>
      <c r="E6" s="16">
        <v>5600</v>
      </c>
      <c r="F6" s="16">
        <v>18600</v>
      </c>
      <c r="G6" s="16">
        <v>25300</v>
      </c>
      <c r="H6" s="16">
        <v>18800</v>
      </c>
      <c r="I6" s="16">
        <v>33000</v>
      </c>
      <c r="J6" s="16">
        <v>26400</v>
      </c>
      <c r="K6" s="16">
        <v>24400</v>
      </c>
      <c r="L6" s="16">
        <v>26100</v>
      </c>
      <c r="M6" s="16">
        <v>30200</v>
      </c>
      <c r="N6" s="16">
        <v>12700</v>
      </c>
      <c r="O6" s="16">
        <v>10000</v>
      </c>
      <c r="P6" s="16">
        <v>17600</v>
      </c>
      <c r="Q6" s="16">
        <v>28000</v>
      </c>
      <c r="R6" s="16">
        <v>31700</v>
      </c>
      <c r="S6" s="16">
        <v>23900</v>
      </c>
      <c r="T6" s="16">
        <v>20900</v>
      </c>
      <c r="U6" s="16">
        <v>30200</v>
      </c>
      <c r="V6" s="16">
        <v>16900</v>
      </c>
      <c r="W6" s="16">
        <v>27800</v>
      </c>
    </row>
    <row r="7" spans="1:42" customFormat="1" ht="25.5" customHeight="1" x14ac:dyDescent="0.25">
      <c r="A7" t="s">
        <v>90</v>
      </c>
      <c r="B7" t="s">
        <v>3</v>
      </c>
      <c r="C7" t="s">
        <v>230</v>
      </c>
      <c r="D7" s="16">
        <v>-830</v>
      </c>
      <c r="E7" s="16">
        <v>-1160</v>
      </c>
      <c r="F7" s="16">
        <v>-1190</v>
      </c>
      <c r="G7" s="16">
        <v>1110</v>
      </c>
      <c r="H7" s="16">
        <v>1140</v>
      </c>
      <c r="I7" s="16">
        <v>2950</v>
      </c>
      <c r="J7" s="16">
        <v>1650</v>
      </c>
      <c r="K7" s="16">
        <v>2970</v>
      </c>
      <c r="L7" s="16">
        <v>2750</v>
      </c>
      <c r="M7" s="16">
        <v>3080</v>
      </c>
      <c r="N7" s="16">
        <v>1850</v>
      </c>
      <c r="O7" s="16">
        <v>1660</v>
      </c>
      <c r="P7" s="16">
        <v>1410</v>
      </c>
      <c r="Q7" s="16">
        <v>1090</v>
      </c>
      <c r="R7" s="16">
        <v>-970</v>
      </c>
      <c r="S7" s="16">
        <v>-1420</v>
      </c>
      <c r="T7" s="16">
        <v>-1320</v>
      </c>
      <c r="U7" s="16">
        <v>810</v>
      </c>
      <c r="V7" s="16">
        <v>500</v>
      </c>
      <c r="W7" s="16">
        <v>-1510</v>
      </c>
    </row>
    <row r="8" spans="1:42" customFormat="1" x14ac:dyDescent="0.25">
      <c r="A8" t="s">
        <v>91</v>
      </c>
      <c r="B8" t="s">
        <v>4</v>
      </c>
      <c r="C8" t="s">
        <v>230</v>
      </c>
      <c r="D8" s="16">
        <v>1700</v>
      </c>
      <c r="E8" s="16">
        <v>2120</v>
      </c>
      <c r="F8" s="16">
        <v>3230</v>
      </c>
      <c r="G8" s="16">
        <v>2780</v>
      </c>
      <c r="H8" s="16">
        <v>3070</v>
      </c>
      <c r="I8" s="16">
        <v>2680</v>
      </c>
      <c r="J8" s="16">
        <v>1880</v>
      </c>
      <c r="K8" s="16">
        <v>1510</v>
      </c>
      <c r="L8" s="16">
        <v>1690</v>
      </c>
      <c r="M8" s="16">
        <v>1380</v>
      </c>
      <c r="N8" s="16">
        <v>1390</v>
      </c>
      <c r="O8" s="16">
        <v>1660</v>
      </c>
      <c r="P8" s="16">
        <v>2040</v>
      </c>
      <c r="Q8" s="16">
        <v>990</v>
      </c>
      <c r="R8" s="16">
        <v>-350</v>
      </c>
      <c r="S8" s="16">
        <v>-690</v>
      </c>
      <c r="T8" s="16">
        <v>-600</v>
      </c>
      <c r="U8" s="16">
        <v>-380</v>
      </c>
      <c r="V8" s="16">
        <v>-130</v>
      </c>
      <c r="W8" s="16">
        <v>2240</v>
      </c>
    </row>
    <row r="9" spans="1:42" customFormat="1" x14ac:dyDescent="0.25">
      <c r="A9" t="s">
        <v>92</v>
      </c>
      <c r="B9" t="s">
        <v>5</v>
      </c>
      <c r="C9" t="s">
        <v>230</v>
      </c>
      <c r="D9" s="16">
        <v>340</v>
      </c>
      <c r="E9" s="16">
        <v>330</v>
      </c>
      <c r="F9" s="16">
        <v>1340</v>
      </c>
      <c r="G9" s="16">
        <v>1070</v>
      </c>
      <c r="H9" s="16">
        <v>950</v>
      </c>
      <c r="I9" s="16">
        <v>760</v>
      </c>
      <c r="J9" s="16">
        <v>650</v>
      </c>
      <c r="K9" s="16">
        <v>150</v>
      </c>
      <c r="L9" s="16">
        <v>360</v>
      </c>
      <c r="M9" s="16">
        <v>120</v>
      </c>
      <c r="N9" s="16">
        <v>260</v>
      </c>
      <c r="O9" s="16">
        <v>110</v>
      </c>
      <c r="P9" s="16">
        <v>650</v>
      </c>
      <c r="Q9" s="16">
        <v>540</v>
      </c>
      <c r="R9" s="16">
        <v>70</v>
      </c>
      <c r="S9" s="16">
        <v>140</v>
      </c>
      <c r="T9" s="16">
        <v>200</v>
      </c>
      <c r="U9" s="16">
        <v>490</v>
      </c>
      <c r="V9" s="16">
        <v>280</v>
      </c>
      <c r="W9" s="16">
        <v>940</v>
      </c>
    </row>
    <row r="10" spans="1:42" customFormat="1" x14ac:dyDescent="0.25">
      <c r="A10" t="s">
        <v>93</v>
      </c>
      <c r="B10" t="s">
        <v>78</v>
      </c>
      <c r="C10" t="s">
        <v>230</v>
      </c>
      <c r="D10" s="16">
        <v>90</v>
      </c>
      <c r="E10" s="16">
        <v>440</v>
      </c>
      <c r="F10" s="16">
        <v>930</v>
      </c>
      <c r="G10" s="16">
        <v>440</v>
      </c>
      <c r="H10" s="16">
        <v>200</v>
      </c>
      <c r="I10" s="16">
        <v>380</v>
      </c>
      <c r="J10" s="16">
        <v>-40</v>
      </c>
      <c r="K10" s="16">
        <v>-30</v>
      </c>
      <c r="L10" s="16">
        <v>290</v>
      </c>
      <c r="M10" s="16">
        <v>300</v>
      </c>
      <c r="N10" s="16">
        <v>-230</v>
      </c>
      <c r="O10" s="16">
        <v>-20</v>
      </c>
      <c r="P10" s="16">
        <v>-280</v>
      </c>
      <c r="Q10" s="16">
        <v>-230</v>
      </c>
      <c r="R10" s="16">
        <v>230</v>
      </c>
      <c r="S10" s="16">
        <v>140</v>
      </c>
      <c r="T10" s="16">
        <v>-80</v>
      </c>
      <c r="U10" s="16">
        <v>-70</v>
      </c>
      <c r="V10" s="16">
        <v>-90</v>
      </c>
      <c r="W10" s="16">
        <v>1220</v>
      </c>
    </row>
    <row r="11" spans="1:42" customFormat="1" x14ac:dyDescent="0.25">
      <c r="A11" t="s">
        <v>94</v>
      </c>
      <c r="B11" t="s">
        <v>74</v>
      </c>
      <c r="C11" t="s">
        <v>230</v>
      </c>
      <c r="D11" s="16">
        <v>880</v>
      </c>
      <c r="E11" s="16">
        <v>-390</v>
      </c>
      <c r="F11" s="16">
        <v>2230</v>
      </c>
      <c r="G11" s="16">
        <v>5320</v>
      </c>
      <c r="H11" s="16">
        <v>3410</v>
      </c>
      <c r="I11" s="16">
        <v>4920</v>
      </c>
      <c r="J11" s="16">
        <v>3360</v>
      </c>
      <c r="K11" s="16">
        <v>5860</v>
      </c>
      <c r="L11" s="16">
        <v>8070</v>
      </c>
      <c r="M11" s="16">
        <v>8040</v>
      </c>
      <c r="N11" s="16">
        <v>3970</v>
      </c>
      <c r="O11" s="16">
        <v>3000</v>
      </c>
      <c r="P11" s="16">
        <v>3300</v>
      </c>
      <c r="Q11" s="16">
        <v>6260</v>
      </c>
      <c r="R11" s="16">
        <v>7660</v>
      </c>
      <c r="S11" s="16">
        <v>5090</v>
      </c>
      <c r="T11" s="16">
        <v>4620</v>
      </c>
      <c r="U11" s="16">
        <v>5910</v>
      </c>
      <c r="V11" s="16">
        <v>2890</v>
      </c>
      <c r="W11" s="16">
        <v>-1380</v>
      </c>
    </row>
    <row r="12" spans="1:42" customFormat="1" x14ac:dyDescent="0.25">
      <c r="A12" t="s">
        <v>95</v>
      </c>
      <c r="B12" t="s">
        <v>6</v>
      </c>
      <c r="C12" t="s">
        <v>230</v>
      </c>
      <c r="D12" s="16">
        <v>70</v>
      </c>
      <c r="E12" s="16">
        <v>100</v>
      </c>
      <c r="F12" s="16">
        <v>550</v>
      </c>
      <c r="G12" s="16">
        <v>570</v>
      </c>
      <c r="H12" s="16">
        <v>300</v>
      </c>
      <c r="I12" s="16">
        <v>740</v>
      </c>
      <c r="J12" s="16">
        <v>400</v>
      </c>
      <c r="K12" s="16">
        <v>40</v>
      </c>
      <c r="L12" s="16">
        <v>-80</v>
      </c>
      <c r="M12" s="16">
        <v>-10</v>
      </c>
      <c r="N12" s="16">
        <v>-260</v>
      </c>
      <c r="O12" s="16">
        <v>-60</v>
      </c>
      <c r="P12" s="16">
        <v>-80</v>
      </c>
      <c r="Q12" s="16">
        <v>140</v>
      </c>
      <c r="R12" s="16">
        <v>10</v>
      </c>
      <c r="S12" s="16">
        <v>120</v>
      </c>
      <c r="T12" s="16">
        <v>-30</v>
      </c>
      <c r="U12" s="16">
        <v>150</v>
      </c>
      <c r="V12" s="16">
        <v>100</v>
      </c>
      <c r="W12" s="16">
        <v>300</v>
      </c>
    </row>
    <row r="13" spans="1:42" customFormat="1" x14ac:dyDescent="0.25">
      <c r="A13" t="s">
        <v>96</v>
      </c>
      <c r="B13" t="s">
        <v>77</v>
      </c>
      <c r="C13" t="s">
        <v>230</v>
      </c>
      <c r="D13" s="16">
        <v>270</v>
      </c>
      <c r="E13" s="16">
        <v>530</v>
      </c>
      <c r="F13" s="16">
        <v>1180</v>
      </c>
      <c r="G13" s="16">
        <v>1190</v>
      </c>
      <c r="H13" s="16">
        <v>470</v>
      </c>
      <c r="I13" s="16">
        <v>710</v>
      </c>
      <c r="J13" s="16">
        <v>810</v>
      </c>
      <c r="K13" s="16">
        <v>300</v>
      </c>
      <c r="L13" s="16">
        <v>120</v>
      </c>
      <c r="M13" s="16">
        <v>380</v>
      </c>
      <c r="N13" s="16">
        <v>-130</v>
      </c>
      <c r="O13" s="16">
        <v>-10</v>
      </c>
      <c r="P13" s="16">
        <v>330</v>
      </c>
      <c r="Q13" s="16">
        <v>330</v>
      </c>
      <c r="R13" s="16">
        <v>390</v>
      </c>
      <c r="S13" s="16">
        <v>320</v>
      </c>
      <c r="T13" s="16">
        <v>380</v>
      </c>
      <c r="U13" s="16">
        <v>730</v>
      </c>
      <c r="V13" s="16">
        <v>340</v>
      </c>
      <c r="W13" s="16">
        <v>1500</v>
      </c>
    </row>
    <row r="14" spans="1:42" customFormat="1" x14ac:dyDescent="0.25">
      <c r="A14" t="s">
        <v>97</v>
      </c>
      <c r="B14" t="s">
        <v>7</v>
      </c>
      <c r="C14" t="s">
        <v>230</v>
      </c>
      <c r="D14" s="16">
        <v>-760</v>
      </c>
      <c r="E14" s="16">
        <v>10</v>
      </c>
      <c r="F14" s="16">
        <v>-740</v>
      </c>
      <c r="G14" s="16">
        <v>570</v>
      </c>
      <c r="H14" s="16">
        <v>-110</v>
      </c>
      <c r="I14" s="16">
        <v>270</v>
      </c>
      <c r="J14" s="16">
        <v>610</v>
      </c>
      <c r="K14" s="16">
        <v>920</v>
      </c>
      <c r="L14" s="16">
        <v>980</v>
      </c>
      <c r="M14" s="16">
        <v>1430</v>
      </c>
      <c r="N14" s="16">
        <v>490</v>
      </c>
      <c r="O14" s="16">
        <v>310</v>
      </c>
      <c r="P14" s="16">
        <v>-10</v>
      </c>
      <c r="Q14" s="16">
        <v>210</v>
      </c>
      <c r="R14" s="16">
        <v>180</v>
      </c>
      <c r="S14" s="16">
        <v>590</v>
      </c>
      <c r="T14" s="16">
        <v>350</v>
      </c>
      <c r="U14" s="16">
        <v>820</v>
      </c>
      <c r="V14" s="16">
        <v>-80</v>
      </c>
      <c r="W14" s="16">
        <v>-610</v>
      </c>
    </row>
    <row r="15" spans="1:42" customFormat="1" x14ac:dyDescent="0.25">
      <c r="A15" t="s">
        <v>98</v>
      </c>
      <c r="B15" t="s">
        <v>8</v>
      </c>
      <c r="C15" t="s">
        <v>230</v>
      </c>
      <c r="D15" s="16">
        <v>-150</v>
      </c>
      <c r="E15" s="16">
        <v>30</v>
      </c>
      <c r="F15" s="16">
        <v>370</v>
      </c>
      <c r="G15" s="16">
        <v>40</v>
      </c>
      <c r="H15" s="16">
        <v>90</v>
      </c>
      <c r="I15" s="16">
        <v>330</v>
      </c>
      <c r="J15" s="16">
        <v>550</v>
      </c>
      <c r="K15" s="16">
        <v>380</v>
      </c>
      <c r="L15" s="16">
        <v>30</v>
      </c>
      <c r="M15" s="16">
        <v>30</v>
      </c>
      <c r="N15" s="16">
        <v>-80</v>
      </c>
      <c r="O15" s="16">
        <v>-120</v>
      </c>
      <c r="P15" s="16">
        <v>-90</v>
      </c>
      <c r="Q15" s="16">
        <v>60</v>
      </c>
      <c r="R15" s="16">
        <v>150</v>
      </c>
      <c r="S15" s="16">
        <v>20</v>
      </c>
      <c r="T15" s="16">
        <v>230</v>
      </c>
      <c r="U15" s="16">
        <v>430</v>
      </c>
      <c r="V15" s="16">
        <v>50</v>
      </c>
      <c r="W15" s="16">
        <v>900</v>
      </c>
    </row>
    <row r="16" spans="1:42" customFormat="1" x14ac:dyDescent="0.25">
      <c r="A16" t="s">
        <v>99</v>
      </c>
      <c r="B16" t="s">
        <v>9</v>
      </c>
      <c r="C16" t="s">
        <v>230</v>
      </c>
      <c r="D16" s="16">
        <v>-780</v>
      </c>
      <c r="E16" s="16">
        <v>-330</v>
      </c>
      <c r="F16" s="16">
        <v>-460</v>
      </c>
      <c r="G16" s="16">
        <v>-480</v>
      </c>
      <c r="H16" s="16">
        <v>-450</v>
      </c>
      <c r="I16" s="16">
        <v>-290</v>
      </c>
      <c r="J16" s="16">
        <v>-180</v>
      </c>
      <c r="K16" s="16">
        <v>-80</v>
      </c>
      <c r="L16" s="16">
        <v>-70</v>
      </c>
      <c r="M16" s="16">
        <v>-110</v>
      </c>
      <c r="N16" s="16">
        <v>260</v>
      </c>
      <c r="O16" s="16">
        <v>90</v>
      </c>
      <c r="P16" s="16">
        <v>910</v>
      </c>
      <c r="Q16" s="16">
        <v>550</v>
      </c>
      <c r="R16" s="16">
        <v>710</v>
      </c>
      <c r="S16" s="16">
        <v>690</v>
      </c>
      <c r="T16" s="16">
        <v>370</v>
      </c>
      <c r="U16" s="16">
        <v>420</v>
      </c>
      <c r="V16" s="16">
        <v>610</v>
      </c>
      <c r="W16" s="16">
        <v>490</v>
      </c>
    </row>
    <row r="17" spans="1:23" customFormat="1" x14ac:dyDescent="0.25">
      <c r="A17" t="s">
        <v>100</v>
      </c>
      <c r="B17" t="s">
        <v>10</v>
      </c>
      <c r="C17" t="s">
        <v>230</v>
      </c>
      <c r="D17" s="16">
        <v>850</v>
      </c>
      <c r="E17" s="16">
        <v>640</v>
      </c>
      <c r="F17" s="16">
        <v>430</v>
      </c>
      <c r="G17" s="16">
        <v>500</v>
      </c>
      <c r="H17" s="16">
        <v>930</v>
      </c>
      <c r="I17" s="16">
        <v>1560</v>
      </c>
      <c r="J17" s="16">
        <v>1640</v>
      </c>
      <c r="K17" s="16">
        <v>710</v>
      </c>
      <c r="L17" s="16">
        <v>600</v>
      </c>
      <c r="M17" s="16">
        <v>450</v>
      </c>
      <c r="N17" s="16">
        <v>790</v>
      </c>
      <c r="O17" s="16">
        <v>520</v>
      </c>
      <c r="P17" s="16">
        <v>710</v>
      </c>
      <c r="Q17" s="16">
        <v>960</v>
      </c>
      <c r="R17" s="16">
        <v>960</v>
      </c>
      <c r="S17" s="16">
        <v>800</v>
      </c>
      <c r="T17" s="16">
        <v>1150</v>
      </c>
      <c r="U17" s="16">
        <v>1270</v>
      </c>
      <c r="V17" s="16">
        <v>970</v>
      </c>
      <c r="W17" s="16">
        <v>1820</v>
      </c>
    </row>
    <row r="18" spans="1:23" customFormat="1" x14ac:dyDescent="0.25">
      <c r="A18" t="s">
        <v>101</v>
      </c>
      <c r="B18" t="s">
        <v>11</v>
      </c>
      <c r="C18" t="s">
        <v>230</v>
      </c>
      <c r="D18" s="16">
        <v>450</v>
      </c>
      <c r="E18" s="16">
        <v>-80</v>
      </c>
      <c r="F18" s="16">
        <v>-100</v>
      </c>
      <c r="G18" s="16">
        <v>-20</v>
      </c>
      <c r="H18" s="16">
        <v>-210</v>
      </c>
      <c r="I18" s="16">
        <v>50</v>
      </c>
      <c r="J18" s="16">
        <v>-70</v>
      </c>
      <c r="K18" s="16">
        <v>70</v>
      </c>
      <c r="L18" s="16">
        <v>370</v>
      </c>
      <c r="M18" s="16">
        <v>270</v>
      </c>
      <c r="N18" s="16">
        <v>190</v>
      </c>
      <c r="O18" s="16">
        <v>540</v>
      </c>
      <c r="P18" s="16">
        <v>890</v>
      </c>
      <c r="Q18" s="16">
        <v>630</v>
      </c>
      <c r="R18" s="16">
        <v>820</v>
      </c>
      <c r="S18" s="16">
        <v>960</v>
      </c>
      <c r="T18" s="16">
        <v>520</v>
      </c>
      <c r="U18" s="16">
        <v>370</v>
      </c>
      <c r="V18" s="16">
        <v>730</v>
      </c>
      <c r="W18" s="16">
        <v>690</v>
      </c>
    </row>
    <row r="19" spans="1:23" customFormat="1" x14ac:dyDescent="0.25">
      <c r="A19" t="s">
        <v>102</v>
      </c>
      <c r="B19" t="s">
        <v>12</v>
      </c>
      <c r="C19" t="s">
        <v>230</v>
      </c>
      <c r="D19" s="16">
        <v>840</v>
      </c>
      <c r="E19" s="16">
        <v>910</v>
      </c>
      <c r="F19" s="16">
        <v>1510</v>
      </c>
      <c r="G19" s="16">
        <v>1640</v>
      </c>
      <c r="H19" s="16">
        <v>940</v>
      </c>
      <c r="I19" s="16">
        <v>940</v>
      </c>
      <c r="J19" s="16">
        <v>660</v>
      </c>
      <c r="K19" s="16">
        <v>570</v>
      </c>
      <c r="L19" s="16">
        <v>460</v>
      </c>
      <c r="M19" s="16">
        <v>1020</v>
      </c>
      <c r="N19" s="16">
        <v>360</v>
      </c>
      <c r="O19" s="16">
        <v>380</v>
      </c>
      <c r="P19" s="16">
        <v>420</v>
      </c>
      <c r="Q19" s="16">
        <v>730</v>
      </c>
      <c r="R19" s="16">
        <v>940</v>
      </c>
      <c r="S19" s="16">
        <v>900</v>
      </c>
      <c r="T19" s="16">
        <v>430</v>
      </c>
      <c r="U19" s="16">
        <v>730</v>
      </c>
      <c r="V19" s="16">
        <v>230</v>
      </c>
      <c r="W19" s="16">
        <v>610</v>
      </c>
    </row>
    <row r="20" spans="1:23" customFormat="1" x14ac:dyDescent="0.25">
      <c r="A20" t="s">
        <v>103</v>
      </c>
      <c r="B20" t="s">
        <v>13</v>
      </c>
      <c r="C20" t="s">
        <v>230</v>
      </c>
      <c r="D20" s="16">
        <v>1640</v>
      </c>
      <c r="E20" s="16">
        <v>680</v>
      </c>
      <c r="F20" s="16">
        <v>2350</v>
      </c>
      <c r="G20" s="16">
        <v>2660</v>
      </c>
      <c r="H20" s="16">
        <v>1560</v>
      </c>
      <c r="I20" s="16">
        <v>1890</v>
      </c>
      <c r="J20" s="16">
        <v>1630</v>
      </c>
      <c r="K20" s="16">
        <v>1550</v>
      </c>
      <c r="L20" s="16">
        <v>1810</v>
      </c>
      <c r="M20" s="16">
        <v>2080</v>
      </c>
      <c r="N20" s="16">
        <v>620</v>
      </c>
      <c r="O20" s="16">
        <v>300</v>
      </c>
      <c r="P20" s="16">
        <v>650</v>
      </c>
      <c r="Q20" s="16">
        <v>1230</v>
      </c>
      <c r="R20" s="16">
        <v>1610</v>
      </c>
      <c r="S20" s="16">
        <v>1520</v>
      </c>
      <c r="T20" s="16">
        <v>1240</v>
      </c>
      <c r="U20" s="16">
        <v>2300</v>
      </c>
      <c r="V20" s="16">
        <v>1440</v>
      </c>
      <c r="W20" s="16">
        <v>1760</v>
      </c>
    </row>
    <row r="21" spans="1:23" customFormat="1" x14ac:dyDescent="0.25">
      <c r="A21" t="s">
        <v>147</v>
      </c>
      <c r="B21" t="s">
        <v>73</v>
      </c>
      <c r="C21" t="s">
        <v>230</v>
      </c>
      <c r="D21" s="16">
        <v>-2160</v>
      </c>
      <c r="E21" s="16">
        <v>-4330</v>
      </c>
      <c r="F21" s="16">
        <v>-3420</v>
      </c>
      <c r="G21" s="16">
        <v>-1560</v>
      </c>
      <c r="H21" s="16">
        <v>-1990</v>
      </c>
      <c r="I21" s="16">
        <v>2300</v>
      </c>
      <c r="J21" s="16">
        <v>2930</v>
      </c>
      <c r="K21" s="16">
        <v>3990</v>
      </c>
      <c r="L21" s="16">
        <v>3050</v>
      </c>
      <c r="M21" s="16">
        <v>5370</v>
      </c>
      <c r="N21" s="16">
        <v>1150</v>
      </c>
      <c r="O21" s="16">
        <v>440</v>
      </c>
      <c r="P21" s="16">
        <v>2050</v>
      </c>
      <c r="Q21" s="16">
        <v>5840</v>
      </c>
      <c r="R21" s="16">
        <v>7960</v>
      </c>
      <c r="S21" s="16">
        <v>5390</v>
      </c>
      <c r="T21" s="16">
        <v>5360</v>
      </c>
      <c r="U21" s="16">
        <v>6270</v>
      </c>
      <c r="V21" s="16">
        <v>3260</v>
      </c>
      <c r="W21" s="16">
        <v>390</v>
      </c>
    </row>
    <row r="22" spans="1:23" customFormat="1" x14ac:dyDescent="0.25">
      <c r="A22" t="s">
        <v>104</v>
      </c>
      <c r="B22" t="s">
        <v>14</v>
      </c>
      <c r="C22" t="s">
        <v>230</v>
      </c>
      <c r="D22" s="16">
        <v>710</v>
      </c>
      <c r="E22" s="16">
        <v>1660</v>
      </c>
      <c r="F22" s="16">
        <v>2850</v>
      </c>
      <c r="G22" s="16">
        <v>2860</v>
      </c>
      <c r="H22" s="16">
        <v>2050</v>
      </c>
      <c r="I22" s="16">
        <v>2680</v>
      </c>
      <c r="J22" s="16">
        <v>2110</v>
      </c>
      <c r="K22" s="16">
        <v>990</v>
      </c>
      <c r="L22" s="16">
        <v>990</v>
      </c>
      <c r="M22" s="16">
        <v>900</v>
      </c>
      <c r="N22" s="16">
        <v>120</v>
      </c>
      <c r="O22" s="16">
        <v>90</v>
      </c>
      <c r="P22" s="16">
        <v>240</v>
      </c>
      <c r="Q22" s="16">
        <v>1120</v>
      </c>
      <c r="R22" s="16">
        <v>1200</v>
      </c>
      <c r="S22" s="16">
        <v>810</v>
      </c>
      <c r="T22" s="16">
        <v>970</v>
      </c>
      <c r="U22" s="16">
        <v>980</v>
      </c>
      <c r="V22" s="16">
        <v>390</v>
      </c>
      <c r="W22" s="16">
        <v>3390</v>
      </c>
    </row>
    <row r="23" spans="1:23" customFormat="1" x14ac:dyDescent="0.25">
      <c r="A23" t="s">
        <v>105</v>
      </c>
      <c r="B23" t="s">
        <v>15</v>
      </c>
      <c r="C23" t="s">
        <v>230</v>
      </c>
      <c r="D23" s="16">
        <v>-200</v>
      </c>
      <c r="E23" s="16">
        <v>-400</v>
      </c>
      <c r="F23" s="16">
        <v>-600</v>
      </c>
      <c r="G23" s="16">
        <v>-130</v>
      </c>
      <c r="H23" s="16">
        <v>-350</v>
      </c>
      <c r="I23" s="16">
        <v>-320</v>
      </c>
      <c r="J23" s="16">
        <v>-200</v>
      </c>
      <c r="K23" s="16">
        <v>-360</v>
      </c>
      <c r="L23" s="16">
        <v>-230</v>
      </c>
      <c r="M23" s="16">
        <v>-290</v>
      </c>
      <c r="N23" s="16">
        <v>-310</v>
      </c>
      <c r="O23" s="16">
        <v>-160</v>
      </c>
      <c r="P23" s="16">
        <v>-270</v>
      </c>
      <c r="Q23" s="16">
        <v>-140</v>
      </c>
      <c r="R23" s="16">
        <v>-60</v>
      </c>
      <c r="S23" s="16">
        <v>10</v>
      </c>
      <c r="T23" s="16">
        <v>-180</v>
      </c>
      <c r="U23" s="16">
        <v>80</v>
      </c>
      <c r="V23" s="16">
        <v>-100</v>
      </c>
      <c r="W23" s="16">
        <v>90</v>
      </c>
    </row>
    <row r="24" spans="1:23" customFormat="1" x14ac:dyDescent="0.25">
      <c r="A24" t="s">
        <v>106</v>
      </c>
      <c r="B24" t="s">
        <v>16</v>
      </c>
      <c r="C24" t="s">
        <v>230</v>
      </c>
      <c r="D24" s="16">
        <v>-160</v>
      </c>
      <c r="E24" s="16">
        <v>-580</v>
      </c>
      <c r="F24" s="16">
        <v>-260</v>
      </c>
      <c r="G24" s="16">
        <v>-320</v>
      </c>
      <c r="H24" s="16">
        <v>-260</v>
      </c>
      <c r="I24" s="16">
        <v>110</v>
      </c>
      <c r="J24" s="16">
        <v>430</v>
      </c>
      <c r="K24" s="16">
        <v>470</v>
      </c>
      <c r="L24" s="16">
        <v>240</v>
      </c>
      <c r="M24" s="16">
        <v>520</v>
      </c>
      <c r="N24" s="16">
        <v>560</v>
      </c>
      <c r="O24" s="16">
        <v>580</v>
      </c>
      <c r="P24" s="16">
        <v>1020</v>
      </c>
      <c r="Q24" s="16">
        <v>990</v>
      </c>
      <c r="R24" s="16">
        <v>1010</v>
      </c>
      <c r="S24" s="16">
        <v>1270</v>
      </c>
      <c r="T24" s="16">
        <v>1090</v>
      </c>
      <c r="U24" s="16">
        <v>940</v>
      </c>
      <c r="V24" s="16">
        <v>630</v>
      </c>
      <c r="W24" s="16">
        <v>1390</v>
      </c>
    </row>
    <row r="25" spans="1:23" customFormat="1" x14ac:dyDescent="0.25">
      <c r="A25" t="s">
        <v>107</v>
      </c>
      <c r="B25" t="s">
        <v>17</v>
      </c>
      <c r="C25" t="s">
        <v>230</v>
      </c>
      <c r="D25" s="16">
        <v>30</v>
      </c>
      <c r="E25" s="16">
        <v>540</v>
      </c>
      <c r="F25" s="16">
        <v>980</v>
      </c>
      <c r="G25" s="16">
        <v>690</v>
      </c>
      <c r="H25" s="16">
        <v>460</v>
      </c>
      <c r="I25" s="16">
        <v>530</v>
      </c>
      <c r="J25" s="16">
        <v>330</v>
      </c>
      <c r="K25" s="16">
        <v>400</v>
      </c>
      <c r="L25" s="16">
        <v>-10</v>
      </c>
      <c r="M25" s="16">
        <v>-160</v>
      </c>
      <c r="N25" s="16">
        <v>330</v>
      </c>
      <c r="O25" s="16">
        <v>600</v>
      </c>
      <c r="P25" s="16">
        <v>470</v>
      </c>
      <c r="Q25" s="16">
        <v>410</v>
      </c>
      <c r="R25" s="16">
        <v>550</v>
      </c>
      <c r="S25" s="16">
        <v>0</v>
      </c>
      <c r="T25" s="16">
        <v>50</v>
      </c>
      <c r="U25" s="16">
        <v>300</v>
      </c>
      <c r="V25" s="16">
        <v>20</v>
      </c>
      <c r="W25" s="16">
        <v>700</v>
      </c>
    </row>
    <row r="26" spans="1:23" customFormat="1" x14ac:dyDescent="0.25">
      <c r="A26" t="s">
        <v>108</v>
      </c>
      <c r="B26" t="s">
        <v>75</v>
      </c>
      <c r="C26" t="s">
        <v>230</v>
      </c>
      <c r="D26" s="16">
        <v>-60</v>
      </c>
      <c r="E26" s="16">
        <v>80</v>
      </c>
      <c r="F26" s="16">
        <v>250</v>
      </c>
      <c r="G26" s="16">
        <v>270</v>
      </c>
      <c r="H26" s="16">
        <v>130</v>
      </c>
      <c r="I26" s="16">
        <v>70</v>
      </c>
      <c r="J26" s="16">
        <v>20</v>
      </c>
      <c r="K26" s="16">
        <v>70</v>
      </c>
      <c r="L26" s="16">
        <v>170</v>
      </c>
      <c r="M26" s="16">
        <v>20</v>
      </c>
      <c r="N26" s="16">
        <v>10</v>
      </c>
      <c r="O26" s="16">
        <v>-20</v>
      </c>
      <c r="P26" s="16">
        <v>-90</v>
      </c>
      <c r="Q26" s="16">
        <v>-10</v>
      </c>
      <c r="R26" s="16">
        <v>-70</v>
      </c>
      <c r="S26" s="16">
        <v>160</v>
      </c>
      <c r="T26" s="16">
        <v>20</v>
      </c>
      <c r="U26" s="16">
        <v>50</v>
      </c>
      <c r="V26" s="16">
        <v>-40</v>
      </c>
      <c r="W26" s="16">
        <v>320</v>
      </c>
    </row>
    <row r="27" spans="1:23" customFormat="1" x14ac:dyDescent="0.25">
      <c r="A27" t="s">
        <v>109</v>
      </c>
      <c r="B27" t="s">
        <v>18</v>
      </c>
      <c r="C27" t="s">
        <v>230</v>
      </c>
      <c r="D27" s="16">
        <v>30</v>
      </c>
      <c r="E27" s="16">
        <v>370</v>
      </c>
      <c r="F27" s="16">
        <v>210</v>
      </c>
      <c r="G27" s="16">
        <v>100</v>
      </c>
      <c r="H27" s="16">
        <v>-20</v>
      </c>
      <c r="I27" s="16">
        <v>430</v>
      </c>
      <c r="J27" s="16">
        <v>330</v>
      </c>
      <c r="K27" s="16">
        <v>-120</v>
      </c>
      <c r="L27" s="16">
        <v>-170</v>
      </c>
      <c r="M27" s="16">
        <v>140</v>
      </c>
      <c r="N27" s="16">
        <v>-400</v>
      </c>
      <c r="O27" s="16">
        <v>-310</v>
      </c>
      <c r="P27" s="16">
        <v>-140</v>
      </c>
      <c r="Q27" s="16">
        <v>60</v>
      </c>
      <c r="R27" s="16">
        <v>70</v>
      </c>
      <c r="S27" s="16">
        <v>350</v>
      </c>
      <c r="T27" s="16">
        <v>50</v>
      </c>
      <c r="U27" s="16">
        <v>90</v>
      </c>
      <c r="V27" s="16">
        <v>140</v>
      </c>
      <c r="W27" s="16">
        <v>800</v>
      </c>
    </row>
    <row r="28" spans="1:23" customFormat="1" x14ac:dyDescent="0.25">
      <c r="A28" t="s">
        <v>148</v>
      </c>
      <c r="B28" t="s">
        <v>19</v>
      </c>
      <c r="C28" t="s">
        <v>230</v>
      </c>
      <c r="D28" s="16">
        <v>190</v>
      </c>
      <c r="E28" s="16">
        <v>160</v>
      </c>
      <c r="F28" s="16">
        <v>230</v>
      </c>
      <c r="G28" s="16">
        <v>330</v>
      </c>
      <c r="H28" s="16">
        <v>300</v>
      </c>
      <c r="I28" s="16">
        <v>850</v>
      </c>
      <c r="J28" s="16">
        <v>530</v>
      </c>
      <c r="K28" s="16">
        <v>90</v>
      </c>
      <c r="L28" s="16">
        <v>-420</v>
      </c>
      <c r="M28" s="16">
        <v>-60</v>
      </c>
      <c r="N28" s="16">
        <v>-270</v>
      </c>
      <c r="O28" s="16">
        <v>-390</v>
      </c>
      <c r="P28" s="16">
        <v>-90</v>
      </c>
      <c r="Q28" s="16">
        <v>140</v>
      </c>
      <c r="R28" s="16">
        <v>980</v>
      </c>
      <c r="S28" s="16">
        <v>730</v>
      </c>
      <c r="T28" s="16">
        <v>550</v>
      </c>
      <c r="U28" s="16">
        <v>1220</v>
      </c>
      <c r="V28" s="16">
        <v>440</v>
      </c>
      <c r="W28" s="16">
        <v>1080</v>
      </c>
    </row>
    <row r="29" spans="1:23" customFormat="1" x14ac:dyDescent="0.25">
      <c r="A29" t="s">
        <v>110</v>
      </c>
      <c r="B29" t="s">
        <v>20</v>
      </c>
      <c r="C29" t="s">
        <v>230</v>
      </c>
      <c r="D29" s="16">
        <v>60</v>
      </c>
      <c r="E29" s="16">
        <v>140</v>
      </c>
      <c r="F29" s="16">
        <v>260</v>
      </c>
      <c r="G29" s="16">
        <v>140</v>
      </c>
      <c r="H29" s="16">
        <v>200</v>
      </c>
      <c r="I29" s="16">
        <v>140</v>
      </c>
      <c r="J29" s="16">
        <v>100</v>
      </c>
      <c r="K29" s="16">
        <v>90</v>
      </c>
      <c r="L29" s="16">
        <v>160</v>
      </c>
      <c r="M29" s="16">
        <v>100</v>
      </c>
      <c r="N29" s="16">
        <v>110</v>
      </c>
      <c r="O29" s="16">
        <v>80</v>
      </c>
      <c r="P29" s="16">
        <v>70</v>
      </c>
      <c r="Q29" s="16">
        <v>100</v>
      </c>
      <c r="R29" s="16">
        <v>220</v>
      </c>
      <c r="S29" s="16">
        <v>200</v>
      </c>
      <c r="T29" s="16">
        <v>250</v>
      </c>
      <c r="U29" s="16">
        <v>150</v>
      </c>
      <c r="V29" s="16">
        <v>170</v>
      </c>
      <c r="W29" s="16">
        <v>220</v>
      </c>
    </row>
    <row r="30" spans="1:23" customFormat="1" x14ac:dyDescent="0.25">
      <c r="A30" t="s">
        <v>111</v>
      </c>
      <c r="B30" t="s">
        <v>79</v>
      </c>
      <c r="C30" t="s">
        <v>230</v>
      </c>
      <c r="D30" s="16">
        <v>1030</v>
      </c>
      <c r="E30" s="16">
        <v>1580</v>
      </c>
      <c r="F30" s="16">
        <v>1670</v>
      </c>
      <c r="G30" s="16">
        <v>2060</v>
      </c>
      <c r="H30" s="16">
        <v>2020</v>
      </c>
      <c r="I30" s="16">
        <v>2440</v>
      </c>
      <c r="J30" s="16">
        <v>2400</v>
      </c>
      <c r="K30" s="16">
        <v>1800</v>
      </c>
      <c r="L30" s="16">
        <v>1860</v>
      </c>
      <c r="M30" s="16">
        <v>1830</v>
      </c>
      <c r="N30" s="16">
        <v>980</v>
      </c>
      <c r="O30" s="16">
        <v>380</v>
      </c>
      <c r="P30" s="16">
        <v>1410</v>
      </c>
      <c r="Q30" s="16">
        <v>1260</v>
      </c>
      <c r="R30" s="16">
        <v>1060</v>
      </c>
      <c r="S30" s="16">
        <v>900</v>
      </c>
      <c r="T30" s="16">
        <v>660</v>
      </c>
      <c r="U30" s="16">
        <v>1030</v>
      </c>
      <c r="V30" s="16">
        <v>720</v>
      </c>
      <c r="W30" s="16">
        <v>2530</v>
      </c>
    </row>
    <row r="31" spans="1:23" customFormat="1" x14ac:dyDescent="0.25">
      <c r="A31" t="s">
        <v>112</v>
      </c>
      <c r="B31" t="s">
        <v>21</v>
      </c>
      <c r="C31" t="s">
        <v>230</v>
      </c>
      <c r="D31" s="16">
        <v>-660</v>
      </c>
      <c r="E31" s="16">
        <v>-740</v>
      </c>
      <c r="F31" s="16">
        <v>-270</v>
      </c>
      <c r="G31" s="16">
        <v>-290</v>
      </c>
      <c r="H31" s="16">
        <v>-340</v>
      </c>
      <c r="I31" s="16">
        <v>270</v>
      </c>
      <c r="J31" s="16">
        <v>400</v>
      </c>
      <c r="K31" s="16">
        <v>160</v>
      </c>
      <c r="L31" s="16">
        <v>440</v>
      </c>
      <c r="M31" s="16">
        <v>590</v>
      </c>
      <c r="N31" s="16">
        <v>-400</v>
      </c>
      <c r="O31" s="16">
        <v>-340</v>
      </c>
      <c r="P31" s="16">
        <v>370</v>
      </c>
      <c r="Q31" s="16">
        <v>590</v>
      </c>
      <c r="R31" s="16">
        <v>1610</v>
      </c>
      <c r="S31" s="16">
        <v>1160</v>
      </c>
      <c r="T31" s="16">
        <v>1340</v>
      </c>
      <c r="U31" s="16">
        <v>1520</v>
      </c>
      <c r="V31" s="16">
        <v>850</v>
      </c>
      <c r="W31" s="16">
        <v>1230</v>
      </c>
    </row>
    <row r="32" spans="1:23" customFormat="1" x14ac:dyDescent="0.25">
      <c r="A32" t="s">
        <v>113</v>
      </c>
      <c r="B32" t="s">
        <v>22</v>
      </c>
      <c r="C32" t="s">
        <v>230</v>
      </c>
      <c r="D32" s="16">
        <v>850</v>
      </c>
      <c r="E32" s="16">
        <v>1210</v>
      </c>
      <c r="F32" s="16">
        <v>1390</v>
      </c>
      <c r="G32" s="16">
        <v>1000</v>
      </c>
      <c r="H32" s="16">
        <v>840</v>
      </c>
      <c r="I32" s="16">
        <v>1490</v>
      </c>
      <c r="J32" s="16">
        <v>1300</v>
      </c>
      <c r="K32" s="16">
        <v>420</v>
      </c>
      <c r="L32" s="16">
        <v>290</v>
      </c>
      <c r="M32" s="16">
        <v>490</v>
      </c>
      <c r="N32" s="16">
        <v>50</v>
      </c>
      <c r="O32" s="16">
        <v>310</v>
      </c>
      <c r="P32" s="16">
        <v>280</v>
      </c>
      <c r="Q32" s="16">
        <v>440</v>
      </c>
      <c r="R32" s="16">
        <v>690</v>
      </c>
      <c r="S32" s="16">
        <v>820</v>
      </c>
      <c r="T32" s="16">
        <v>680</v>
      </c>
      <c r="U32" s="16">
        <v>590</v>
      </c>
      <c r="V32" s="16">
        <v>270</v>
      </c>
      <c r="W32" s="16">
        <v>1270</v>
      </c>
    </row>
    <row r="33" spans="1:23" customFormat="1" x14ac:dyDescent="0.25">
      <c r="A33" t="s">
        <v>114</v>
      </c>
      <c r="B33" t="s">
        <v>23</v>
      </c>
      <c r="C33" t="s">
        <v>230</v>
      </c>
      <c r="D33" s="16">
        <v>-20</v>
      </c>
      <c r="E33" s="16">
        <v>-120</v>
      </c>
      <c r="F33" s="16">
        <v>70</v>
      </c>
      <c r="G33" s="16">
        <v>90</v>
      </c>
      <c r="H33" s="16">
        <v>-110</v>
      </c>
      <c r="I33" s="16">
        <v>50</v>
      </c>
      <c r="J33" s="16">
        <v>30</v>
      </c>
      <c r="K33" s="16">
        <v>200</v>
      </c>
      <c r="L33" s="16">
        <v>160</v>
      </c>
      <c r="M33" s="16">
        <v>60</v>
      </c>
      <c r="N33" s="16">
        <v>-70</v>
      </c>
      <c r="O33" s="16">
        <v>-90</v>
      </c>
      <c r="P33" s="16">
        <v>-10</v>
      </c>
      <c r="Q33" s="16">
        <v>-40</v>
      </c>
      <c r="R33" s="16">
        <v>-20</v>
      </c>
      <c r="S33" s="16">
        <v>-130</v>
      </c>
      <c r="T33" s="16">
        <v>-80</v>
      </c>
      <c r="U33" s="16">
        <v>-90</v>
      </c>
      <c r="V33" s="16">
        <v>-30</v>
      </c>
      <c r="W33" s="16">
        <v>120</v>
      </c>
    </row>
    <row r="34" spans="1:23" customFormat="1" x14ac:dyDescent="0.25">
      <c r="A34" t="s">
        <v>115</v>
      </c>
      <c r="B34" t="s">
        <v>24</v>
      </c>
      <c r="C34" t="s">
        <v>230</v>
      </c>
      <c r="D34" s="16">
        <v>20</v>
      </c>
      <c r="E34" s="16">
        <v>290</v>
      </c>
      <c r="F34" s="16">
        <v>680</v>
      </c>
      <c r="G34" s="16">
        <v>430</v>
      </c>
      <c r="H34" s="16">
        <v>370</v>
      </c>
      <c r="I34" s="16">
        <v>580</v>
      </c>
      <c r="J34" s="16">
        <v>400</v>
      </c>
      <c r="K34" s="16">
        <v>170</v>
      </c>
      <c r="L34" s="16">
        <v>440</v>
      </c>
      <c r="M34" s="16">
        <v>600</v>
      </c>
      <c r="N34" s="16">
        <v>360</v>
      </c>
      <c r="O34" s="16">
        <v>410</v>
      </c>
      <c r="P34" s="16">
        <v>100</v>
      </c>
      <c r="Q34" s="16">
        <v>310</v>
      </c>
      <c r="R34" s="16">
        <v>550</v>
      </c>
      <c r="S34" s="16">
        <v>690</v>
      </c>
      <c r="T34" s="16">
        <v>500</v>
      </c>
      <c r="U34" s="16">
        <v>560</v>
      </c>
      <c r="V34" s="16">
        <v>350</v>
      </c>
      <c r="W34" s="16">
        <v>1190</v>
      </c>
    </row>
    <row r="35" spans="1:23" customFormat="1" x14ac:dyDescent="0.25">
      <c r="A35" t="s">
        <v>116</v>
      </c>
      <c r="B35" t="s">
        <v>25</v>
      </c>
      <c r="C35" t="s">
        <v>230</v>
      </c>
      <c r="D35" s="16">
        <v>550</v>
      </c>
      <c r="E35" s="16">
        <v>800</v>
      </c>
      <c r="F35" s="16">
        <v>2130</v>
      </c>
      <c r="G35" s="16">
        <v>1080</v>
      </c>
      <c r="H35" s="16">
        <v>1330</v>
      </c>
      <c r="I35" s="16">
        <v>1650</v>
      </c>
      <c r="J35" s="16">
        <v>740</v>
      </c>
      <c r="K35" s="16">
        <v>640</v>
      </c>
      <c r="L35" s="16">
        <v>810</v>
      </c>
      <c r="M35" s="16">
        <v>590</v>
      </c>
      <c r="N35" s="16">
        <v>410</v>
      </c>
      <c r="O35" s="16">
        <v>580</v>
      </c>
      <c r="P35" s="16">
        <v>510</v>
      </c>
      <c r="Q35" s="16">
        <v>1030</v>
      </c>
      <c r="R35" s="16">
        <v>1100</v>
      </c>
      <c r="S35" s="16">
        <v>1280</v>
      </c>
      <c r="T35" s="16">
        <v>1300</v>
      </c>
      <c r="U35" s="16">
        <v>1840</v>
      </c>
      <c r="V35" s="16">
        <v>1170</v>
      </c>
      <c r="W35" s="16">
        <v>2660</v>
      </c>
    </row>
    <row r="36" spans="1:23" customFormat="1" x14ac:dyDescent="0.25">
      <c r="A36" t="s">
        <v>117</v>
      </c>
      <c r="B36" t="s">
        <v>26</v>
      </c>
      <c r="C36" t="s">
        <v>230</v>
      </c>
      <c r="D36" s="16">
        <v>720</v>
      </c>
      <c r="E36" s="16">
        <v>680</v>
      </c>
      <c r="F36" s="16">
        <v>-10</v>
      </c>
      <c r="G36" s="16">
        <v>660</v>
      </c>
      <c r="H36" s="16">
        <v>700</v>
      </c>
      <c r="I36" s="16">
        <v>480</v>
      </c>
      <c r="J36" s="16">
        <v>240</v>
      </c>
      <c r="K36" s="16">
        <v>310</v>
      </c>
      <c r="L36" s="16">
        <v>1010</v>
      </c>
      <c r="M36" s="16">
        <v>1020</v>
      </c>
      <c r="N36" s="16">
        <v>770</v>
      </c>
      <c r="O36" s="16">
        <v>250</v>
      </c>
      <c r="P36" s="16">
        <v>470</v>
      </c>
      <c r="Q36" s="16">
        <v>1410</v>
      </c>
      <c r="R36" s="16">
        <v>1010</v>
      </c>
      <c r="S36" s="16">
        <v>340</v>
      </c>
      <c r="T36" s="16">
        <v>510</v>
      </c>
      <c r="U36" s="16">
        <v>80</v>
      </c>
      <c r="V36" s="16">
        <v>130</v>
      </c>
      <c r="W36" s="16">
        <v>-230</v>
      </c>
    </row>
    <row r="37" spans="1:23" customFormat="1" x14ac:dyDescent="0.25">
      <c r="A37" t="s">
        <v>118</v>
      </c>
      <c r="B37" t="s">
        <v>27</v>
      </c>
      <c r="C37" t="s">
        <v>230</v>
      </c>
      <c r="D37" s="16">
        <v>-110</v>
      </c>
      <c r="E37" s="16">
        <v>-400</v>
      </c>
      <c r="F37" s="16">
        <v>-370</v>
      </c>
      <c r="G37" s="16">
        <v>-330</v>
      </c>
      <c r="H37" s="16">
        <v>-110</v>
      </c>
      <c r="I37" s="16">
        <v>-30</v>
      </c>
      <c r="J37" s="16">
        <v>-210</v>
      </c>
      <c r="K37" s="16">
        <v>-60</v>
      </c>
      <c r="L37" s="16">
        <v>-290</v>
      </c>
      <c r="M37" s="16">
        <v>-170</v>
      </c>
      <c r="N37" s="16">
        <v>-280</v>
      </c>
      <c r="O37" s="16">
        <v>-420</v>
      </c>
      <c r="P37" s="16">
        <v>-100</v>
      </c>
      <c r="Q37" s="16">
        <v>80</v>
      </c>
      <c r="R37" s="16">
        <v>290</v>
      </c>
      <c r="S37" s="16">
        <v>-100</v>
      </c>
      <c r="T37" s="16">
        <v>-210</v>
      </c>
      <c r="U37" s="16">
        <v>-60</v>
      </c>
      <c r="V37" s="16">
        <v>-210</v>
      </c>
      <c r="W37" s="16">
        <v>-130</v>
      </c>
    </row>
    <row r="38" spans="1:23" customFormat="1" x14ac:dyDescent="0.25">
      <c r="A38" t="s">
        <v>119</v>
      </c>
      <c r="B38" t="s">
        <v>28</v>
      </c>
      <c r="C38" t="s">
        <v>230</v>
      </c>
      <c r="D38" s="16">
        <v>870</v>
      </c>
      <c r="E38" s="16">
        <v>880</v>
      </c>
      <c r="F38" s="16">
        <v>1210</v>
      </c>
      <c r="G38" s="16">
        <v>840</v>
      </c>
      <c r="H38" s="16">
        <v>1320</v>
      </c>
      <c r="I38" s="16">
        <v>1460</v>
      </c>
      <c r="J38" s="16">
        <v>1000</v>
      </c>
      <c r="K38" s="16">
        <v>230</v>
      </c>
      <c r="L38" s="16">
        <v>200</v>
      </c>
      <c r="M38" s="16">
        <v>220</v>
      </c>
      <c r="N38" s="16">
        <v>150</v>
      </c>
      <c r="O38" s="16">
        <v>-390</v>
      </c>
      <c r="P38" s="16">
        <v>440</v>
      </c>
      <c r="Q38" s="16">
        <v>890</v>
      </c>
      <c r="R38" s="16">
        <v>1130</v>
      </c>
      <c r="S38" s="16">
        <v>790</v>
      </c>
      <c r="T38" s="16">
        <v>580</v>
      </c>
      <c r="U38" s="16">
        <v>710</v>
      </c>
      <c r="V38" s="16">
        <v>890</v>
      </c>
      <c r="W38" s="16">
        <v>1800</v>
      </c>
    </row>
    <row r="39" spans="1:23" customFormat="1" ht="31.5" customHeight="1" x14ac:dyDescent="0.25">
      <c r="A39" t="s">
        <v>89</v>
      </c>
      <c r="B39" t="s">
        <v>2</v>
      </c>
      <c r="C39" t="s">
        <v>166</v>
      </c>
      <c r="D39" s="16">
        <v>2500</v>
      </c>
      <c r="E39" s="16">
        <v>1600</v>
      </c>
      <c r="F39" s="16">
        <v>7600</v>
      </c>
      <c r="G39" s="16">
        <v>11800</v>
      </c>
      <c r="H39" s="16">
        <v>8900</v>
      </c>
      <c r="I39" s="16">
        <v>17000</v>
      </c>
      <c r="J39" s="16">
        <v>13300</v>
      </c>
      <c r="K39" s="16">
        <v>12700</v>
      </c>
      <c r="L39" s="16">
        <v>13300</v>
      </c>
      <c r="M39" s="16">
        <v>15300</v>
      </c>
      <c r="N39" s="16">
        <v>6000</v>
      </c>
      <c r="O39" s="16">
        <v>4100</v>
      </c>
      <c r="P39" s="16">
        <v>7900</v>
      </c>
      <c r="Q39" s="16">
        <v>13700</v>
      </c>
      <c r="R39" s="16">
        <v>15300</v>
      </c>
      <c r="S39" s="16">
        <v>13100</v>
      </c>
      <c r="T39" s="16">
        <v>10900</v>
      </c>
      <c r="U39" s="16">
        <v>15600</v>
      </c>
      <c r="V39" s="16">
        <v>8300</v>
      </c>
      <c r="W39" s="16">
        <v>13700</v>
      </c>
    </row>
    <row r="40" spans="1:23" customFormat="1" ht="25.5" customHeight="1" x14ac:dyDescent="0.25">
      <c r="A40" t="s">
        <v>90</v>
      </c>
      <c r="B40" t="s">
        <v>3</v>
      </c>
      <c r="C40" t="s">
        <v>166</v>
      </c>
      <c r="D40" s="16">
        <v>-160</v>
      </c>
      <c r="E40" s="16">
        <v>-540</v>
      </c>
      <c r="F40" s="16">
        <v>-620</v>
      </c>
      <c r="G40" s="16">
        <v>430</v>
      </c>
      <c r="H40" s="16">
        <v>680</v>
      </c>
      <c r="I40" s="16">
        <v>1620</v>
      </c>
      <c r="J40" s="16">
        <v>870</v>
      </c>
      <c r="K40" s="16">
        <v>1560</v>
      </c>
      <c r="L40" s="16">
        <v>1360</v>
      </c>
      <c r="M40" s="16">
        <v>1510</v>
      </c>
      <c r="N40" s="16">
        <v>870</v>
      </c>
      <c r="O40" s="16">
        <v>870</v>
      </c>
      <c r="P40" s="16">
        <v>700</v>
      </c>
      <c r="Q40" s="16">
        <v>670</v>
      </c>
      <c r="R40" s="16">
        <v>-570</v>
      </c>
      <c r="S40" s="16">
        <v>-550</v>
      </c>
      <c r="T40" s="16">
        <v>-690</v>
      </c>
      <c r="U40" s="16">
        <v>440</v>
      </c>
      <c r="V40" s="16">
        <v>180</v>
      </c>
      <c r="W40" s="16">
        <v>-800</v>
      </c>
    </row>
    <row r="41" spans="1:23" customFormat="1" x14ac:dyDescent="0.25">
      <c r="A41" t="s">
        <v>91</v>
      </c>
      <c r="B41" t="s">
        <v>4</v>
      </c>
      <c r="C41" t="s">
        <v>166</v>
      </c>
      <c r="D41" s="16">
        <v>730</v>
      </c>
      <c r="E41" s="16">
        <v>860</v>
      </c>
      <c r="F41" s="16">
        <v>1490</v>
      </c>
      <c r="G41" s="16">
        <v>1390</v>
      </c>
      <c r="H41" s="16">
        <v>1520</v>
      </c>
      <c r="I41" s="16">
        <v>1290</v>
      </c>
      <c r="J41" s="16">
        <v>950</v>
      </c>
      <c r="K41" s="16">
        <v>770</v>
      </c>
      <c r="L41" s="16">
        <v>730</v>
      </c>
      <c r="M41" s="16">
        <v>730</v>
      </c>
      <c r="N41" s="16">
        <v>790</v>
      </c>
      <c r="O41" s="16">
        <v>920</v>
      </c>
      <c r="P41" s="16">
        <v>1040</v>
      </c>
      <c r="Q41" s="16">
        <v>370</v>
      </c>
      <c r="R41" s="16">
        <v>-160</v>
      </c>
      <c r="S41" s="16">
        <v>-280</v>
      </c>
      <c r="T41" s="16">
        <v>-290</v>
      </c>
      <c r="U41" s="16">
        <v>-280</v>
      </c>
      <c r="V41" s="16">
        <v>-180</v>
      </c>
      <c r="W41" s="16">
        <v>990</v>
      </c>
    </row>
    <row r="42" spans="1:23" customFormat="1" x14ac:dyDescent="0.25">
      <c r="A42" t="s">
        <v>92</v>
      </c>
      <c r="B42" t="s">
        <v>5</v>
      </c>
      <c r="C42" t="s">
        <v>166</v>
      </c>
      <c r="D42" s="16">
        <v>120</v>
      </c>
      <c r="E42" s="16">
        <v>130</v>
      </c>
      <c r="F42" s="16">
        <v>630</v>
      </c>
      <c r="G42" s="16">
        <v>530</v>
      </c>
      <c r="H42" s="16">
        <v>420</v>
      </c>
      <c r="I42" s="16">
        <v>380</v>
      </c>
      <c r="J42" s="16">
        <v>350</v>
      </c>
      <c r="K42" s="16">
        <v>90</v>
      </c>
      <c r="L42" s="16">
        <v>120</v>
      </c>
      <c r="M42" s="16">
        <v>100</v>
      </c>
      <c r="N42" s="16">
        <v>130</v>
      </c>
      <c r="O42" s="16">
        <v>80</v>
      </c>
      <c r="P42" s="16">
        <v>280</v>
      </c>
      <c r="Q42" s="16">
        <v>260</v>
      </c>
      <c r="R42" s="16">
        <v>40</v>
      </c>
      <c r="S42" s="16">
        <v>120</v>
      </c>
      <c r="T42" s="16">
        <v>10</v>
      </c>
      <c r="U42" s="16">
        <v>290</v>
      </c>
      <c r="V42" s="16">
        <v>110</v>
      </c>
      <c r="W42" s="16">
        <v>420</v>
      </c>
    </row>
    <row r="43" spans="1:23" customFormat="1" x14ac:dyDescent="0.25">
      <c r="A43" t="s">
        <v>93</v>
      </c>
      <c r="B43" t="s">
        <v>78</v>
      </c>
      <c r="C43" t="s">
        <v>166</v>
      </c>
      <c r="D43" s="16">
        <v>0</v>
      </c>
      <c r="E43" s="16">
        <v>180</v>
      </c>
      <c r="F43" s="16">
        <v>390</v>
      </c>
      <c r="G43" s="16">
        <v>270</v>
      </c>
      <c r="H43" s="16">
        <v>220</v>
      </c>
      <c r="I43" s="16">
        <v>110</v>
      </c>
      <c r="J43" s="16">
        <v>100</v>
      </c>
      <c r="K43" s="16">
        <v>70</v>
      </c>
      <c r="L43" s="16">
        <v>190</v>
      </c>
      <c r="M43" s="16">
        <v>110</v>
      </c>
      <c r="N43" s="16">
        <v>-70</v>
      </c>
      <c r="O43" s="16">
        <v>-40</v>
      </c>
      <c r="P43" s="16">
        <v>-70</v>
      </c>
      <c r="Q43" s="16">
        <v>-150</v>
      </c>
      <c r="R43" s="16">
        <v>180</v>
      </c>
      <c r="S43" s="16">
        <v>20</v>
      </c>
      <c r="T43" s="16">
        <v>-30</v>
      </c>
      <c r="U43" s="16">
        <v>-60</v>
      </c>
      <c r="V43" s="16">
        <v>50</v>
      </c>
      <c r="W43" s="16">
        <v>580</v>
      </c>
    </row>
    <row r="44" spans="1:23" customFormat="1" x14ac:dyDescent="0.25">
      <c r="A44" t="s">
        <v>94</v>
      </c>
      <c r="B44" t="s">
        <v>74</v>
      </c>
      <c r="C44" t="s">
        <v>166</v>
      </c>
      <c r="D44" s="16">
        <v>420</v>
      </c>
      <c r="E44" s="16">
        <v>-170</v>
      </c>
      <c r="F44" s="16">
        <v>890</v>
      </c>
      <c r="G44" s="16">
        <v>2470</v>
      </c>
      <c r="H44" s="16">
        <v>1620</v>
      </c>
      <c r="I44" s="16">
        <v>2830</v>
      </c>
      <c r="J44" s="16">
        <v>1640</v>
      </c>
      <c r="K44" s="16">
        <v>2950</v>
      </c>
      <c r="L44" s="16">
        <v>4200</v>
      </c>
      <c r="M44" s="16">
        <v>3710</v>
      </c>
      <c r="N44" s="16">
        <v>1710</v>
      </c>
      <c r="O44" s="16">
        <v>830</v>
      </c>
      <c r="P44" s="16">
        <v>1270</v>
      </c>
      <c r="Q44" s="16">
        <v>3020</v>
      </c>
      <c r="R44" s="16">
        <v>3700</v>
      </c>
      <c r="S44" s="16">
        <v>2690</v>
      </c>
      <c r="T44" s="16">
        <v>2390</v>
      </c>
      <c r="U44" s="16">
        <v>2910</v>
      </c>
      <c r="V44" s="16">
        <v>1310</v>
      </c>
      <c r="W44" s="16">
        <v>-800</v>
      </c>
    </row>
    <row r="45" spans="1:23" customFormat="1" x14ac:dyDescent="0.25">
      <c r="A45" t="s">
        <v>95</v>
      </c>
      <c r="B45" t="s">
        <v>6</v>
      </c>
      <c r="C45" t="s">
        <v>166</v>
      </c>
      <c r="D45" s="16">
        <v>20</v>
      </c>
      <c r="E45" s="16">
        <v>60</v>
      </c>
      <c r="F45" s="16">
        <v>320</v>
      </c>
      <c r="G45" s="16">
        <v>210</v>
      </c>
      <c r="H45" s="16">
        <v>150</v>
      </c>
      <c r="I45" s="16">
        <v>350</v>
      </c>
      <c r="J45" s="16">
        <v>250</v>
      </c>
      <c r="K45" s="16">
        <v>40</v>
      </c>
      <c r="L45" s="16">
        <v>-20</v>
      </c>
      <c r="M45" s="16">
        <v>-10</v>
      </c>
      <c r="N45" s="16">
        <v>-80</v>
      </c>
      <c r="O45" s="16">
        <v>-10</v>
      </c>
      <c r="P45" s="16">
        <v>-60</v>
      </c>
      <c r="Q45" s="16">
        <v>50</v>
      </c>
      <c r="R45" s="16">
        <v>-50</v>
      </c>
      <c r="S45" s="16">
        <v>50</v>
      </c>
      <c r="T45" s="16">
        <v>0</v>
      </c>
      <c r="U45" s="16">
        <v>90</v>
      </c>
      <c r="V45" s="16">
        <v>20</v>
      </c>
      <c r="W45" s="16">
        <v>60</v>
      </c>
    </row>
    <row r="46" spans="1:23" customFormat="1" x14ac:dyDescent="0.25">
      <c r="A46" t="s">
        <v>96</v>
      </c>
      <c r="B46" t="s">
        <v>77</v>
      </c>
      <c r="C46" t="s">
        <v>166</v>
      </c>
      <c r="D46" s="16">
        <v>120</v>
      </c>
      <c r="E46" s="16">
        <v>260</v>
      </c>
      <c r="F46" s="16">
        <v>530</v>
      </c>
      <c r="G46" s="16">
        <v>550</v>
      </c>
      <c r="H46" s="16">
        <v>150</v>
      </c>
      <c r="I46" s="16">
        <v>330</v>
      </c>
      <c r="J46" s="16">
        <v>360</v>
      </c>
      <c r="K46" s="16">
        <v>60</v>
      </c>
      <c r="L46" s="16">
        <v>80</v>
      </c>
      <c r="M46" s="16">
        <v>170</v>
      </c>
      <c r="N46" s="16">
        <v>0</v>
      </c>
      <c r="O46" s="16">
        <v>0</v>
      </c>
      <c r="P46" s="16">
        <v>150</v>
      </c>
      <c r="Q46" s="16">
        <v>130</v>
      </c>
      <c r="R46" s="16">
        <v>140</v>
      </c>
      <c r="S46" s="16">
        <v>210</v>
      </c>
      <c r="T46" s="16">
        <v>260</v>
      </c>
      <c r="U46" s="16">
        <v>380</v>
      </c>
      <c r="V46" s="16">
        <v>160</v>
      </c>
      <c r="W46" s="16">
        <v>720</v>
      </c>
    </row>
    <row r="47" spans="1:23" customFormat="1" x14ac:dyDescent="0.25">
      <c r="A47" t="s">
        <v>97</v>
      </c>
      <c r="B47" t="s">
        <v>7</v>
      </c>
      <c r="C47" t="s">
        <v>166</v>
      </c>
      <c r="D47" s="16">
        <v>-440</v>
      </c>
      <c r="E47" s="16">
        <v>-120</v>
      </c>
      <c r="F47" s="16">
        <v>-380</v>
      </c>
      <c r="G47" s="16">
        <v>310</v>
      </c>
      <c r="H47" s="16">
        <v>-60</v>
      </c>
      <c r="I47" s="16">
        <v>40</v>
      </c>
      <c r="J47" s="16">
        <v>200</v>
      </c>
      <c r="K47" s="16">
        <v>440</v>
      </c>
      <c r="L47" s="16">
        <v>670</v>
      </c>
      <c r="M47" s="16">
        <v>730</v>
      </c>
      <c r="N47" s="16">
        <v>360</v>
      </c>
      <c r="O47" s="16">
        <v>120</v>
      </c>
      <c r="P47" s="16">
        <v>30</v>
      </c>
      <c r="Q47" s="16">
        <v>110</v>
      </c>
      <c r="R47" s="16">
        <v>0</v>
      </c>
      <c r="S47" s="16">
        <v>310</v>
      </c>
      <c r="T47" s="16">
        <v>210</v>
      </c>
      <c r="U47" s="16">
        <v>430</v>
      </c>
      <c r="V47" s="16">
        <v>-80</v>
      </c>
      <c r="W47" s="16">
        <v>-380</v>
      </c>
    </row>
    <row r="48" spans="1:23" customFormat="1" x14ac:dyDescent="0.25">
      <c r="A48" t="s">
        <v>98</v>
      </c>
      <c r="B48" t="s">
        <v>8</v>
      </c>
      <c r="C48" t="s">
        <v>166</v>
      </c>
      <c r="D48" s="16">
        <v>-50</v>
      </c>
      <c r="E48" s="16">
        <v>40</v>
      </c>
      <c r="F48" s="16">
        <v>80</v>
      </c>
      <c r="G48" s="16">
        <v>-30</v>
      </c>
      <c r="H48" s="16">
        <v>70</v>
      </c>
      <c r="I48" s="16">
        <v>170</v>
      </c>
      <c r="J48" s="16">
        <v>250</v>
      </c>
      <c r="K48" s="16">
        <v>190</v>
      </c>
      <c r="L48" s="16">
        <v>-30</v>
      </c>
      <c r="M48" s="16">
        <v>10</v>
      </c>
      <c r="N48" s="16">
        <v>-40</v>
      </c>
      <c r="O48" s="16">
        <v>-80</v>
      </c>
      <c r="P48" s="16">
        <v>-20</v>
      </c>
      <c r="Q48" s="16">
        <v>20</v>
      </c>
      <c r="R48" s="16">
        <v>30</v>
      </c>
      <c r="S48" s="16">
        <v>20</v>
      </c>
      <c r="T48" s="16">
        <v>40</v>
      </c>
      <c r="U48" s="16">
        <v>210</v>
      </c>
      <c r="V48" s="16">
        <v>30</v>
      </c>
      <c r="W48" s="16">
        <v>450</v>
      </c>
    </row>
    <row r="49" spans="1:23" customFormat="1" x14ac:dyDescent="0.25">
      <c r="A49" t="s">
        <v>99</v>
      </c>
      <c r="B49" t="s">
        <v>9</v>
      </c>
      <c r="C49" t="s">
        <v>166</v>
      </c>
      <c r="D49" s="16">
        <v>-410</v>
      </c>
      <c r="E49" s="16">
        <v>-160</v>
      </c>
      <c r="F49" s="16">
        <v>-220</v>
      </c>
      <c r="G49" s="16">
        <v>-250</v>
      </c>
      <c r="H49" s="16">
        <v>-270</v>
      </c>
      <c r="I49" s="16">
        <v>-110</v>
      </c>
      <c r="J49" s="16">
        <v>-60</v>
      </c>
      <c r="K49" s="16">
        <v>-30</v>
      </c>
      <c r="L49" s="16">
        <v>-100</v>
      </c>
      <c r="M49" s="16">
        <v>-70</v>
      </c>
      <c r="N49" s="16">
        <v>30</v>
      </c>
      <c r="O49" s="16">
        <v>50</v>
      </c>
      <c r="P49" s="16">
        <v>370</v>
      </c>
      <c r="Q49" s="16">
        <v>260</v>
      </c>
      <c r="R49" s="16">
        <v>280</v>
      </c>
      <c r="S49" s="16">
        <v>320</v>
      </c>
      <c r="T49" s="16">
        <v>170</v>
      </c>
      <c r="U49" s="16">
        <v>140</v>
      </c>
      <c r="V49" s="16">
        <v>360</v>
      </c>
      <c r="W49" s="16">
        <v>200</v>
      </c>
    </row>
    <row r="50" spans="1:23" customFormat="1" x14ac:dyDescent="0.25">
      <c r="A50" t="s">
        <v>100</v>
      </c>
      <c r="B50" t="s">
        <v>10</v>
      </c>
      <c r="C50" t="s">
        <v>166</v>
      </c>
      <c r="D50" s="16">
        <v>460</v>
      </c>
      <c r="E50" s="16">
        <v>280</v>
      </c>
      <c r="F50" s="16">
        <v>220</v>
      </c>
      <c r="G50" s="16">
        <v>310</v>
      </c>
      <c r="H50" s="16">
        <v>430</v>
      </c>
      <c r="I50" s="16">
        <v>720</v>
      </c>
      <c r="J50" s="16">
        <v>590</v>
      </c>
      <c r="K50" s="16">
        <v>370</v>
      </c>
      <c r="L50" s="16">
        <v>280</v>
      </c>
      <c r="M50" s="16">
        <v>240</v>
      </c>
      <c r="N50" s="16">
        <v>250</v>
      </c>
      <c r="O50" s="16">
        <v>220</v>
      </c>
      <c r="P50" s="16">
        <v>300</v>
      </c>
      <c r="Q50" s="16">
        <v>450</v>
      </c>
      <c r="R50" s="16">
        <v>440</v>
      </c>
      <c r="S50" s="16">
        <v>370</v>
      </c>
      <c r="T50" s="16">
        <v>540</v>
      </c>
      <c r="U50" s="16">
        <v>660</v>
      </c>
      <c r="V50" s="16">
        <v>470</v>
      </c>
      <c r="W50" s="16">
        <v>840</v>
      </c>
    </row>
    <row r="51" spans="1:23" customFormat="1" x14ac:dyDescent="0.25">
      <c r="A51" t="s">
        <v>101</v>
      </c>
      <c r="B51" t="s">
        <v>11</v>
      </c>
      <c r="C51" t="s">
        <v>166</v>
      </c>
      <c r="D51" s="16">
        <v>160</v>
      </c>
      <c r="E51" s="16">
        <v>-80</v>
      </c>
      <c r="F51" s="16">
        <v>-70</v>
      </c>
      <c r="G51" s="16">
        <v>-70</v>
      </c>
      <c r="H51" s="16">
        <v>-120</v>
      </c>
      <c r="I51" s="16">
        <v>20</v>
      </c>
      <c r="J51" s="16">
        <v>20</v>
      </c>
      <c r="K51" s="16">
        <v>-10</v>
      </c>
      <c r="L51" s="16">
        <v>110</v>
      </c>
      <c r="M51" s="16">
        <v>140</v>
      </c>
      <c r="N51" s="16">
        <v>-20</v>
      </c>
      <c r="O51" s="16">
        <v>210</v>
      </c>
      <c r="P51" s="16">
        <v>370</v>
      </c>
      <c r="Q51" s="16">
        <v>230</v>
      </c>
      <c r="R51" s="16">
        <v>320</v>
      </c>
      <c r="S51" s="16">
        <v>510</v>
      </c>
      <c r="T51" s="16">
        <v>260</v>
      </c>
      <c r="U51" s="16">
        <v>200</v>
      </c>
      <c r="V51" s="16">
        <v>390</v>
      </c>
      <c r="W51" s="16">
        <v>290</v>
      </c>
    </row>
    <row r="52" spans="1:23" customFormat="1" x14ac:dyDescent="0.25">
      <c r="A52" t="s">
        <v>102</v>
      </c>
      <c r="B52" t="s">
        <v>12</v>
      </c>
      <c r="C52" t="s">
        <v>166</v>
      </c>
      <c r="D52" s="16">
        <v>300</v>
      </c>
      <c r="E52" s="16">
        <v>430</v>
      </c>
      <c r="F52" s="16">
        <v>660</v>
      </c>
      <c r="G52" s="16">
        <v>830</v>
      </c>
      <c r="H52" s="16">
        <v>430</v>
      </c>
      <c r="I52" s="16">
        <v>480</v>
      </c>
      <c r="J52" s="16">
        <v>280</v>
      </c>
      <c r="K52" s="16">
        <v>330</v>
      </c>
      <c r="L52" s="16">
        <v>260</v>
      </c>
      <c r="M52" s="16">
        <v>490</v>
      </c>
      <c r="N52" s="16">
        <v>220</v>
      </c>
      <c r="O52" s="16">
        <v>220</v>
      </c>
      <c r="P52" s="16">
        <v>230</v>
      </c>
      <c r="Q52" s="16">
        <v>370</v>
      </c>
      <c r="R52" s="16">
        <v>430</v>
      </c>
      <c r="S52" s="16">
        <v>420</v>
      </c>
      <c r="T52" s="16">
        <v>200</v>
      </c>
      <c r="U52" s="16">
        <v>390</v>
      </c>
      <c r="V52" s="16">
        <v>40</v>
      </c>
      <c r="W52" s="16">
        <v>260</v>
      </c>
    </row>
    <row r="53" spans="1:23" customFormat="1" x14ac:dyDescent="0.25">
      <c r="A53" t="s">
        <v>103</v>
      </c>
      <c r="B53" t="s">
        <v>13</v>
      </c>
      <c r="C53" t="s">
        <v>166</v>
      </c>
      <c r="D53" s="16">
        <v>540</v>
      </c>
      <c r="E53" s="16">
        <v>220</v>
      </c>
      <c r="F53" s="16">
        <v>1040</v>
      </c>
      <c r="G53" s="16">
        <v>1280</v>
      </c>
      <c r="H53" s="16">
        <v>740</v>
      </c>
      <c r="I53" s="16">
        <v>940</v>
      </c>
      <c r="J53" s="16">
        <v>750</v>
      </c>
      <c r="K53" s="16">
        <v>600</v>
      </c>
      <c r="L53" s="16">
        <v>830</v>
      </c>
      <c r="M53" s="16">
        <v>960</v>
      </c>
      <c r="N53" s="16">
        <v>210</v>
      </c>
      <c r="O53" s="16">
        <v>50</v>
      </c>
      <c r="P53" s="16">
        <v>240</v>
      </c>
      <c r="Q53" s="16">
        <v>380</v>
      </c>
      <c r="R53" s="16">
        <v>770</v>
      </c>
      <c r="S53" s="16">
        <v>800</v>
      </c>
      <c r="T53" s="16">
        <v>610</v>
      </c>
      <c r="U53" s="16">
        <v>1140</v>
      </c>
      <c r="V53" s="16">
        <v>630</v>
      </c>
      <c r="W53" s="16">
        <v>850</v>
      </c>
    </row>
    <row r="54" spans="1:23" customFormat="1" x14ac:dyDescent="0.25">
      <c r="A54" t="s">
        <v>147</v>
      </c>
      <c r="B54" t="s">
        <v>73</v>
      </c>
      <c r="C54" t="s">
        <v>166</v>
      </c>
      <c r="D54" s="16">
        <v>-630</v>
      </c>
      <c r="E54" s="16">
        <v>-2220</v>
      </c>
      <c r="F54" s="16">
        <v>-1480</v>
      </c>
      <c r="G54" s="16">
        <v>-400</v>
      </c>
      <c r="H54" s="16">
        <v>-960</v>
      </c>
      <c r="I54" s="16">
        <v>1570</v>
      </c>
      <c r="J54" s="16">
        <v>1860</v>
      </c>
      <c r="K54" s="16">
        <v>2540</v>
      </c>
      <c r="L54" s="16">
        <v>1970</v>
      </c>
      <c r="M54" s="16">
        <v>2960</v>
      </c>
      <c r="N54" s="16">
        <v>610</v>
      </c>
      <c r="O54" s="16">
        <v>450</v>
      </c>
      <c r="P54" s="16">
        <v>1210</v>
      </c>
      <c r="Q54" s="16">
        <v>3500</v>
      </c>
      <c r="R54" s="16">
        <v>4320</v>
      </c>
      <c r="S54" s="16">
        <v>3280</v>
      </c>
      <c r="T54" s="16">
        <v>3060</v>
      </c>
      <c r="U54" s="16">
        <v>3670</v>
      </c>
      <c r="V54" s="16">
        <v>2040</v>
      </c>
      <c r="W54" s="16">
        <v>960</v>
      </c>
    </row>
    <row r="55" spans="1:23" customFormat="1" x14ac:dyDescent="0.25">
      <c r="A55" t="s">
        <v>104</v>
      </c>
      <c r="B55" t="s">
        <v>14</v>
      </c>
      <c r="C55" t="s">
        <v>166</v>
      </c>
      <c r="D55" s="16">
        <v>350</v>
      </c>
      <c r="E55" s="16">
        <v>700</v>
      </c>
      <c r="F55" s="16">
        <v>1130</v>
      </c>
      <c r="G55" s="16">
        <v>1380</v>
      </c>
      <c r="H55" s="16">
        <v>980</v>
      </c>
      <c r="I55" s="16">
        <v>1390</v>
      </c>
      <c r="J55" s="16">
        <v>1160</v>
      </c>
      <c r="K55" s="16">
        <v>420</v>
      </c>
      <c r="L55" s="16">
        <v>420</v>
      </c>
      <c r="M55" s="16">
        <v>480</v>
      </c>
      <c r="N55" s="16">
        <v>140</v>
      </c>
      <c r="O55" s="16">
        <v>30</v>
      </c>
      <c r="P55" s="16">
        <v>90</v>
      </c>
      <c r="Q55" s="16">
        <v>590</v>
      </c>
      <c r="R55" s="16">
        <v>580</v>
      </c>
      <c r="S55" s="16">
        <v>520</v>
      </c>
      <c r="T55" s="16">
        <v>490</v>
      </c>
      <c r="U55" s="16">
        <v>490</v>
      </c>
      <c r="V55" s="16">
        <v>260</v>
      </c>
      <c r="W55" s="16">
        <v>1640</v>
      </c>
    </row>
    <row r="56" spans="1:23" customFormat="1" x14ac:dyDescent="0.25">
      <c r="A56" t="s">
        <v>105</v>
      </c>
      <c r="B56" t="s">
        <v>15</v>
      </c>
      <c r="C56" t="s">
        <v>166</v>
      </c>
      <c r="D56" s="16">
        <v>-100</v>
      </c>
      <c r="E56" s="16">
        <v>-190</v>
      </c>
      <c r="F56" s="16">
        <v>-310</v>
      </c>
      <c r="G56" s="16">
        <v>-80</v>
      </c>
      <c r="H56" s="16">
        <v>-210</v>
      </c>
      <c r="I56" s="16">
        <v>-230</v>
      </c>
      <c r="J56" s="16">
        <v>-90</v>
      </c>
      <c r="K56" s="16">
        <v>-140</v>
      </c>
      <c r="L56" s="16">
        <v>-150</v>
      </c>
      <c r="M56" s="16">
        <v>-160</v>
      </c>
      <c r="N56" s="16">
        <v>-200</v>
      </c>
      <c r="O56" s="16">
        <v>-100</v>
      </c>
      <c r="P56" s="16">
        <v>-170</v>
      </c>
      <c r="Q56" s="16">
        <v>-40</v>
      </c>
      <c r="R56" s="16">
        <v>-120</v>
      </c>
      <c r="S56" s="16">
        <v>0</v>
      </c>
      <c r="T56" s="16">
        <v>-60</v>
      </c>
      <c r="U56" s="16">
        <v>70</v>
      </c>
      <c r="V56" s="16">
        <v>-60</v>
      </c>
      <c r="W56" s="16">
        <v>-10</v>
      </c>
    </row>
    <row r="57" spans="1:23" customFormat="1" x14ac:dyDescent="0.25">
      <c r="A57" t="s">
        <v>106</v>
      </c>
      <c r="B57" t="s">
        <v>16</v>
      </c>
      <c r="C57" t="s">
        <v>166</v>
      </c>
      <c r="D57" s="16">
        <v>-150</v>
      </c>
      <c r="E57" s="16">
        <v>-360</v>
      </c>
      <c r="F57" s="16">
        <v>-210</v>
      </c>
      <c r="G57" s="16">
        <v>-230</v>
      </c>
      <c r="H57" s="16">
        <v>-130</v>
      </c>
      <c r="I57" s="16">
        <v>30</v>
      </c>
      <c r="J57" s="16">
        <v>170</v>
      </c>
      <c r="K57" s="16">
        <v>230</v>
      </c>
      <c r="L57" s="16">
        <v>140</v>
      </c>
      <c r="M57" s="16">
        <v>230</v>
      </c>
      <c r="N57" s="16">
        <v>240</v>
      </c>
      <c r="O57" s="16">
        <v>250</v>
      </c>
      <c r="P57" s="16">
        <v>520</v>
      </c>
      <c r="Q57" s="16">
        <v>380</v>
      </c>
      <c r="R57" s="16">
        <v>430</v>
      </c>
      <c r="S57" s="16">
        <v>610</v>
      </c>
      <c r="T57" s="16">
        <v>530</v>
      </c>
      <c r="U57" s="16">
        <v>450</v>
      </c>
      <c r="V57" s="16">
        <v>290</v>
      </c>
      <c r="W57" s="16">
        <v>680</v>
      </c>
    </row>
    <row r="58" spans="1:23" customFormat="1" x14ac:dyDescent="0.25">
      <c r="A58" t="s">
        <v>107</v>
      </c>
      <c r="B58" t="s">
        <v>17</v>
      </c>
      <c r="C58" t="s">
        <v>166</v>
      </c>
      <c r="D58" s="16">
        <v>50</v>
      </c>
      <c r="E58" s="16">
        <v>260</v>
      </c>
      <c r="F58" s="16">
        <v>460</v>
      </c>
      <c r="G58" s="16">
        <v>330</v>
      </c>
      <c r="H58" s="16">
        <v>330</v>
      </c>
      <c r="I58" s="16">
        <v>330</v>
      </c>
      <c r="J58" s="16">
        <v>200</v>
      </c>
      <c r="K58" s="16">
        <v>180</v>
      </c>
      <c r="L58" s="16">
        <v>70</v>
      </c>
      <c r="M58" s="16">
        <v>0</v>
      </c>
      <c r="N58" s="16">
        <v>150</v>
      </c>
      <c r="O58" s="16">
        <v>290</v>
      </c>
      <c r="P58" s="16">
        <v>200</v>
      </c>
      <c r="Q58" s="16">
        <v>230</v>
      </c>
      <c r="R58" s="16">
        <v>360</v>
      </c>
      <c r="S58" s="16">
        <v>10</v>
      </c>
      <c r="T58" s="16">
        <v>-20</v>
      </c>
      <c r="U58" s="16">
        <v>170</v>
      </c>
      <c r="V58" s="16">
        <v>-70</v>
      </c>
      <c r="W58" s="16">
        <v>210</v>
      </c>
    </row>
    <row r="59" spans="1:23" customFormat="1" x14ac:dyDescent="0.25">
      <c r="A59" t="s">
        <v>108</v>
      </c>
      <c r="B59" t="s">
        <v>75</v>
      </c>
      <c r="C59" t="s">
        <v>166</v>
      </c>
      <c r="D59" s="16">
        <v>-70</v>
      </c>
      <c r="E59" s="16">
        <v>30</v>
      </c>
      <c r="F59" s="16">
        <v>110</v>
      </c>
      <c r="G59" s="16">
        <v>190</v>
      </c>
      <c r="H59" s="16">
        <v>60</v>
      </c>
      <c r="I59" s="16">
        <v>20</v>
      </c>
      <c r="J59" s="16">
        <v>0</v>
      </c>
      <c r="K59" s="16">
        <v>20</v>
      </c>
      <c r="L59" s="16">
        <v>100</v>
      </c>
      <c r="M59" s="16">
        <v>0</v>
      </c>
      <c r="N59" s="16">
        <v>-10</v>
      </c>
      <c r="O59" s="16">
        <v>-20</v>
      </c>
      <c r="P59" s="16">
        <v>-40</v>
      </c>
      <c r="Q59" s="16">
        <v>30</v>
      </c>
      <c r="R59" s="16">
        <v>-60</v>
      </c>
      <c r="S59" s="16">
        <v>80</v>
      </c>
      <c r="T59" s="16">
        <v>0</v>
      </c>
      <c r="U59" s="16">
        <v>20</v>
      </c>
      <c r="V59" s="16">
        <v>-10</v>
      </c>
      <c r="W59" s="16">
        <v>210</v>
      </c>
    </row>
    <row r="60" spans="1:23" customFormat="1" x14ac:dyDescent="0.25">
      <c r="A60" t="s">
        <v>109</v>
      </c>
      <c r="B60" t="s">
        <v>18</v>
      </c>
      <c r="C60" t="s">
        <v>166</v>
      </c>
      <c r="D60" s="16">
        <v>-90</v>
      </c>
      <c r="E60" s="16">
        <v>70</v>
      </c>
      <c r="F60" s="16">
        <v>90</v>
      </c>
      <c r="G60" s="16">
        <v>60</v>
      </c>
      <c r="H60" s="16">
        <v>-120</v>
      </c>
      <c r="I60" s="16">
        <v>210</v>
      </c>
      <c r="J60" s="16">
        <v>160</v>
      </c>
      <c r="K60" s="16">
        <v>-60</v>
      </c>
      <c r="L60" s="16">
        <v>-160</v>
      </c>
      <c r="M60" s="16">
        <v>100</v>
      </c>
      <c r="N60" s="16">
        <v>-210</v>
      </c>
      <c r="O60" s="16">
        <v>-160</v>
      </c>
      <c r="P60" s="16">
        <v>-120</v>
      </c>
      <c r="Q60" s="16">
        <v>-20</v>
      </c>
      <c r="R60" s="16">
        <v>30</v>
      </c>
      <c r="S60" s="16">
        <v>180</v>
      </c>
      <c r="T60" s="16">
        <v>-40</v>
      </c>
      <c r="U60" s="16">
        <v>50</v>
      </c>
      <c r="V60" s="16">
        <v>30</v>
      </c>
      <c r="W60" s="16">
        <v>280</v>
      </c>
    </row>
    <row r="61" spans="1:23" customFormat="1" x14ac:dyDescent="0.25">
      <c r="A61" t="s">
        <v>148</v>
      </c>
      <c r="B61" t="s">
        <v>19</v>
      </c>
      <c r="C61" t="s">
        <v>166</v>
      </c>
      <c r="D61" s="16">
        <v>0</v>
      </c>
      <c r="E61" s="16">
        <v>-30</v>
      </c>
      <c r="F61" s="16">
        <v>0</v>
      </c>
      <c r="G61" s="16">
        <v>100</v>
      </c>
      <c r="H61" s="16">
        <v>150</v>
      </c>
      <c r="I61" s="16">
        <v>440</v>
      </c>
      <c r="J61" s="16">
        <v>80</v>
      </c>
      <c r="K61" s="16">
        <v>70</v>
      </c>
      <c r="L61" s="16">
        <v>-310</v>
      </c>
      <c r="M61" s="16">
        <v>-30</v>
      </c>
      <c r="N61" s="16">
        <v>-270</v>
      </c>
      <c r="O61" s="16">
        <v>-240</v>
      </c>
      <c r="P61" s="16">
        <v>-100</v>
      </c>
      <c r="Q61" s="16">
        <v>30</v>
      </c>
      <c r="R61" s="16">
        <v>480</v>
      </c>
      <c r="S61" s="16">
        <v>330</v>
      </c>
      <c r="T61" s="16">
        <v>340</v>
      </c>
      <c r="U61" s="16">
        <v>530</v>
      </c>
      <c r="V61" s="16">
        <v>20</v>
      </c>
      <c r="W61" s="16">
        <v>620</v>
      </c>
    </row>
    <row r="62" spans="1:23" customFormat="1" x14ac:dyDescent="0.25">
      <c r="A62" t="s">
        <v>110</v>
      </c>
      <c r="B62" t="s">
        <v>20</v>
      </c>
      <c r="C62" t="s">
        <v>166</v>
      </c>
      <c r="D62" s="16">
        <v>30</v>
      </c>
      <c r="E62" s="16">
        <v>70</v>
      </c>
      <c r="F62" s="16">
        <v>110</v>
      </c>
      <c r="G62" s="16">
        <v>50</v>
      </c>
      <c r="H62" s="16">
        <v>90</v>
      </c>
      <c r="I62" s="16">
        <v>90</v>
      </c>
      <c r="J62" s="16">
        <v>40</v>
      </c>
      <c r="K62" s="16">
        <v>30</v>
      </c>
      <c r="L62" s="16">
        <v>70</v>
      </c>
      <c r="M62" s="16">
        <v>80</v>
      </c>
      <c r="N62" s="16">
        <v>60</v>
      </c>
      <c r="O62" s="16">
        <v>40</v>
      </c>
      <c r="P62" s="16">
        <v>20</v>
      </c>
      <c r="Q62" s="16">
        <v>50</v>
      </c>
      <c r="R62" s="16">
        <v>120</v>
      </c>
      <c r="S62" s="16">
        <v>90</v>
      </c>
      <c r="T62" s="16">
        <v>130</v>
      </c>
      <c r="U62" s="16">
        <v>70</v>
      </c>
      <c r="V62" s="16">
        <v>90</v>
      </c>
      <c r="W62" s="16">
        <v>80</v>
      </c>
    </row>
    <row r="63" spans="1:23" customFormat="1" x14ac:dyDescent="0.25">
      <c r="A63" t="s">
        <v>111</v>
      </c>
      <c r="B63" t="s">
        <v>79</v>
      </c>
      <c r="C63" t="s">
        <v>166</v>
      </c>
      <c r="D63" s="16">
        <v>450</v>
      </c>
      <c r="E63" s="16">
        <v>860</v>
      </c>
      <c r="F63" s="16">
        <v>720</v>
      </c>
      <c r="G63" s="16">
        <v>1000</v>
      </c>
      <c r="H63" s="16">
        <v>990</v>
      </c>
      <c r="I63" s="16">
        <v>1340</v>
      </c>
      <c r="J63" s="16">
        <v>1300</v>
      </c>
      <c r="K63" s="16">
        <v>1050</v>
      </c>
      <c r="L63" s="16">
        <v>1000</v>
      </c>
      <c r="M63" s="16">
        <v>1050</v>
      </c>
      <c r="N63" s="16">
        <v>520</v>
      </c>
      <c r="O63" s="16">
        <v>170</v>
      </c>
      <c r="P63" s="16">
        <v>700</v>
      </c>
      <c r="Q63" s="16">
        <v>750</v>
      </c>
      <c r="R63" s="16">
        <v>650</v>
      </c>
      <c r="S63" s="16">
        <v>430</v>
      </c>
      <c r="T63" s="16">
        <v>350</v>
      </c>
      <c r="U63" s="16">
        <v>510</v>
      </c>
      <c r="V63" s="16">
        <v>450</v>
      </c>
      <c r="W63" s="16">
        <v>1220</v>
      </c>
    </row>
    <row r="64" spans="1:23" customFormat="1" x14ac:dyDescent="0.25">
      <c r="A64" t="s">
        <v>112</v>
      </c>
      <c r="B64" t="s">
        <v>21</v>
      </c>
      <c r="C64" t="s">
        <v>166</v>
      </c>
      <c r="D64" s="16">
        <v>-270</v>
      </c>
      <c r="E64" s="16">
        <v>-430</v>
      </c>
      <c r="F64" s="16">
        <v>-180</v>
      </c>
      <c r="G64" s="16">
        <v>-150</v>
      </c>
      <c r="H64" s="16">
        <v>-240</v>
      </c>
      <c r="I64" s="16">
        <v>130</v>
      </c>
      <c r="J64" s="16">
        <v>200</v>
      </c>
      <c r="K64" s="16">
        <v>40</v>
      </c>
      <c r="L64" s="16">
        <v>290</v>
      </c>
      <c r="M64" s="16">
        <v>410</v>
      </c>
      <c r="N64" s="16">
        <v>-210</v>
      </c>
      <c r="O64" s="16">
        <v>-180</v>
      </c>
      <c r="P64" s="16">
        <v>120</v>
      </c>
      <c r="Q64" s="16">
        <v>230</v>
      </c>
      <c r="R64" s="16">
        <v>830</v>
      </c>
      <c r="S64" s="16">
        <v>680</v>
      </c>
      <c r="T64" s="16">
        <v>800</v>
      </c>
      <c r="U64" s="16">
        <v>740</v>
      </c>
      <c r="V64" s="16">
        <v>460</v>
      </c>
      <c r="W64" s="16">
        <v>640</v>
      </c>
    </row>
    <row r="65" spans="1:23" customFormat="1" x14ac:dyDescent="0.25">
      <c r="A65" t="s">
        <v>113</v>
      </c>
      <c r="B65" t="s">
        <v>22</v>
      </c>
      <c r="C65" t="s">
        <v>166</v>
      </c>
      <c r="D65" s="16">
        <v>480</v>
      </c>
      <c r="E65" s="16">
        <v>540</v>
      </c>
      <c r="F65" s="16">
        <v>680</v>
      </c>
      <c r="G65" s="16">
        <v>450</v>
      </c>
      <c r="H65" s="16">
        <v>410</v>
      </c>
      <c r="I65" s="16">
        <v>730</v>
      </c>
      <c r="J65" s="16">
        <v>580</v>
      </c>
      <c r="K65" s="16">
        <v>140</v>
      </c>
      <c r="L65" s="16">
        <v>120</v>
      </c>
      <c r="M65" s="16">
        <v>320</v>
      </c>
      <c r="N65" s="16">
        <v>40</v>
      </c>
      <c r="O65" s="16">
        <v>160</v>
      </c>
      <c r="P65" s="16">
        <v>120</v>
      </c>
      <c r="Q65" s="16">
        <v>180</v>
      </c>
      <c r="R65" s="16">
        <v>320</v>
      </c>
      <c r="S65" s="16">
        <v>420</v>
      </c>
      <c r="T65" s="16">
        <v>380</v>
      </c>
      <c r="U65" s="16">
        <v>250</v>
      </c>
      <c r="V65" s="16">
        <v>150</v>
      </c>
      <c r="W65" s="16">
        <v>690</v>
      </c>
    </row>
    <row r="66" spans="1:23" customFormat="1" x14ac:dyDescent="0.25">
      <c r="A66" t="s">
        <v>114</v>
      </c>
      <c r="B66" t="s">
        <v>23</v>
      </c>
      <c r="C66" t="s">
        <v>166</v>
      </c>
      <c r="D66" s="16">
        <v>-30</v>
      </c>
      <c r="E66" s="16">
        <v>-40</v>
      </c>
      <c r="F66" s="16">
        <v>10</v>
      </c>
      <c r="G66" s="16">
        <v>10</v>
      </c>
      <c r="H66" s="16">
        <v>-60</v>
      </c>
      <c r="I66" s="16">
        <v>30</v>
      </c>
      <c r="J66" s="16">
        <v>60</v>
      </c>
      <c r="K66" s="16">
        <v>100</v>
      </c>
      <c r="L66" s="16">
        <v>90</v>
      </c>
      <c r="M66" s="16">
        <v>20</v>
      </c>
      <c r="N66" s="16">
        <v>-60</v>
      </c>
      <c r="O66" s="16">
        <v>-30</v>
      </c>
      <c r="P66" s="16">
        <v>10</v>
      </c>
      <c r="Q66" s="16">
        <v>-20</v>
      </c>
      <c r="R66" s="16">
        <v>10</v>
      </c>
      <c r="S66" s="16">
        <v>-70</v>
      </c>
      <c r="T66" s="16">
        <v>-20</v>
      </c>
      <c r="U66" s="16">
        <v>-40</v>
      </c>
      <c r="V66" s="16">
        <v>-50</v>
      </c>
      <c r="W66" s="16">
        <v>60</v>
      </c>
    </row>
    <row r="67" spans="1:23" customFormat="1" x14ac:dyDescent="0.25">
      <c r="A67" t="s">
        <v>115</v>
      </c>
      <c r="B67" t="s">
        <v>24</v>
      </c>
      <c r="C67" t="s">
        <v>166</v>
      </c>
      <c r="D67" s="16">
        <v>-50</v>
      </c>
      <c r="E67" s="16">
        <v>110</v>
      </c>
      <c r="F67" s="16">
        <v>340</v>
      </c>
      <c r="G67" s="16">
        <v>120</v>
      </c>
      <c r="H67" s="16">
        <v>190</v>
      </c>
      <c r="I67" s="16">
        <v>200</v>
      </c>
      <c r="J67" s="16">
        <v>230</v>
      </c>
      <c r="K67" s="16">
        <v>160</v>
      </c>
      <c r="L67" s="16">
        <v>300</v>
      </c>
      <c r="M67" s="16">
        <v>290</v>
      </c>
      <c r="N67" s="16">
        <v>180</v>
      </c>
      <c r="O67" s="16">
        <v>120</v>
      </c>
      <c r="P67" s="16">
        <v>40</v>
      </c>
      <c r="Q67" s="16">
        <v>130</v>
      </c>
      <c r="R67" s="16">
        <v>240</v>
      </c>
      <c r="S67" s="16">
        <v>320</v>
      </c>
      <c r="T67" s="16">
        <v>240</v>
      </c>
      <c r="U67" s="16">
        <v>230</v>
      </c>
      <c r="V67" s="16">
        <v>260</v>
      </c>
      <c r="W67" s="16">
        <v>590</v>
      </c>
    </row>
    <row r="68" spans="1:23" customFormat="1" x14ac:dyDescent="0.25">
      <c r="A68" t="s">
        <v>116</v>
      </c>
      <c r="B68" t="s">
        <v>25</v>
      </c>
      <c r="C68" t="s">
        <v>166</v>
      </c>
      <c r="D68" s="16">
        <v>130</v>
      </c>
      <c r="E68" s="16">
        <v>310</v>
      </c>
      <c r="F68" s="16">
        <v>880</v>
      </c>
      <c r="G68" s="16">
        <v>330</v>
      </c>
      <c r="H68" s="16">
        <v>620</v>
      </c>
      <c r="I68" s="16">
        <v>730</v>
      </c>
      <c r="J68" s="16">
        <v>340</v>
      </c>
      <c r="K68" s="16">
        <v>270</v>
      </c>
      <c r="L68" s="16">
        <v>380</v>
      </c>
      <c r="M68" s="16">
        <v>320</v>
      </c>
      <c r="N68" s="16">
        <v>110</v>
      </c>
      <c r="O68" s="16">
        <v>240</v>
      </c>
      <c r="P68" s="16">
        <v>210</v>
      </c>
      <c r="Q68" s="16">
        <v>450</v>
      </c>
      <c r="R68" s="16">
        <v>530</v>
      </c>
      <c r="S68" s="16">
        <v>720</v>
      </c>
      <c r="T68" s="16">
        <v>560</v>
      </c>
      <c r="U68" s="16">
        <v>940</v>
      </c>
      <c r="V68" s="16">
        <v>620</v>
      </c>
      <c r="W68" s="16">
        <v>1400</v>
      </c>
    </row>
    <row r="69" spans="1:23" customFormat="1" x14ac:dyDescent="0.25">
      <c r="A69" t="s">
        <v>117</v>
      </c>
      <c r="B69" t="s">
        <v>26</v>
      </c>
      <c r="C69" t="s">
        <v>166</v>
      </c>
      <c r="D69" s="16">
        <v>240</v>
      </c>
      <c r="E69" s="16">
        <v>310</v>
      </c>
      <c r="F69" s="16">
        <v>-90</v>
      </c>
      <c r="G69" s="16">
        <v>270</v>
      </c>
      <c r="H69" s="16">
        <v>360</v>
      </c>
      <c r="I69" s="16">
        <v>160</v>
      </c>
      <c r="J69" s="16">
        <v>160</v>
      </c>
      <c r="K69" s="16">
        <v>40</v>
      </c>
      <c r="L69" s="16">
        <v>410</v>
      </c>
      <c r="M69" s="16">
        <v>470</v>
      </c>
      <c r="N69" s="16">
        <v>440</v>
      </c>
      <c r="O69" s="16">
        <v>170</v>
      </c>
      <c r="P69" s="16">
        <v>130</v>
      </c>
      <c r="Q69" s="16">
        <v>670</v>
      </c>
      <c r="R69" s="16">
        <v>460</v>
      </c>
      <c r="S69" s="16">
        <v>160</v>
      </c>
      <c r="T69" s="16">
        <v>270</v>
      </c>
      <c r="U69" s="16">
        <v>100</v>
      </c>
      <c r="V69" s="16">
        <v>10</v>
      </c>
      <c r="W69" s="16">
        <v>-60</v>
      </c>
    </row>
    <row r="70" spans="1:23" customFormat="1" x14ac:dyDescent="0.25">
      <c r="A70" t="s">
        <v>118</v>
      </c>
      <c r="B70" t="s">
        <v>27</v>
      </c>
      <c r="C70" t="s">
        <v>166</v>
      </c>
      <c r="D70" s="16">
        <v>-40</v>
      </c>
      <c r="E70" s="16">
        <v>-210</v>
      </c>
      <c r="F70" s="16">
        <v>-190</v>
      </c>
      <c r="G70" s="16">
        <v>-270</v>
      </c>
      <c r="H70" s="16">
        <v>-130</v>
      </c>
      <c r="I70" s="16">
        <v>10</v>
      </c>
      <c r="J70" s="16">
        <v>-130</v>
      </c>
      <c r="K70" s="16">
        <v>-30</v>
      </c>
      <c r="L70" s="16">
        <v>-160</v>
      </c>
      <c r="M70" s="16">
        <v>-120</v>
      </c>
      <c r="N70" s="16">
        <v>-100</v>
      </c>
      <c r="O70" s="16">
        <v>-310</v>
      </c>
      <c r="P70" s="16">
        <v>-40</v>
      </c>
      <c r="Q70" s="16">
        <v>-40</v>
      </c>
      <c r="R70" s="16">
        <v>120</v>
      </c>
      <c r="S70" s="16">
        <v>10</v>
      </c>
      <c r="T70" s="16">
        <v>-150</v>
      </c>
      <c r="U70" s="16">
        <v>40</v>
      </c>
      <c r="V70" s="16">
        <v>-140</v>
      </c>
      <c r="W70" s="16">
        <v>-90</v>
      </c>
    </row>
    <row r="71" spans="1:23" customFormat="1" x14ac:dyDescent="0.25">
      <c r="A71" t="s">
        <v>119</v>
      </c>
      <c r="B71" t="s">
        <v>28</v>
      </c>
      <c r="C71" t="s">
        <v>166</v>
      </c>
      <c r="D71" s="16">
        <v>430</v>
      </c>
      <c r="E71" s="16">
        <v>460</v>
      </c>
      <c r="F71" s="16">
        <v>550</v>
      </c>
      <c r="G71" s="16">
        <v>360</v>
      </c>
      <c r="H71" s="16">
        <v>560</v>
      </c>
      <c r="I71" s="16">
        <v>640</v>
      </c>
      <c r="J71" s="16">
        <v>440</v>
      </c>
      <c r="K71" s="16">
        <v>220</v>
      </c>
      <c r="L71" s="16">
        <v>90</v>
      </c>
      <c r="M71" s="16">
        <v>90</v>
      </c>
      <c r="N71" s="16">
        <v>180</v>
      </c>
      <c r="O71" s="16">
        <v>-220</v>
      </c>
      <c r="P71" s="16">
        <v>260</v>
      </c>
      <c r="Q71" s="16">
        <v>440</v>
      </c>
      <c r="R71" s="16">
        <v>440</v>
      </c>
      <c r="S71" s="16">
        <v>330</v>
      </c>
      <c r="T71" s="16">
        <v>310</v>
      </c>
      <c r="U71" s="16">
        <v>410</v>
      </c>
      <c r="V71" s="16">
        <v>480</v>
      </c>
      <c r="W71" s="16">
        <v>830</v>
      </c>
    </row>
    <row r="72" spans="1:23" customFormat="1" ht="31.5" customHeight="1" x14ac:dyDescent="0.25">
      <c r="A72" t="s">
        <v>89</v>
      </c>
      <c r="B72" t="s">
        <v>2</v>
      </c>
      <c r="C72" t="s">
        <v>167</v>
      </c>
      <c r="D72" s="16">
        <v>3800</v>
      </c>
      <c r="E72" s="16">
        <v>4000</v>
      </c>
      <c r="F72" s="16">
        <v>11100</v>
      </c>
      <c r="G72" s="16">
        <v>13600</v>
      </c>
      <c r="H72" s="16">
        <v>9900</v>
      </c>
      <c r="I72" s="16">
        <v>16000</v>
      </c>
      <c r="J72" s="16">
        <v>13100</v>
      </c>
      <c r="K72" s="16">
        <v>11700</v>
      </c>
      <c r="L72" s="16">
        <v>12800</v>
      </c>
      <c r="M72" s="16">
        <v>14900</v>
      </c>
      <c r="N72" s="16">
        <v>6800</v>
      </c>
      <c r="O72" s="16">
        <v>5900</v>
      </c>
      <c r="P72" s="16">
        <v>9600</v>
      </c>
      <c r="Q72" s="16">
        <v>14300</v>
      </c>
      <c r="R72" s="16">
        <v>16400</v>
      </c>
      <c r="S72" s="16">
        <v>10800</v>
      </c>
      <c r="T72" s="16">
        <v>10000</v>
      </c>
      <c r="U72" s="16">
        <v>14600</v>
      </c>
      <c r="V72" s="16">
        <v>8600</v>
      </c>
      <c r="W72" s="16">
        <v>14100</v>
      </c>
    </row>
    <row r="73" spans="1:23" customFormat="1" ht="25.5" customHeight="1" x14ac:dyDescent="0.25">
      <c r="A73" t="s">
        <v>90</v>
      </c>
      <c r="B73" t="s">
        <v>3</v>
      </c>
      <c r="C73" t="s">
        <v>167</v>
      </c>
      <c r="D73" s="16">
        <v>-670</v>
      </c>
      <c r="E73" s="16">
        <v>-610</v>
      </c>
      <c r="F73" s="16">
        <v>-580</v>
      </c>
      <c r="G73" s="16">
        <v>680</v>
      </c>
      <c r="H73" s="16">
        <v>460</v>
      </c>
      <c r="I73" s="16">
        <v>1330</v>
      </c>
      <c r="J73" s="16">
        <v>780</v>
      </c>
      <c r="K73" s="16">
        <v>1410</v>
      </c>
      <c r="L73" s="16">
        <v>1400</v>
      </c>
      <c r="M73" s="16">
        <v>1570</v>
      </c>
      <c r="N73" s="16">
        <v>980</v>
      </c>
      <c r="O73" s="16">
        <v>790</v>
      </c>
      <c r="P73" s="16">
        <v>710</v>
      </c>
      <c r="Q73" s="16">
        <v>410</v>
      </c>
      <c r="R73" s="16">
        <v>-400</v>
      </c>
      <c r="S73" s="16">
        <v>-870</v>
      </c>
      <c r="T73" s="16">
        <v>-630</v>
      </c>
      <c r="U73" s="16">
        <v>370</v>
      </c>
      <c r="V73" s="16">
        <v>320</v>
      </c>
      <c r="W73" s="16">
        <v>-710</v>
      </c>
    </row>
    <row r="74" spans="1:23" customFormat="1" x14ac:dyDescent="0.25">
      <c r="A74" t="s">
        <v>91</v>
      </c>
      <c r="B74" t="s">
        <v>4</v>
      </c>
      <c r="C74" t="s">
        <v>167</v>
      </c>
      <c r="D74" s="16">
        <v>960</v>
      </c>
      <c r="E74" s="16">
        <v>1260</v>
      </c>
      <c r="F74" s="16">
        <v>1750</v>
      </c>
      <c r="G74" s="16">
        <v>1390</v>
      </c>
      <c r="H74" s="16">
        <v>1550</v>
      </c>
      <c r="I74" s="16">
        <v>1400</v>
      </c>
      <c r="J74" s="16">
        <v>930</v>
      </c>
      <c r="K74" s="16">
        <v>740</v>
      </c>
      <c r="L74" s="16">
        <v>970</v>
      </c>
      <c r="M74" s="16">
        <v>660</v>
      </c>
      <c r="N74" s="16">
        <v>600</v>
      </c>
      <c r="O74" s="16">
        <v>750</v>
      </c>
      <c r="P74" s="16">
        <v>1000</v>
      </c>
      <c r="Q74" s="16">
        <v>620</v>
      </c>
      <c r="R74" s="16">
        <v>-200</v>
      </c>
      <c r="S74" s="16">
        <v>-400</v>
      </c>
      <c r="T74" s="16">
        <v>-320</v>
      </c>
      <c r="U74" s="16">
        <v>-100</v>
      </c>
      <c r="V74" s="16">
        <v>50</v>
      </c>
      <c r="W74" s="16">
        <v>1240</v>
      </c>
    </row>
    <row r="75" spans="1:23" customFormat="1" x14ac:dyDescent="0.25">
      <c r="A75" t="s">
        <v>92</v>
      </c>
      <c r="B75" t="s">
        <v>5</v>
      </c>
      <c r="C75" t="s">
        <v>167</v>
      </c>
      <c r="D75" s="16">
        <v>220</v>
      </c>
      <c r="E75" s="16">
        <v>200</v>
      </c>
      <c r="F75" s="16">
        <v>720</v>
      </c>
      <c r="G75" s="16">
        <v>550</v>
      </c>
      <c r="H75" s="16">
        <v>540</v>
      </c>
      <c r="I75" s="16">
        <v>380</v>
      </c>
      <c r="J75" s="16">
        <v>300</v>
      </c>
      <c r="K75" s="16">
        <v>60</v>
      </c>
      <c r="L75" s="16">
        <v>240</v>
      </c>
      <c r="M75" s="16">
        <v>10</v>
      </c>
      <c r="N75" s="16">
        <v>120</v>
      </c>
      <c r="O75" s="16">
        <v>30</v>
      </c>
      <c r="P75" s="16">
        <v>360</v>
      </c>
      <c r="Q75" s="16">
        <v>280</v>
      </c>
      <c r="R75" s="16">
        <v>30</v>
      </c>
      <c r="S75" s="16">
        <v>30</v>
      </c>
      <c r="T75" s="16">
        <v>190</v>
      </c>
      <c r="U75" s="16">
        <v>210</v>
      </c>
      <c r="V75" s="16">
        <v>170</v>
      </c>
      <c r="W75" s="16">
        <v>520</v>
      </c>
    </row>
    <row r="76" spans="1:23" customFormat="1" x14ac:dyDescent="0.25">
      <c r="A76" t="s">
        <v>93</v>
      </c>
      <c r="B76" t="s">
        <v>78</v>
      </c>
      <c r="C76" t="s">
        <v>167</v>
      </c>
      <c r="D76" s="16">
        <v>90</v>
      </c>
      <c r="E76" s="16">
        <v>260</v>
      </c>
      <c r="F76" s="16">
        <v>540</v>
      </c>
      <c r="G76" s="16">
        <v>170</v>
      </c>
      <c r="H76" s="16">
        <v>-20</v>
      </c>
      <c r="I76" s="16">
        <v>270</v>
      </c>
      <c r="J76" s="16">
        <v>-140</v>
      </c>
      <c r="K76" s="16">
        <v>-90</v>
      </c>
      <c r="L76" s="16">
        <v>100</v>
      </c>
      <c r="M76" s="16">
        <v>190</v>
      </c>
      <c r="N76" s="16">
        <v>-160</v>
      </c>
      <c r="O76" s="16">
        <v>20</v>
      </c>
      <c r="P76" s="16">
        <v>-210</v>
      </c>
      <c r="Q76" s="16">
        <v>-80</v>
      </c>
      <c r="R76" s="16">
        <v>60</v>
      </c>
      <c r="S76" s="16">
        <v>120</v>
      </c>
      <c r="T76" s="16">
        <v>-50</v>
      </c>
      <c r="U76" s="16">
        <v>-10</v>
      </c>
      <c r="V76" s="16">
        <v>-140</v>
      </c>
      <c r="W76" s="16">
        <v>630</v>
      </c>
    </row>
    <row r="77" spans="1:23" customFormat="1" x14ac:dyDescent="0.25">
      <c r="A77" t="s">
        <v>94</v>
      </c>
      <c r="B77" t="s">
        <v>74</v>
      </c>
      <c r="C77" t="s">
        <v>167</v>
      </c>
      <c r="D77" s="16">
        <v>460</v>
      </c>
      <c r="E77" s="16">
        <v>-220</v>
      </c>
      <c r="F77" s="16">
        <v>1350</v>
      </c>
      <c r="G77" s="16">
        <v>2850</v>
      </c>
      <c r="H77" s="16">
        <v>1790</v>
      </c>
      <c r="I77" s="16">
        <v>2090</v>
      </c>
      <c r="J77" s="16">
        <v>1720</v>
      </c>
      <c r="K77" s="16">
        <v>2910</v>
      </c>
      <c r="L77" s="16">
        <v>3870</v>
      </c>
      <c r="M77" s="16">
        <v>4340</v>
      </c>
      <c r="N77" s="16">
        <v>2260</v>
      </c>
      <c r="O77" s="16">
        <v>2170</v>
      </c>
      <c r="P77" s="16">
        <v>2030</v>
      </c>
      <c r="Q77" s="16">
        <v>3240</v>
      </c>
      <c r="R77" s="16">
        <v>3960</v>
      </c>
      <c r="S77" s="16">
        <v>2400</v>
      </c>
      <c r="T77" s="16">
        <v>2230</v>
      </c>
      <c r="U77" s="16">
        <v>3000</v>
      </c>
      <c r="V77" s="16">
        <v>1580</v>
      </c>
      <c r="W77" s="16">
        <v>-580</v>
      </c>
    </row>
    <row r="78" spans="1:23" customFormat="1" x14ac:dyDescent="0.25">
      <c r="A78" t="s">
        <v>95</v>
      </c>
      <c r="B78" t="s">
        <v>6</v>
      </c>
      <c r="C78" t="s">
        <v>167</v>
      </c>
      <c r="D78" s="16">
        <v>50</v>
      </c>
      <c r="E78" s="16">
        <v>40</v>
      </c>
      <c r="F78" s="16">
        <v>230</v>
      </c>
      <c r="G78" s="16">
        <v>360</v>
      </c>
      <c r="H78" s="16">
        <v>150</v>
      </c>
      <c r="I78" s="16">
        <v>390</v>
      </c>
      <c r="J78" s="16">
        <v>150</v>
      </c>
      <c r="K78" s="16">
        <v>0</v>
      </c>
      <c r="L78" s="16">
        <v>-50</v>
      </c>
      <c r="M78" s="16">
        <v>10</v>
      </c>
      <c r="N78" s="16">
        <v>-170</v>
      </c>
      <c r="O78" s="16">
        <v>-50</v>
      </c>
      <c r="P78" s="16">
        <v>-30</v>
      </c>
      <c r="Q78" s="16">
        <v>90</v>
      </c>
      <c r="R78" s="16">
        <v>60</v>
      </c>
      <c r="S78" s="16">
        <v>70</v>
      </c>
      <c r="T78" s="16">
        <v>-30</v>
      </c>
      <c r="U78" s="16">
        <v>60</v>
      </c>
      <c r="V78" s="16">
        <v>80</v>
      </c>
      <c r="W78" s="16">
        <v>240</v>
      </c>
    </row>
    <row r="79" spans="1:23" customFormat="1" x14ac:dyDescent="0.25">
      <c r="A79" t="s">
        <v>96</v>
      </c>
      <c r="B79" t="s">
        <v>77</v>
      </c>
      <c r="C79" t="s">
        <v>167</v>
      </c>
      <c r="D79" s="16">
        <v>150</v>
      </c>
      <c r="E79" s="16">
        <v>270</v>
      </c>
      <c r="F79" s="16">
        <v>660</v>
      </c>
      <c r="G79" s="16">
        <v>640</v>
      </c>
      <c r="H79" s="16">
        <v>320</v>
      </c>
      <c r="I79" s="16">
        <v>380</v>
      </c>
      <c r="J79" s="16">
        <v>450</v>
      </c>
      <c r="K79" s="16">
        <v>240</v>
      </c>
      <c r="L79" s="16">
        <v>40</v>
      </c>
      <c r="M79" s="16">
        <v>210</v>
      </c>
      <c r="N79" s="16">
        <v>-130</v>
      </c>
      <c r="O79" s="16">
        <v>-10</v>
      </c>
      <c r="P79" s="16">
        <v>180</v>
      </c>
      <c r="Q79" s="16">
        <v>200</v>
      </c>
      <c r="R79" s="16">
        <v>260</v>
      </c>
      <c r="S79" s="16">
        <v>110</v>
      </c>
      <c r="T79" s="16">
        <v>120</v>
      </c>
      <c r="U79" s="16">
        <v>350</v>
      </c>
      <c r="V79" s="16">
        <v>170</v>
      </c>
      <c r="W79" s="16">
        <v>780</v>
      </c>
    </row>
    <row r="80" spans="1:23" customFormat="1" x14ac:dyDescent="0.25">
      <c r="A80" t="s">
        <v>97</v>
      </c>
      <c r="B80" t="s">
        <v>7</v>
      </c>
      <c r="C80" t="s">
        <v>167</v>
      </c>
      <c r="D80" s="16">
        <v>-320</v>
      </c>
      <c r="E80" s="16">
        <v>120</v>
      </c>
      <c r="F80" s="16">
        <v>-370</v>
      </c>
      <c r="G80" s="16">
        <v>260</v>
      </c>
      <c r="H80" s="16">
        <v>-50</v>
      </c>
      <c r="I80" s="16">
        <v>220</v>
      </c>
      <c r="J80" s="16">
        <v>410</v>
      </c>
      <c r="K80" s="16">
        <v>480</v>
      </c>
      <c r="L80" s="16">
        <v>320</v>
      </c>
      <c r="M80" s="16">
        <v>700</v>
      </c>
      <c r="N80" s="16">
        <v>130</v>
      </c>
      <c r="O80" s="16">
        <v>190</v>
      </c>
      <c r="P80" s="16">
        <v>-50</v>
      </c>
      <c r="Q80" s="16">
        <v>100</v>
      </c>
      <c r="R80" s="16">
        <v>180</v>
      </c>
      <c r="S80" s="16">
        <v>280</v>
      </c>
      <c r="T80" s="16">
        <v>140</v>
      </c>
      <c r="U80" s="16">
        <v>400</v>
      </c>
      <c r="V80" s="16">
        <v>-10</v>
      </c>
      <c r="W80" s="16">
        <v>-230</v>
      </c>
    </row>
    <row r="81" spans="1:23" customFormat="1" x14ac:dyDescent="0.25">
      <c r="A81" t="s">
        <v>98</v>
      </c>
      <c r="B81" t="s">
        <v>8</v>
      </c>
      <c r="C81" t="s">
        <v>167</v>
      </c>
      <c r="D81" s="16">
        <v>-100</v>
      </c>
      <c r="E81" s="16">
        <v>-10</v>
      </c>
      <c r="F81" s="16">
        <v>290</v>
      </c>
      <c r="G81" s="16">
        <v>70</v>
      </c>
      <c r="H81" s="16">
        <v>20</v>
      </c>
      <c r="I81" s="16">
        <v>160</v>
      </c>
      <c r="J81" s="16">
        <v>300</v>
      </c>
      <c r="K81" s="16">
        <v>190</v>
      </c>
      <c r="L81" s="16">
        <v>60</v>
      </c>
      <c r="M81" s="16">
        <v>20</v>
      </c>
      <c r="N81" s="16">
        <v>-40</v>
      </c>
      <c r="O81" s="16">
        <v>-40</v>
      </c>
      <c r="P81" s="16">
        <v>-70</v>
      </c>
      <c r="Q81" s="16">
        <v>40</v>
      </c>
      <c r="R81" s="16">
        <v>120</v>
      </c>
      <c r="S81" s="16">
        <v>0</v>
      </c>
      <c r="T81" s="16">
        <v>190</v>
      </c>
      <c r="U81" s="16">
        <v>230</v>
      </c>
      <c r="V81" s="16">
        <v>10</v>
      </c>
      <c r="W81" s="16">
        <v>450</v>
      </c>
    </row>
    <row r="82" spans="1:23" customFormat="1" x14ac:dyDescent="0.25">
      <c r="A82" t="s">
        <v>99</v>
      </c>
      <c r="B82" t="s">
        <v>9</v>
      </c>
      <c r="C82" t="s">
        <v>167</v>
      </c>
      <c r="D82" s="16">
        <v>-370</v>
      </c>
      <c r="E82" s="16">
        <v>-170</v>
      </c>
      <c r="F82" s="16">
        <v>-240</v>
      </c>
      <c r="G82" s="16">
        <v>-240</v>
      </c>
      <c r="H82" s="16">
        <v>-180</v>
      </c>
      <c r="I82" s="16">
        <v>-180</v>
      </c>
      <c r="J82" s="16">
        <v>-120</v>
      </c>
      <c r="K82" s="16">
        <v>-50</v>
      </c>
      <c r="L82" s="16">
        <v>30</v>
      </c>
      <c r="M82" s="16">
        <v>-30</v>
      </c>
      <c r="N82" s="16">
        <v>230</v>
      </c>
      <c r="O82" s="16">
        <v>40</v>
      </c>
      <c r="P82" s="16">
        <v>540</v>
      </c>
      <c r="Q82" s="16">
        <v>290</v>
      </c>
      <c r="R82" s="16">
        <v>430</v>
      </c>
      <c r="S82" s="16">
        <v>370</v>
      </c>
      <c r="T82" s="16">
        <v>210</v>
      </c>
      <c r="U82" s="16">
        <v>290</v>
      </c>
      <c r="V82" s="16">
        <v>250</v>
      </c>
      <c r="W82" s="16">
        <v>290</v>
      </c>
    </row>
    <row r="83" spans="1:23" customFormat="1" x14ac:dyDescent="0.25">
      <c r="A83" t="s">
        <v>100</v>
      </c>
      <c r="B83" t="s">
        <v>10</v>
      </c>
      <c r="C83" t="s">
        <v>167</v>
      </c>
      <c r="D83" s="16">
        <v>380</v>
      </c>
      <c r="E83" s="16">
        <v>360</v>
      </c>
      <c r="F83" s="16">
        <v>210</v>
      </c>
      <c r="G83" s="16">
        <v>190</v>
      </c>
      <c r="H83" s="16">
        <v>500</v>
      </c>
      <c r="I83" s="16">
        <v>840</v>
      </c>
      <c r="J83" s="16">
        <v>1050</v>
      </c>
      <c r="K83" s="16">
        <v>340</v>
      </c>
      <c r="L83" s="16">
        <v>310</v>
      </c>
      <c r="M83" s="16">
        <v>210</v>
      </c>
      <c r="N83" s="16">
        <v>540</v>
      </c>
      <c r="O83" s="16">
        <v>300</v>
      </c>
      <c r="P83" s="16">
        <v>410</v>
      </c>
      <c r="Q83" s="16">
        <v>520</v>
      </c>
      <c r="R83" s="16">
        <v>520</v>
      </c>
      <c r="S83" s="16">
        <v>430</v>
      </c>
      <c r="T83" s="16">
        <v>610</v>
      </c>
      <c r="U83" s="16">
        <v>610</v>
      </c>
      <c r="V83" s="16">
        <v>500</v>
      </c>
      <c r="W83" s="16">
        <v>980</v>
      </c>
    </row>
    <row r="84" spans="1:23" customFormat="1" x14ac:dyDescent="0.25">
      <c r="A84" t="s">
        <v>101</v>
      </c>
      <c r="B84" t="s">
        <v>11</v>
      </c>
      <c r="C84" t="s">
        <v>167</v>
      </c>
      <c r="D84" s="16">
        <v>290</v>
      </c>
      <c r="E84" s="16">
        <v>0</v>
      </c>
      <c r="F84" s="16">
        <v>-30</v>
      </c>
      <c r="G84" s="16">
        <v>50</v>
      </c>
      <c r="H84" s="16">
        <v>-90</v>
      </c>
      <c r="I84" s="16">
        <v>30</v>
      </c>
      <c r="J84" s="16">
        <v>-90</v>
      </c>
      <c r="K84" s="16">
        <v>90</v>
      </c>
      <c r="L84" s="16">
        <v>260</v>
      </c>
      <c r="M84" s="16">
        <v>140</v>
      </c>
      <c r="N84" s="16">
        <v>200</v>
      </c>
      <c r="O84" s="16">
        <v>330</v>
      </c>
      <c r="P84" s="16">
        <v>520</v>
      </c>
      <c r="Q84" s="16">
        <v>400</v>
      </c>
      <c r="R84" s="16">
        <v>500</v>
      </c>
      <c r="S84" s="16">
        <v>450</v>
      </c>
      <c r="T84" s="16">
        <v>260</v>
      </c>
      <c r="U84" s="16">
        <v>170</v>
      </c>
      <c r="V84" s="16">
        <v>350</v>
      </c>
      <c r="W84" s="16">
        <v>390</v>
      </c>
    </row>
    <row r="85" spans="1:23" customFormat="1" x14ac:dyDescent="0.25">
      <c r="A85" t="s">
        <v>102</v>
      </c>
      <c r="B85" t="s">
        <v>12</v>
      </c>
      <c r="C85" t="s">
        <v>167</v>
      </c>
      <c r="D85" s="16">
        <v>550</v>
      </c>
      <c r="E85" s="16">
        <v>480</v>
      </c>
      <c r="F85" s="16">
        <v>850</v>
      </c>
      <c r="G85" s="16">
        <v>810</v>
      </c>
      <c r="H85" s="16">
        <v>510</v>
      </c>
      <c r="I85" s="16">
        <v>450</v>
      </c>
      <c r="J85" s="16">
        <v>380</v>
      </c>
      <c r="K85" s="16">
        <v>240</v>
      </c>
      <c r="L85" s="16">
        <v>200</v>
      </c>
      <c r="M85" s="16">
        <v>530</v>
      </c>
      <c r="N85" s="16">
        <v>140</v>
      </c>
      <c r="O85" s="16">
        <v>160</v>
      </c>
      <c r="P85" s="16">
        <v>190</v>
      </c>
      <c r="Q85" s="16">
        <v>370</v>
      </c>
      <c r="R85" s="16">
        <v>510</v>
      </c>
      <c r="S85" s="16">
        <v>480</v>
      </c>
      <c r="T85" s="16">
        <v>230</v>
      </c>
      <c r="U85" s="16">
        <v>340</v>
      </c>
      <c r="V85" s="16">
        <v>190</v>
      </c>
      <c r="W85" s="16">
        <v>360</v>
      </c>
    </row>
    <row r="86" spans="1:23" customFormat="1" x14ac:dyDescent="0.25">
      <c r="A86" t="s">
        <v>103</v>
      </c>
      <c r="B86" t="s">
        <v>13</v>
      </c>
      <c r="C86" t="s">
        <v>167</v>
      </c>
      <c r="D86" s="16">
        <v>1090</v>
      </c>
      <c r="E86" s="16">
        <v>470</v>
      </c>
      <c r="F86" s="16">
        <v>1310</v>
      </c>
      <c r="G86" s="16">
        <v>1380</v>
      </c>
      <c r="H86" s="16">
        <v>820</v>
      </c>
      <c r="I86" s="16">
        <v>950</v>
      </c>
      <c r="J86" s="16">
        <v>870</v>
      </c>
      <c r="K86" s="16">
        <v>950</v>
      </c>
      <c r="L86" s="16">
        <v>980</v>
      </c>
      <c r="M86" s="16">
        <v>1120</v>
      </c>
      <c r="N86" s="16">
        <v>410</v>
      </c>
      <c r="O86" s="16">
        <v>260</v>
      </c>
      <c r="P86" s="16">
        <v>410</v>
      </c>
      <c r="Q86" s="16">
        <v>850</v>
      </c>
      <c r="R86" s="16">
        <v>840</v>
      </c>
      <c r="S86" s="16">
        <v>720</v>
      </c>
      <c r="T86" s="16">
        <v>630</v>
      </c>
      <c r="U86" s="16">
        <v>1170</v>
      </c>
      <c r="V86" s="16">
        <v>810</v>
      </c>
      <c r="W86" s="16">
        <v>910</v>
      </c>
    </row>
    <row r="87" spans="1:23" customFormat="1" x14ac:dyDescent="0.25">
      <c r="A87" t="s">
        <v>147</v>
      </c>
      <c r="B87" t="s">
        <v>73</v>
      </c>
      <c r="C87" t="s">
        <v>167</v>
      </c>
      <c r="D87" s="16">
        <v>-1530</v>
      </c>
      <c r="E87" s="16">
        <v>-2120</v>
      </c>
      <c r="F87" s="16">
        <v>-1940</v>
      </c>
      <c r="G87" s="16">
        <v>-1160</v>
      </c>
      <c r="H87" s="16">
        <v>-1030</v>
      </c>
      <c r="I87" s="16">
        <v>740</v>
      </c>
      <c r="J87" s="16">
        <v>1070</v>
      </c>
      <c r="K87" s="16">
        <v>1450</v>
      </c>
      <c r="L87" s="16">
        <v>1080</v>
      </c>
      <c r="M87" s="16">
        <v>2410</v>
      </c>
      <c r="N87" s="16">
        <v>530</v>
      </c>
      <c r="O87" s="16">
        <v>-10</v>
      </c>
      <c r="P87" s="16">
        <v>840</v>
      </c>
      <c r="Q87" s="16">
        <v>2340</v>
      </c>
      <c r="R87" s="16">
        <v>3640</v>
      </c>
      <c r="S87" s="16">
        <v>2110</v>
      </c>
      <c r="T87" s="16">
        <v>2300</v>
      </c>
      <c r="U87" s="16">
        <v>2600</v>
      </c>
      <c r="V87" s="16">
        <v>1220</v>
      </c>
      <c r="W87" s="16">
        <v>-570</v>
      </c>
    </row>
    <row r="88" spans="1:23" customFormat="1" x14ac:dyDescent="0.25">
      <c r="A88" t="s">
        <v>104</v>
      </c>
      <c r="B88" t="s">
        <v>14</v>
      </c>
      <c r="C88" t="s">
        <v>167</v>
      </c>
      <c r="D88" s="16">
        <v>360</v>
      </c>
      <c r="E88" s="16">
        <v>960</v>
      </c>
      <c r="F88" s="16">
        <v>1720</v>
      </c>
      <c r="G88" s="16">
        <v>1490</v>
      </c>
      <c r="H88" s="16">
        <v>1070</v>
      </c>
      <c r="I88" s="16">
        <v>1290</v>
      </c>
      <c r="J88" s="16">
        <v>960</v>
      </c>
      <c r="K88" s="16">
        <v>570</v>
      </c>
      <c r="L88" s="16">
        <v>570</v>
      </c>
      <c r="M88" s="16">
        <v>420</v>
      </c>
      <c r="N88" s="16">
        <v>-30</v>
      </c>
      <c r="O88" s="16">
        <v>70</v>
      </c>
      <c r="P88" s="16">
        <v>150</v>
      </c>
      <c r="Q88" s="16">
        <v>520</v>
      </c>
      <c r="R88" s="16">
        <v>610</v>
      </c>
      <c r="S88" s="16">
        <v>300</v>
      </c>
      <c r="T88" s="16">
        <v>470</v>
      </c>
      <c r="U88" s="16">
        <v>490</v>
      </c>
      <c r="V88" s="16">
        <v>140</v>
      </c>
      <c r="W88" s="16">
        <v>1750</v>
      </c>
    </row>
    <row r="89" spans="1:23" customFormat="1" x14ac:dyDescent="0.25">
      <c r="A89" t="s">
        <v>105</v>
      </c>
      <c r="B89" t="s">
        <v>15</v>
      </c>
      <c r="C89" t="s">
        <v>167</v>
      </c>
      <c r="D89" s="16">
        <v>-100</v>
      </c>
      <c r="E89" s="16">
        <v>-200</v>
      </c>
      <c r="F89" s="16">
        <v>-290</v>
      </c>
      <c r="G89" s="16">
        <v>-50</v>
      </c>
      <c r="H89" s="16">
        <v>-140</v>
      </c>
      <c r="I89" s="16">
        <v>-90</v>
      </c>
      <c r="J89" s="16">
        <v>-120</v>
      </c>
      <c r="K89" s="16">
        <v>-220</v>
      </c>
      <c r="L89" s="16">
        <v>-70</v>
      </c>
      <c r="M89" s="16">
        <v>-130</v>
      </c>
      <c r="N89" s="16">
        <v>-110</v>
      </c>
      <c r="O89" s="16">
        <v>-60</v>
      </c>
      <c r="P89" s="16">
        <v>-100</v>
      </c>
      <c r="Q89" s="16">
        <v>-100</v>
      </c>
      <c r="R89" s="16">
        <v>60</v>
      </c>
      <c r="S89" s="16">
        <v>10</v>
      </c>
      <c r="T89" s="16">
        <v>-120</v>
      </c>
      <c r="U89" s="16">
        <v>10</v>
      </c>
      <c r="V89" s="16">
        <v>-30</v>
      </c>
      <c r="W89" s="16">
        <v>100</v>
      </c>
    </row>
    <row r="90" spans="1:23" customFormat="1" x14ac:dyDescent="0.25">
      <c r="A90" t="s">
        <v>106</v>
      </c>
      <c r="B90" t="s">
        <v>16</v>
      </c>
      <c r="C90" t="s">
        <v>167</v>
      </c>
      <c r="D90" s="16">
        <v>-10</v>
      </c>
      <c r="E90" s="16">
        <v>-220</v>
      </c>
      <c r="F90" s="16">
        <v>-60</v>
      </c>
      <c r="G90" s="16">
        <v>-90</v>
      </c>
      <c r="H90" s="16">
        <v>-130</v>
      </c>
      <c r="I90" s="16">
        <v>80</v>
      </c>
      <c r="J90" s="16">
        <v>260</v>
      </c>
      <c r="K90" s="16">
        <v>240</v>
      </c>
      <c r="L90" s="16">
        <v>100</v>
      </c>
      <c r="M90" s="16">
        <v>290</v>
      </c>
      <c r="N90" s="16">
        <v>320</v>
      </c>
      <c r="O90" s="16">
        <v>330</v>
      </c>
      <c r="P90" s="16">
        <v>500</v>
      </c>
      <c r="Q90" s="16">
        <v>610</v>
      </c>
      <c r="R90" s="16">
        <v>580</v>
      </c>
      <c r="S90" s="16">
        <v>660</v>
      </c>
      <c r="T90" s="16">
        <v>560</v>
      </c>
      <c r="U90" s="16">
        <v>490</v>
      </c>
      <c r="V90" s="16">
        <v>340</v>
      </c>
      <c r="W90" s="16">
        <v>700</v>
      </c>
    </row>
    <row r="91" spans="1:23" customFormat="1" x14ac:dyDescent="0.25">
      <c r="A91" t="s">
        <v>107</v>
      </c>
      <c r="B91" t="s">
        <v>17</v>
      </c>
      <c r="C91" t="s">
        <v>167</v>
      </c>
      <c r="D91" s="16">
        <v>-20</v>
      </c>
      <c r="E91" s="16">
        <v>280</v>
      </c>
      <c r="F91" s="16">
        <v>520</v>
      </c>
      <c r="G91" s="16">
        <v>360</v>
      </c>
      <c r="H91" s="16">
        <v>130</v>
      </c>
      <c r="I91" s="16">
        <v>190</v>
      </c>
      <c r="J91" s="16">
        <v>130</v>
      </c>
      <c r="K91" s="16">
        <v>220</v>
      </c>
      <c r="L91" s="16">
        <v>-80</v>
      </c>
      <c r="M91" s="16">
        <v>-160</v>
      </c>
      <c r="N91" s="16">
        <v>170</v>
      </c>
      <c r="O91" s="16">
        <v>310</v>
      </c>
      <c r="P91" s="16">
        <v>270</v>
      </c>
      <c r="Q91" s="16">
        <v>180</v>
      </c>
      <c r="R91" s="16">
        <v>200</v>
      </c>
      <c r="S91" s="16">
        <v>-10</v>
      </c>
      <c r="T91" s="16">
        <v>70</v>
      </c>
      <c r="U91" s="16">
        <v>130</v>
      </c>
      <c r="V91" s="16">
        <v>90</v>
      </c>
      <c r="W91" s="16">
        <v>490</v>
      </c>
    </row>
    <row r="92" spans="1:23" customFormat="1" x14ac:dyDescent="0.25">
      <c r="A92" t="s">
        <v>108</v>
      </c>
      <c r="B92" t="s">
        <v>75</v>
      </c>
      <c r="C92" t="s">
        <v>167</v>
      </c>
      <c r="D92" s="16">
        <v>10</v>
      </c>
      <c r="E92" s="16">
        <v>50</v>
      </c>
      <c r="F92" s="16">
        <v>140</v>
      </c>
      <c r="G92" s="16">
        <v>80</v>
      </c>
      <c r="H92" s="16">
        <v>70</v>
      </c>
      <c r="I92" s="16">
        <v>60</v>
      </c>
      <c r="J92" s="16">
        <v>30</v>
      </c>
      <c r="K92" s="16">
        <v>50</v>
      </c>
      <c r="L92" s="16">
        <v>70</v>
      </c>
      <c r="M92" s="16">
        <v>20</v>
      </c>
      <c r="N92" s="16">
        <v>30</v>
      </c>
      <c r="O92" s="16">
        <v>0</v>
      </c>
      <c r="P92" s="16">
        <v>-50</v>
      </c>
      <c r="Q92" s="16">
        <v>-40</v>
      </c>
      <c r="R92" s="16">
        <v>-10</v>
      </c>
      <c r="S92" s="16">
        <v>80</v>
      </c>
      <c r="T92" s="16">
        <v>20</v>
      </c>
      <c r="U92" s="16">
        <v>30</v>
      </c>
      <c r="V92" s="16">
        <v>-30</v>
      </c>
      <c r="W92" s="16">
        <v>120</v>
      </c>
    </row>
    <row r="93" spans="1:23" customFormat="1" x14ac:dyDescent="0.25">
      <c r="A93" t="s">
        <v>109</v>
      </c>
      <c r="B93" t="s">
        <v>18</v>
      </c>
      <c r="C93" t="s">
        <v>167</v>
      </c>
      <c r="D93" s="16">
        <v>120</v>
      </c>
      <c r="E93" s="16">
        <v>290</v>
      </c>
      <c r="F93" s="16">
        <v>110</v>
      </c>
      <c r="G93" s="16">
        <v>40</v>
      </c>
      <c r="H93" s="16">
        <v>100</v>
      </c>
      <c r="I93" s="16">
        <v>220</v>
      </c>
      <c r="J93" s="16">
        <v>170</v>
      </c>
      <c r="K93" s="16">
        <v>-60</v>
      </c>
      <c r="L93" s="16">
        <v>0</v>
      </c>
      <c r="M93" s="16">
        <v>40</v>
      </c>
      <c r="N93" s="16">
        <v>-190</v>
      </c>
      <c r="O93" s="16">
        <v>-150</v>
      </c>
      <c r="P93" s="16">
        <v>-10</v>
      </c>
      <c r="Q93" s="16">
        <v>80</v>
      </c>
      <c r="R93" s="16">
        <v>30</v>
      </c>
      <c r="S93" s="16">
        <v>180</v>
      </c>
      <c r="T93" s="16">
        <v>100</v>
      </c>
      <c r="U93" s="16">
        <v>40</v>
      </c>
      <c r="V93" s="16">
        <v>110</v>
      </c>
      <c r="W93" s="16">
        <v>510</v>
      </c>
    </row>
    <row r="94" spans="1:23" customFormat="1" x14ac:dyDescent="0.25">
      <c r="A94" t="s">
        <v>148</v>
      </c>
      <c r="B94" t="s">
        <v>19</v>
      </c>
      <c r="C94" t="s">
        <v>167</v>
      </c>
      <c r="D94" s="16">
        <v>190</v>
      </c>
      <c r="E94" s="16">
        <v>190</v>
      </c>
      <c r="F94" s="16">
        <v>230</v>
      </c>
      <c r="G94" s="16">
        <v>240</v>
      </c>
      <c r="H94" s="16">
        <v>150</v>
      </c>
      <c r="I94" s="16">
        <v>410</v>
      </c>
      <c r="J94" s="16">
        <v>460</v>
      </c>
      <c r="K94" s="16">
        <v>20</v>
      </c>
      <c r="L94" s="16">
        <v>-120</v>
      </c>
      <c r="M94" s="16">
        <v>-30</v>
      </c>
      <c r="N94" s="16">
        <v>-10</v>
      </c>
      <c r="O94" s="16">
        <v>-150</v>
      </c>
      <c r="P94" s="16">
        <v>20</v>
      </c>
      <c r="Q94" s="16">
        <v>120</v>
      </c>
      <c r="R94" s="16">
        <v>510</v>
      </c>
      <c r="S94" s="16">
        <v>400</v>
      </c>
      <c r="T94" s="16">
        <v>210</v>
      </c>
      <c r="U94" s="16">
        <v>690</v>
      </c>
      <c r="V94" s="16">
        <v>410</v>
      </c>
      <c r="W94" s="16">
        <v>460</v>
      </c>
    </row>
    <row r="95" spans="1:23" customFormat="1" x14ac:dyDescent="0.25">
      <c r="A95" t="s">
        <v>110</v>
      </c>
      <c r="B95" t="s">
        <v>20</v>
      </c>
      <c r="C95" t="s">
        <v>167</v>
      </c>
      <c r="D95" s="16">
        <v>30</v>
      </c>
      <c r="E95" s="16">
        <v>70</v>
      </c>
      <c r="F95" s="16">
        <v>150</v>
      </c>
      <c r="G95" s="16">
        <v>90</v>
      </c>
      <c r="H95" s="16">
        <v>110</v>
      </c>
      <c r="I95" s="16">
        <v>60</v>
      </c>
      <c r="J95" s="16">
        <v>50</v>
      </c>
      <c r="K95" s="16">
        <v>60</v>
      </c>
      <c r="L95" s="16">
        <v>90</v>
      </c>
      <c r="M95" s="16">
        <v>20</v>
      </c>
      <c r="N95" s="16">
        <v>50</v>
      </c>
      <c r="O95" s="16">
        <v>40</v>
      </c>
      <c r="P95" s="16">
        <v>40</v>
      </c>
      <c r="Q95" s="16">
        <v>50</v>
      </c>
      <c r="R95" s="16">
        <v>110</v>
      </c>
      <c r="S95" s="16">
        <v>120</v>
      </c>
      <c r="T95" s="16">
        <v>120</v>
      </c>
      <c r="U95" s="16">
        <v>80</v>
      </c>
      <c r="V95" s="16">
        <v>80</v>
      </c>
      <c r="W95" s="16">
        <v>140</v>
      </c>
    </row>
    <row r="96" spans="1:23" customFormat="1" x14ac:dyDescent="0.25">
      <c r="A96" t="s">
        <v>111</v>
      </c>
      <c r="B96" t="s">
        <v>79</v>
      </c>
      <c r="C96" t="s">
        <v>167</v>
      </c>
      <c r="D96" s="16">
        <v>580</v>
      </c>
      <c r="E96" s="16">
        <v>730</v>
      </c>
      <c r="F96" s="16">
        <v>950</v>
      </c>
      <c r="G96" s="16">
        <v>1060</v>
      </c>
      <c r="H96" s="16">
        <v>1030</v>
      </c>
      <c r="I96" s="16">
        <v>1100</v>
      </c>
      <c r="J96" s="16">
        <v>1100</v>
      </c>
      <c r="K96" s="16">
        <v>750</v>
      </c>
      <c r="L96" s="16">
        <v>860</v>
      </c>
      <c r="M96" s="16">
        <v>780</v>
      </c>
      <c r="N96" s="16">
        <v>460</v>
      </c>
      <c r="O96" s="16">
        <v>210</v>
      </c>
      <c r="P96" s="16">
        <v>710</v>
      </c>
      <c r="Q96" s="16">
        <v>510</v>
      </c>
      <c r="R96" s="16">
        <v>410</v>
      </c>
      <c r="S96" s="16">
        <v>470</v>
      </c>
      <c r="T96" s="16">
        <v>310</v>
      </c>
      <c r="U96" s="16">
        <v>520</v>
      </c>
      <c r="V96" s="16">
        <v>270</v>
      </c>
      <c r="W96" s="16">
        <v>1310</v>
      </c>
    </row>
    <row r="97" spans="1:23" customFormat="1" x14ac:dyDescent="0.25">
      <c r="A97" t="s">
        <v>112</v>
      </c>
      <c r="B97" t="s">
        <v>21</v>
      </c>
      <c r="C97" t="s">
        <v>167</v>
      </c>
      <c r="D97" s="16">
        <v>-390</v>
      </c>
      <c r="E97" s="16">
        <v>-310</v>
      </c>
      <c r="F97" s="16">
        <v>-90</v>
      </c>
      <c r="G97" s="16">
        <v>-140</v>
      </c>
      <c r="H97" s="16">
        <v>-110</v>
      </c>
      <c r="I97" s="16">
        <v>140</v>
      </c>
      <c r="J97" s="16">
        <v>200</v>
      </c>
      <c r="K97" s="16">
        <v>120</v>
      </c>
      <c r="L97" s="16">
        <v>160</v>
      </c>
      <c r="M97" s="16">
        <v>180</v>
      </c>
      <c r="N97" s="16">
        <v>-190</v>
      </c>
      <c r="O97" s="16">
        <v>-160</v>
      </c>
      <c r="P97" s="16">
        <v>250</v>
      </c>
      <c r="Q97" s="16">
        <v>360</v>
      </c>
      <c r="R97" s="16">
        <v>790</v>
      </c>
      <c r="S97" s="16">
        <v>480</v>
      </c>
      <c r="T97" s="16">
        <v>550</v>
      </c>
      <c r="U97" s="16">
        <v>780</v>
      </c>
      <c r="V97" s="16">
        <v>390</v>
      </c>
      <c r="W97" s="16">
        <v>590</v>
      </c>
    </row>
    <row r="98" spans="1:23" customFormat="1" x14ac:dyDescent="0.25">
      <c r="A98" t="s">
        <v>113</v>
      </c>
      <c r="B98" t="s">
        <v>22</v>
      </c>
      <c r="C98" t="s">
        <v>167</v>
      </c>
      <c r="D98" s="16">
        <v>360</v>
      </c>
      <c r="E98" s="16">
        <v>670</v>
      </c>
      <c r="F98" s="16">
        <v>710</v>
      </c>
      <c r="G98" s="16">
        <v>560</v>
      </c>
      <c r="H98" s="16">
        <v>420</v>
      </c>
      <c r="I98" s="16">
        <v>760</v>
      </c>
      <c r="J98" s="16">
        <v>720</v>
      </c>
      <c r="K98" s="16">
        <v>280</v>
      </c>
      <c r="L98" s="16">
        <v>170</v>
      </c>
      <c r="M98" s="16">
        <v>170</v>
      </c>
      <c r="N98" s="16">
        <v>10</v>
      </c>
      <c r="O98" s="16">
        <v>150</v>
      </c>
      <c r="P98" s="16">
        <v>160</v>
      </c>
      <c r="Q98" s="16">
        <v>250</v>
      </c>
      <c r="R98" s="16">
        <v>370</v>
      </c>
      <c r="S98" s="16">
        <v>400</v>
      </c>
      <c r="T98" s="16">
        <v>310</v>
      </c>
      <c r="U98" s="16">
        <v>340</v>
      </c>
      <c r="V98" s="16">
        <v>120</v>
      </c>
      <c r="W98" s="16">
        <v>580</v>
      </c>
    </row>
    <row r="99" spans="1:23" customFormat="1" x14ac:dyDescent="0.25">
      <c r="A99" t="s">
        <v>114</v>
      </c>
      <c r="B99" t="s">
        <v>23</v>
      </c>
      <c r="C99" t="s">
        <v>167</v>
      </c>
      <c r="D99" s="16">
        <v>20</v>
      </c>
      <c r="E99" s="16">
        <v>-80</v>
      </c>
      <c r="F99" s="16">
        <v>60</v>
      </c>
      <c r="G99" s="16">
        <v>80</v>
      </c>
      <c r="H99" s="16">
        <v>-50</v>
      </c>
      <c r="I99" s="16">
        <v>10</v>
      </c>
      <c r="J99" s="16">
        <v>-30</v>
      </c>
      <c r="K99" s="16">
        <v>100</v>
      </c>
      <c r="L99" s="16">
        <v>70</v>
      </c>
      <c r="M99" s="16">
        <v>40</v>
      </c>
      <c r="N99" s="16">
        <v>-10</v>
      </c>
      <c r="O99" s="16">
        <v>-60</v>
      </c>
      <c r="P99" s="16">
        <v>-10</v>
      </c>
      <c r="Q99" s="16">
        <v>-20</v>
      </c>
      <c r="R99" s="16">
        <v>-30</v>
      </c>
      <c r="S99" s="16">
        <v>-60</v>
      </c>
      <c r="T99" s="16">
        <v>-60</v>
      </c>
      <c r="U99" s="16">
        <v>-50</v>
      </c>
      <c r="V99" s="16">
        <v>20</v>
      </c>
      <c r="W99" s="16">
        <v>60</v>
      </c>
    </row>
    <row r="100" spans="1:23" customFormat="1" x14ac:dyDescent="0.25">
      <c r="A100" t="s">
        <v>115</v>
      </c>
      <c r="B100" t="s">
        <v>24</v>
      </c>
      <c r="C100" t="s">
        <v>167</v>
      </c>
      <c r="D100" s="16">
        <v>70</v>
      </c>
      <c r="E100" s="16">
        <v>180</v>
      </c>
      <c r="F100" s="16">
        <v>340</v>
      </c>
      <c r="G100" s="16">
        <v>300</v>
      </c>
      <c r="H100" s="16">
        <v>170</v>
      </c>
      <c r="I100" s="16">
        <v>380</v>
      </c>
      <c r="J100" s="16">
        <v>170</v>
      </c>
      <c r="K100" s="16">
        <v>20</v>
      </c>
      <c r="L100" s="16">
        <v>150</v>
      </c>
      <c r="M100" s="16">
        <v>310</v>
      </c>
      <c r="N100" s="16">
        <v>180</v>
      </c>
      <c r="O100" s="16">
        <v>290</v>
      </c>
      <c r="P100" s="16">
        <v>70</v>
      </c>
      <c r="Q100" s="16">
        <v>180</v>
      </c>
      <c r="R100" s="16">
        <v>310</v>
      </c>
      <c r="S100" s="16">
        <v>370</v>
      </c>
      <c r="T100" s="16">
        <v>250</v>
      </c>
      <c r="U100" s="16">
        <v>330</v>
      </c>
      <c r="V100" s="16">
        <v>90</v>
      </c>
      <c r="W100" s="16">
        <v>600</v>
      </c>
    </row>
    <row r="101" spans="1:23" customFormat="1" x14ac:dyDescent="0.25">
      <c r="A101" t="s">
        <v>116</v>
      </c>
      <c r="B101" t="s">
        <v>25</v>
      </c>
      <c r="C101" t="s">
        <v>167</v>
      </c>
      <c r="D101" s="16">
        <v>410</v>
      </c>
      <c r="E101" s="16">
        <v>490</v>
      </c>
      <c r="F101" s="16">
        <v>1250</v>
      </c>
      <c r="G101" s="16">
        <v>750</v>
      </c>
      <c r="H101" s="16">
        <v>720</v>
      </c>
      <c r="I101" s="16">
        <v>920</v>
      </c>
      <c r="J101" s="16">
        <v>400</v>
      </c>
      <c r="K101" s="16">
        <v>370</v>
      </c>
      <c r="L101" s="16">
        <v>430</v>
      </c>
      <c r="M101" s="16">
        <v>270</v>
      </c>
      <c r="N101" s="16">
        <v>300</v>
      </c>
      <c r="O101" s="16">
        <v>340</v>
      </c>
      <c r="P101" s="16">
        <v>310</v>
      </c>
      <c r="Q101" s="16">
        <v>590</v>
      </c>
      <c r="R101" s="16">
        <v>570</v>
      </c>
      <c r="S101" s="16">
        <v>560</v>
      </c>
      <c r="T101" s="16">
        <v>740</v>
      </c>
      <c r="U101" s="16">
        <v>890</v>
      </c>
      <c r="V101" s="16">
        <v>550</v>
      </c>
      <c r="W101" s="16">
        <v>1260</v>
      </c>
    </row>
    <row r="102" spans="1:23" customFormat="1" x14ac:dyDescent="0.25">
      <c r="A102" t="s">
        <v>117</v>
      </c>
      <c r="B102" t="s">
        <v>26</v>
      </c>
      <c r="C102" t="s">
        <v>167</v>
      </c>
      <c r="D102" s="16">
        <v>480</v>
      </c>
      <c r="E102" s="16">
        <v>360</v>
      </c>
      <c r="F102" s="16">
        <v>80</v>
      </c>
      <c r="G102" s="16">
        <v>380</v>
      </c>
      <c r="H102" s="16">
        <v>340</v>
      </c>
      <c r="I102" s="16">
        <v>320</v>
      </c>
      <c r="J102" s="16">
        <v>90</v>
      </c>
      <c r="K102" s="16">
        <v>270</v>
      </c>
      <c r="L102" s="16">
        <v>600</v>
      </c>
      <c r="M102" s="16">
        <v>550</v>
      </c>
      <c r="N102" s="16">
        <v>330</v>
      </c>
      <c r="O102" s="16">
        <v>90</v>
      </c>
      <c r="P102" s="16">
        <v>340</v>
      </c>
      <c r="Q102" s="16">
        <v>740</v>
      </c>
      <c r="R102" s="16">
        <v>550</v>
      </c>
      <c r="S102" s="16">
        <v>180</v>
      </c>
      <c r="T102" s="16">
        <v>240</v>
      </c>
      <c r="U102" s="16">
        <v>-20</v>
      </c>
      <c r="V102" s="16">
        <v>120</v>
      </c>
      <c r="W102" s="16">
        <v>-170</v>
      </c>
    </row>
    <row r="103" spans="1:23" customFormat="1" x14ac:dyDescent="0.25">
      <c r="A103" t="s">
        <v>118</v>
      </c>
      <c r="B103" t="s">
        <v>27</v>
      </c>
      <c r="C103" t="s">
        <v>167</v>
      </c>
      <c r="D103" s="16">
        <v>-70</v>
      </c>
      <c r="E103" s="16">
        <v>-190</v>
      </c>
      <c r="F103" s="16">
        <v>-190</v>
      </c>
      <c r="G103" s="16">
        <v>-70</v>
      </c>
      <c r="H103" s="16">
        <v>20</v>
      </c>
      <c r="I103" s="16">
        <v>-40</v>
      </c>
      <c r="J103" s="16">
        <v>-70</v>
      </c>
      <c r="K103" s="16">
        <v>-30</v>
      </c>
      <c r="L103" s="16">
        <v>-130</v>
      </c>
      <c r="M103" s="16">
        <v>-50</v>
      </c>
      <c r="N103" s="16">
        <v>-180</v>
      </c>
      <c r="O103" s="16">
        <v>-120</v>
      </c>
      <c r="P103" s="16">
        <v>-60</v>
      </c>
      <c r="Q103" s="16">
        <v>110</v>
      </c>
      <c r="R103" s="16">
        <v>170</v>
      </c>
      <c r="S103" s="16">
        <v>-100</v>
      </c>
      <c r="T103" s="16">
        <v>-70</v>
      </c>
      <c r="U103" s="16">
        <v>-100</v>
      </c>
      <c r="V103" s="16">
        <v>-70</v>
      </c>
      <c r="W103" s="16">
        <v>-40</v>
      </c>
    </row>
    <row r="104" spans="1:23" customFormat="1" x14ac:dyDescent="0.25">
      <c r="A104" t="s">
        <v>119</v>
      </c>
      <c r="B104" t="s">
        <v>28</v>
      </c>
      <c r="C104" t="s">
        <v>167</v>
      </c>
      <c r="D104" s="16">
        <v>440</v>
      </c>
      <c r="E104" s="16">
        <v>410</v>
      </c>
      <c r="F104" s="16">
        <v>660</v>
      </c>
      <c r="G104" s="16">
        <v>480</v>
      </c>
      <c r="H104" s="16">
        <v>760</v>
      </c>
      <c r="I104" s="16">
        <v>820</v>
      </c>
      <c r="J104" s="16">
        <v>560</v>
      </c>
      <c r="K104" s="16">
        <v>10</v>
      </c>
      <c r="L104" s="16">
        <v>120</v>
      </c>
      <c r="M104" s="16">
        <v>130</v>
      </c>
      <c r="N104" s="16">
        <v>-20</v>
      </c>
      <c r="O104" s="16">
        <v>-160</v>
      </c>
      <c r="P104" s="16">
        <v>190</v>
      </c>
      <c r="Q104" s="16">
        <v>450</v>
      </c>
      <c r="R104" s="16">
        <v>680</v>
      </c>
      <c r="S104" s="16">
        <v>450</v>
      </c>
      <c r="T104" s="16">
        <v>280</v>
      </c>
      <c r="U104" s="16">
        <v>290</v>
      </c>
      <c r="V104" s="16">
        <v>410</v>
      </c>
      <c r="W104" s="16">
        <v>970</v>
      </c>
    </row>
    <row r="105" spans="1:23" ht="12.75" customHeight="1" x14ac:dyDescent="0.25">
      <c r="A105" s="3"/>
      <c r="B105" s="5"/>
      <c r="C105" s="5"/>
      <c r="D105" s="3"/>
      <c r="E105" s="3"/>
      <c r="F105" s="3"/>
      <c r="G105" s="3"/>
      <c r="H105" s="3"/>
      <c r="I105" s="3"/>
      <c r="J105" s="4"/>
      <c r="K105" s="4"/>
      <c r="L105" s="7"/>
      <c r="M105" s="3"/>
      <c r="N105" s="3"/>
      <c r="O105" s="5"/>
      <c r="P105" s="5"/>
      <c r="Q105" s="3"/>
      <c r="R105" s="3"/>
      <c r="T105" s="19"/>
      <c r="U105" s="19"/>
    </row>
    <row r="106" spans="1:23" ht="12.75" customHeight="1" x14ac:dyDescent="0.25"/>
    <row r="107" spans="1:23" ht="12.75" customHeight="1" x14ac:dyDescent="0.25"/>
    <row r="108" spans="1:23" ht="12.75" customHeight="1" x14ac:dyDescent="0.25"/>
    <row r="109" spans="1:23" ht="12.75" customHeight="1" x14ac:dyDescent="0.25"/>
    <row r="110" spans="1:23" ht="12.75" customHeight="1" x14ac:dyDescent="0.25"/>
    <row r="111" spans="1:23" ht="12.75" customHeight="1" x14ac:dyDescent="0.25"/>
    <row r="112" spans="1:23"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sheetData>
  <hyperlinks>
    <hyperlink ref="A4" location="'Table of contents'!A1" display="Back to table of contents"/>
  </hyperlinks>
  <pageMargins left="0.7" right="0.7" top="0.75" bottom="0.75" header="0.3" footer="0.3"/>
  <pageSetup paperSize="9" scale="52"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workbookViewId="0">
      <pane xSplit="2" topLeftCell="C1" activePane="topRight" state="frozen"/>
      <selection pane="topRight"/>
    </sheetView>
  </sheetViews>
  <sheetFormatPr defaultColWidth="8.90625" defaultRowHeight="15" x14ac:dyDescent="0.25"/>
  <cols>
    <col min="1" max="1" width="12.54296875" style="8" customWidth="1"/>
    <col min="2" max="2" width="22.6328125" style="8" bestFit="1" customWidth="1"/>
    <col min="3" max="32" width="12.6328125" style="23" bestFit="1" customWidth="1"/>
    <col min="33" max="16384" width="8.90625" style="23"/>
  </cols>
  <sheetData>
    <row r="1" spans="1:32" ht="21" x14ac:dyDescent="0.4">
      <c r="A1" s="20" t="s">
        <v>159</v>
      </c>
      <c r="B1" s="20"/>
    </row>
    <row r="2" spans="1:32" x14ac:dyDescent="0.25">
      <c r="A2" s="8" t="s">
        <v>171</v>
      </c>
    </row>
    <row r="3" spans="1:32" ht="15.6" x14ac:dyDescent="0.3">
      <c r="A3" s="67" t="s">
        <v>220</v>
      </c>
      <c r="B3" s="10"/>
      <c r="C3" s="10"/>
      <c r="D3" s="10"/>
      <c r="E3" s="10"/>
      <c r="F3" s="10"/>
      <c r="G3" s="68"/>
      <c r="H3" s="68"/>
      <c r="I3" s="9"/>
      <c r="J3" s="6"/>
      <c r="K3" s="6"/>
      <c r="L3" s="6"/>
      <c r="M3" s="6"/>
      <c r="N3" s="48"/>
      <c r="O3" s="18"/>
    </row>
    <row r="4" spans="1:32" s="6" customFormat="1" x14ac:dyDescent="0.25">
      <c r="A4" s="28" t="s">
        <v>168</v>
      </c>
      <c r="B4" s="28"/>
    </row>
    <row r="5" spans="1:32" x14ac:dyDescent="0.25">
      <c r="A5" s="42" t="s">
        <v>165</v>
      </c>
    </row>
    <row r="6" spans="1:32" s="24" customFormat="1" ht="39" customHeight="1" x14ac:dyDescent="0.3">
      <c r="A6" s="27" t="s">
        <v>214</v>
      </c>
      <c r="B6" s="27" t="s">
        <v>215</v>
      </c>
      <c r="C6" s="22" t="s">
        <v>29</v>
      </c>
      <c r="D6" s="22" t="s">
        <v>30</v>
      </c>
      <c r="E6" s="22" t="s">
        <v>31</v>
      </c>
      <c r="F6" s="22" t="s">
        <v>32</v>
      </c>
      <c r="G6" s="22" t="s">
        <v>33</v>
      </c>
      <c r="H6" s="22" t="s">
        <v>34</v>
      </c>
      <c r="I6" s="22" t="s">
        <v>35</v>
      </c>
      <c r="J6" s="22" t="s">
        <v>36</v>
      </c>
      <c r="K6" s="22" t="s">
        <v>37</v>
      </c>
      <c r="L6" s="22" t="s">
        <v>38</v>
      </c>
      <c r="M6" s="22" t="s">
        <v>39</v>
      </c>
      <c r="N6" s="22" t="s">
        <v>40</v>
      </c>
      <c r="O6" s="22" t="s">
        <v>41</v>
      </c>
      <c r="P6" s="22" t="s">
        <v>42</v>
      </c>
      <c r="Q6" s="22" t="s">
        <v>43</v>
      </c>
      <c r="R6" s="22" t="s">
        <v>44</v>
      </c>
      <c r="S6" s="22" t="s">
        <v>45</v>
      </c>
      <c r="T6" s="22" t="s">
        <v>46</v>
      </c>
      <c r="U6" s="22" t="s">
        <v>47</v>
      </c>
      <c r="V6" s="22" t="s">
        <v>48</v>
      </c>
      <c r="W6" s="22" t="s">
        <v>49</v>
      </c>
      <c r="X6" s="22" t="s">
        <v>50</v>
      </c>
      <c r="Y6" s="22" t="s">
        <v>51</v>
      </c>
      <c r="Z6" s="22" t="s">
        <v>52</v>
      </c>
      <c r="AA6" s="22" t="s">
        <v>53</v>
      </c>
      <c r="AB6" s="22" t="s">
        <v>54</v>
      </c>
      <c r="AC6" s="22" t="s">
        <v>55</v>
      </c>
      <c r="AD6" s="22" t="s">
        <v>56</v>
      </c>
      <c r="AE6" s="22" t="s">
        <v>57</v>
      </c>
      <c r="AF6" s="22" t="s">
        <v>58</v>
      </c>
    </row>
    <row r="7" spans="1:32" ht="22.5" customHeight="1" x14ac:dyDescent="0.25">
      <c r="A7" t="s">
        <v>89</v>
      </c>
      <c r="B7" t="str">
        <f>UPPER("Scotland")</f>
        <v>SCOTLAND</v>
      </c>
      <c r="C7" s="16">
        <v>-17100</v>
      </c>
      <c r="D7" s="16">
        <v>-18300</v>
      </c>
      <c r="E7" s="16">
        <v>-10700</v>
      </c>
      <c r="F7" s="16">
        <v>-14700</v>
      </c>
      <c r="G7" s="16">
        <v>-17700</v>
      </c>
      <c r="H7" s="16">
        <v>-17500</v>
      </c>
      <c r="I7" s="16">
        <v>-26500</v>
      </c>
      <c r="J7" s="16">
        <v>-2400</v>
      </c>
      <c r="K7" s="16">
        <v>4400</v>
      </c>
      <c r="L7" s="16">
        <v>-3800</v>
      </c>
      <c r="M7" s="16">
        <v>-3600</v>
      </c>
      <c r="N7" s="16">
        <v>4400</v>
      </c>
      <c r="O7" s="16">
        <v>9200</v>
      </c>
      <c r="P7" s="16">
        <v>500</v>
      </c>
      <c r="Q7" s="16">
        <v>-9200</v>
      </c>
      <c r="R7" s="16">
        <v>-8900</v>
      </c>
      <c r="S7" s="16">
        <v>-5800</v>
      </c>
      <c r="T7" s="16">
        <v>-1400</v>
      </c>
      <c r="U7" s="16">
        <v>-3400</v>
      </c>
      <c r="V7" s="16">
        <v>5200</v>
      </c>
      <c r="W7" s="16">
        <v>6300</v>
      </c>
      <c r="X7" s="16">
        <v>5600</v>
      </c>
      <c r="Y7" s="16">
        <v>18600</v>
      </c>
      <c r="Z7" s="16">
        <v>25300</v>
      </c>
      <c r="AA7" s="16">
        <v>18800</v>
      </c>
      <c r="AB7" s="16">
        <v>33000</v>
      </c>
      <c r="AC7" s="16">
        <v>26400</v>
      </c>
      <c r="AD7" s="16">
        <v>24400</v>
      </c>
      <c r="AE7" s="16">
        <v>26100</v>
      </c>
      <c r="AF7" s="16">
        <v>30200</v>
      </c>
    </row>
    <row r="8" spans="1:32" ht="22.5" customHeight="1" x14ac:dyDescent="0.25">
      <c r="A8" t="s">
        <v>216</v>
      </c>
      <c r="B8" t="s">
        <v>192</v>
      </c>
      <c r="C8" s="16">
        <v>-2580</v>
      </c>
      <c r="D8" s="16">
        <v>-2730</v>
      </c>
      <c r="E8" s="16">
        <v>-3160</v>
      </c>
      <c r="F8" s="16">
        <v>-1540</v>
      </c>
      <c r="G8" s="16">
        <v>-2360</v>
      </c>
      <c r="H8" s="16">
        <v>-3310</v>
      </c>
      <c r="I8" s="16">
        <v>-2130</v>
      </c>
      <c r="J8" s="16">
        <v>-1880</v>
      </c>
      <c r="K8" s="16">
        <v>-590</v>
      </c>
      <c r="L8" s="16">
        <v>-2750</v>
      </c>
      <c r="M8" s="16">
        <v>-3400</v>
      </c>
      <c r="N8" s="16">
        <v>-1340</v>
      </c>
      <c r="O8" s="16">
        <v>450</v>
      </c>
      <c r="P8" s="16">
        <v>-130</v>
      </c>
      <c r="Q8" s="16">
        <v>-1850</v>
      </c>
      <c r="R8" s="16">
        <v>-1010</v>
      </c>
      <c r="S8" s="16">
        <v>-880</v>
      </c>
      <c r="T8" s="16">
        <v>-1170</v>
      </c>
      <c r="U8" s="16">
        <v>-1440</v>
      </c>
      <c r="V8" s="16">
        <v>-280</v>
      </c>
      <c r="W8" s="16">
        <v>-730</v>
      </c>
      <c r="X8" s="16">
        <v>-1090</v>
      </c>
      <c r="Y8" s="16">
        <v>-210</v>
      </c>
      <c r="Z8" s="16">
        <v>-230</v>
      </c>
      <c r="AA8" s="16">
        <v>-530</v>
      </c>
      <c r="AB8" s="16">
        <v>200</v>
      </c>
      <c r="AC8" s="16">
        <v>-70</v>
      </c>
      <c r="AD8" s="16">
        <v>-370</v>
      </c>
      <c r="AE8" s="16">
        <v>510</v>
      </c>
      <c r="AF8" s="16">
        <v>550</v>
      </c>
    </row>
    <row r="9" spans="1:32" x14ac:dyDescent="0.25">
      <c r="A9" t="s">
        <v>132</v>
      </c>
      <c r="B9" t="s">
        <v>76</v>
      </c>
      <c r="C9" s="16">
        <v>-990</v>
      </c>
      <c r="D9" s="16">
        <v>-470</v>
      </c>
      <c r="E9" s="16">
        <v>-110</v>
      </c>
      <c r="F9" s="16">
        <v>-800</v>
      </c>
      <c r="G9" s="16">
        <v>-130</v>
      </c>
      <c r="H9" s="16">
        <v>-140</v>
      </c>
      <c r="I9" s="16">
        <v>-790</v>
      </c>
      <c r="J9" s="16">
        <v>-140</v>
      </c>
      <c r="K9" s="16">
        <v>400</v>
      </c>
      <c r="L9" s="16">
        <v>-220</v>
      </c>
      <c r="M9" s="16">
        <v>-810</v>
      </c>
      <c r="N9" s="16">
        <v>-110</v>
      </c>
      <c r="O9" s="16">
        <v>260</v>
      </c>
      <c r="P9" s="16">
        <v>180</v>
      </c>
      <c r="Q9" s="16">
        <v>-510</v>
      </c>
      <c r="R9" s="16">
        <v>120</v>
      </c>
      <c r="S9" s="16">
        <v>-530</v>
      </c>
      <c r="T9" s="16">
        <v>-350</v>
      </c>
      <c r="U9" s="16">
        <v>-840</v>
      </c>
      <c r="V9" s="16">
        <v>300</v>
      </c>
      <c r="W9" s="16">
        <v>-100</v>
      </c>
      <c r="X9" s="16">
        <v>690</v>
      </c>
      <c r="Y9" s="16">
        <v>1260</v>
      </c>
      <c r="Z9" s="16">
        <v>560</v>
      </c>
      <c r="AA9" s="16">
        <v>440</v>
      </c>
      <c r="AB9" s="16">
        <v>1330</v>
      </c>
      <c r="AC9" s="16">
        <v>1280</v>
      </c>
      <c r="AD9" s="16">
        <v>440</v>
      </c>
      <c r="AE9" s="16">
        <v>310</v>
      </c>
      <c r="AF9" s="16">
        <v>760</v>
      </c>
    </row>
    <row r="10" spans="1:32" x14ac:dyDescent="0.25">
      <c r="A10" t="s">
        <v>133</v>
      </c>
      <c r="B10" t="s">
        <v>64</v>
      </c>
      <c r="C10" s="16">
        <v>250</v>
      </c>
      <c r="D10" s="16">
        <v>360</v>
      </c>
      <c r="E10" s="16">
        <v>490</v>
      </c>
      <c r="F10" s="16">
        <v>710</v>
      </c>
      <c r="G10" s="16">
        <v>340</v>
      </c>
      <c r="H10" s="16">
        <v>510</v>
      </c>
      <c r="I10" s="16">
        <v>530</v>
      </c>
      <c r="J10" s="16">
        <v>710</v>
      </c>
      <c r="K10" s="16">
        <v>1140</v>
      </c>
      <c r="L10" s="16">
        <v>680</v>
      </c>
      <c r="M10" s="16">
        <v>910</v>
      </c>
      <c r="N10" s="16">
        <v>610</v>
      </c>
      <c r="O10" s="16">
        <v>750</v>
      </c>
      <c r="P10" s="16">
        <v>640</v>
      </c>
      <c r="Q10" s="16">
        <v>210</v>
      </c>
      <c r="R10" s="16">
        <v>320</v>
      </c>
      <c r="S10" s="16">
        <v>340</v>
      </c>
      <c r="T10" s="16">
        <v>20</v>
      </c>
      <c r="U10" s="16">
        <v>700</v>
      </c>
      <c r="V10" s="16">
        <v>940</v>
      </c>
      <c r="W10" s="16">
        <v>850</v>
      </c>
      <c r="X10" s="16">
        <v>1210</v>
      </c>
      <c r="Y10" s="16">
        <v>1390</v>
      </c>
      <c r="Z10" s="16">
        <v>1000</v>
      </c>
      <c r="AA10" s="16">
        <v>840</v>
      </c>
      <c r="AB10" s="16">
        <v>1490</v>
      </c>
      <c r="AC10" s="16">
        <v>1300</v>
      </c>
      <c r="AD10" s="16">
        <v>420</v>
      </c>
      <c r="AE10" s="16">
        <v>290</v>
      </c>
      <c r="AF10" s="16">
        <v>490</v>
      </c>
    </row>
    <row r="11" spans="1:32" x14ac:dyDescent="0.25">
      <c r="A11" t="s">
        <v>134</v>
      </c>
      <c r="B11" t="s">
        <v>77</v>
      </c>
      <c r="C11" s="16">
        <v>30</v>
      </c>
      <c r="D11" s="16">
        <v>170</v>
      </c>
      <c r="E11" s="16">
        <v>290</v>
      </c>
      <c r="F11" s="16">
        <v>240</v>
      </c>
      <c r="G11" s="16">
        <v>-80</v>
      </c>
      <c r="H11" s="16">
        <v>290</v>
      </c>
      <c r="I11" s="16">
        <v>210</v>
      </c>
      <c r="J11" s="16">
        <v>1540</v>
      </c>
      <c r="K11" s="16">
        <v>750</v>
      </c>
      <c r="L11" s="16">
        <v>130</v>
      </c>
      <c r="M11" s="16">
        <v>640</v>
      </c>
      <c r="N11" s="16">
        <v>460</v>
      </c>
      <c r="O11" s="16">
        <v>370</v>
      </c>
      <c r="P11" s="16">
        <v>520</v>
      </c>
      <c r="Q11" s="16">
        <v>230</v>
      </c>
      <c r="R11" s="16">
        <v>280</v>
      </c>
      <c r="S11" s="16">
        <v>410</v>
      </c>
      <c r="T11" s="16">
        <v>-80</v>
      </c>
      <c r="U11" s="16">
        <v>-230</v>
      </c>
      <c r="V11" s="16">
        <v>670</v>
      </c>
      <c r="W11" s="16">
        <v>270</v>
      </c>
      <c r="X11" s="16">
        <v>530</v>
      </c>
      <c r="Y11" s="16">
        <v>1180</v>
      </c>
      <c r="Z11" s="16">
        <v>1190</v>
      </c>
      <c r="AA11" s="16">
        <v>470</v>
      </c>
      <c r="AB11" s="16">
        <v>710</v>
      </c>
      <c r="AC11" s="16">
        <v>810</v>
      </c>
      <c r="AD11" s="16">
        <v>300</v>
      </c>
      <c r="AE11" s="16">
        <v>120</v>
      </c>
      <c r="AF11" s="16">
        <v>380</v>
      </c>
    </row>
    <row r="12" spans="1:32" x14ac:dyDescent="0.25">
      <c r="A12" t="s">
        <v>135</v>
      </c>
      <c r="B12" t="s">
        <v>13</v>
      </c>
      <c r="C12" s="16">
        <v>270</v>
      </c>
      <c r="D12" s="16">
        <v>1260</v>
      </c>
      <c r="E12" s="16">
        <v>1070</v>
      </c>
      <c r="F12" s="16">
        <v>-370</v>
      </c>
      <c r="G12" s="16">
        <v>-320</v>
      </c>
      <c r="H12" s="16">
        <v>-650</v>
      </c>
      <c r="I12" s="16">
        <v>-690</v>
      </c>
      <c r="J12" s="16">
        <v>440</v>
      </c>
      <c r="K12" s="16">
        <v>860</v>
      </c>
      <c r="L12" s="16">
        <v>-20</v>
      </c>
      <c r="M12" s="16">
        <v>320</v>
      </c>
      <c r="N12" s="16">
        <v>1110</v>
      </c>
      <c r="O12" s="16">
        <v>700</v>
      </c>
      <c r="P12" s="16">
        <v>-500</v>
      </c>
      <c r="Q12" s="16">
        <v>-2250</v>
      </c>
      <c r="R12" s="16">
        <v>-880</v>
      </c>
      <c r="S12" s="16">
        <v>100</v>
      </c>
      <c r="T12" s="16">
        <v>830</v>
      </c>
      <c r="U12" s="16">
        <v>1610</v>
      </c>
      <c r="V12" s="16">
        <v>1630</v>
      </c>
      <c r="W12" s="16">
        <v>1640</v>
      </c>
      <c r="X12" s="16">
        <v>680</v>
      </c>
      <c r="Y12" s="16">
        <v>2350</v>
      </c>
      <c r="Z12" s="16">
        <v>2660</v>
      </c>
      <c r="AA12" s="16">
        <v>1560</v>
      </c>
      <c r="AB12" s="16">
        <v>1890</v>
      </c>
      <c r="AC12" s="16">
        <v>1620</v>
      </c>
      <c r="AD12" s="16">
        <v>1550</v>
      </c>
      <c r="AE12" s="16">
        <v>1810</v>
      </c>
      <c r="AF12" s="16">
        <v>2070</v>
      </c>
    </row>
    <row r="13" spans="1:32" x14ac:dyDescent="0.25">
      <c r="A13" t="s">
        <v>136</v>
      </c>
      <c r="B13" t="s">
        <v>65</v>
      </c>
      <c r="C13" s="16">
        <v>-600</v>
      </c>
      <c r="D13" s="16">
        <v>-590</v>
      </c>
      <c r="E13" s="16">
        <v>-130</v>
      </c>
      <c r="F13" s="16">
        <v>-730</v>
      </c>
      <c r="G13" s="16">
        <v>-530</v>
      </c>
      <c r="H13" s="16">
        <v>30</v>
      </c>
      <c r="I13" s="16">
        <v>-1050</v>
      </c>
      <c r="J13" s="16">
        <v>-350</v>
      </c>
      <c r="K13" s="16">
        <v>720</v>
      </c>
      <c r="L13" s="16">
        <v>-700</v>
      </c>
      <c r="M13" s="16">
        <v>-220</v>
      </c>
      <c r="N13" s="16">
        <v>190</v>
      </c>
      <c r="O13" s="16">
        <v>810</v>
      </c>
      <c r="P13" s="16">
        <v>720</v>
      </c>
      <c r="Q13" s="16">
        <v>1000</v>
      </c>
      <c r="R13" s="16">
        <v>1150</v>
      </c>
      <c r="S13" s="16">
        <v>940</v>
      </c>
      <c r="T13" s="16">
        <v>1180</v>
      </c>
      <c r="U13" s="16">
        <v>1020</v>
      </c>
      <c r="V13" s="16">
        <v>370</v>
      </c>
      <c r="W13" s="16">
        <v>1630</v>
      </c>
      <c r="X13" s="16">
        <v>1690</v>
      </c>
      <c r="Y13" s="16">
        <v>2050</v>
      </c>
      <c r="Z13" s="16">
        <v>2870</v>
      </c>
      <c r="AA13" s="16">
        <v>1940</v>
      </c>
      <c r="AB13" s="16">
        <v>2150</v>
      </c>
      <c r="AC13" s="16">
        <v>1300</v>
      </c>
      <c r="AD13" s="16">
        <v>910</v>
      </c>
      <c r="AE13" s="16">
        <v>1390</v>
      </c>
      <c r="AF13" s="16">
        <v>2030</v>
      </c>
    </row>
    <row r="14" spans="1:32" x14ac:dyDescent="0.25">
      <c r="A14" t="s">
        <v>137</v>
      </c>
      <c r="B14" t="s">
        <v>66</v>
      </c>
      <c r="C14" s="16">
        <v>4570</v>
      </c>
      <c r="D14" s="16">
        <v>3200</v>
      </c>
      <c r="E14" s="16">
        <v>2510</v>
      </c>
      <c r="F14" s="16">
        <v>2640</v>
      </c>
      <c r="G14" s="16">
        <v>2030</v>
      </c>
      <c r="H14" s="16">
        <v>-1160</v>
      </c>
      <c r="I14" s="16">
        <v>-2520</v>
      </c>
      <c r="J14" s="16">
        <v>3080</v>
      </c>
      <c r="K14" s="16">
        <v>1840</v>
      </c>
      <c r="L14" s="16">
        <v>3860</v>
      </c>
      <c r="M14" s="16">
        <v>6060</v>
      </c>
      <c r="N14" s="16">
        <v>5190</v>
      </c>
      <c r="O14" s="16">
        <v>4020</v>
      </c>
      <c r="P14" s="16">
        <v>-80</v>
      </c>
      <c r="Q14" s="16">
        <v>-1680</v>
      </c>
      <c r="R14" s="16">
        <v>-3130</v>
      </c>
      <c r="S14" s="16">
        <v>-2570</v>
      </c>
      <c r="T14" s="16">
        <v>-560</v>
      </c>
      <c r="U14" s="16">
        <v>-1820</v>
      </c>
      <c r="V14" s="16">
        <v>-1380</v>
      </c>
      <c r="W14" s="16">
        <v>900</v>
      </c>
      <c r="X14" s="16">
        <v>1510</v>
      </c>
      <c r="Y14" s="16">
        <v>3020</v>
      </c>
      <c r="Z14" s="16">
        <v>4580</v>
      </c>
      <c r="AA14" s="16">
        <v>4670</v>
      </c>
      <c r="AB14" s="16">
        <v>6160</v>
      </c>
      <c r="AC14" s="16">
        <v>3860</v>
      </c>
      <c r="AD14" s="16">
        <v>4890</v>
      </c>
      <c r="AE14" s="16">
        <v>4440</v>
      </c>
      <c r="AF14" s="16">
        <v>4300</v>
      </c>
    </row>
    <row r="15" spans="1:32" x14ac:dyDescent="0.25">
      <c r="A15" t="s">
        <v>216</v>
      </c>
      <c r="B15" t="s">
        <v>193</v>
      </c>
      <c r="C15" s="16">
        <v>-9710</v>
      </c>
      <c r="D15" s="16">
        <v>-9710</v>
      </c>
      <c r="E15" s="16">
        <v>-7800</v>
      </c>
      <c r="F15" s="16">
        <v>-9740</v>
      </c>
      <c r="G15" s="16">
        <v>-8110</v>
      </c>
      <c r="H15" s="16">
        <v>-8830</v>
      </c>
      <c r="I15" s="16">
        <v>-12310</v>
      </c>
      <c r="J15" s="16">
        <v>-7970</v>
      </c>
      <c r="K15" s="16">
        <v>-7400</v>
      </c>
      <c r="L15" s="16">
        <v>-2830</v>
      </c>
      <c r="M15" s="16">
        <v>-8080</v>
      </c>
      <c r="N15" s="16">
        <v>-5240</v>
      </c>
      <c r="O15" s="16">
        <v>-3510</v>
      </c>
      <c r="P15" s="16">
        <v>-6910</v>
      </c>
      <c r="Q15" s="16">
        <v>-5000</v>
      </c>
      <c r="R15" s="16">
        <v>-7570</v>
      </c>
      <c r="S15" s="16">
        <v>-3020</v>
      </c>
      <c r="T15" s="16">
        <v>-2740</v>
      </c>
      <c r="U15" s="16">
        <v>-4040</v>
      </c>
      <c r="V15" s="16">
        <v>2650</v>
      </c>
      <c r="W15" s="16">
        <v>-2150</v>
      </c>
      <c r="X15" s="16">
        <v>-4240</v>
      </c>
      <c r="Y15" s="16">
        <v>-3430</v>
      </c>
      <c r="Z15" s="16">
        <v>-1750</v>
      </c>
      <c r="AA15" s="16">
        <v>-2070</v>
      </c>
      <c r="AB15" s="16">
        <v>2880</v>
      </c>
      <c r="AC15" s="16">
        <v>2920</v>
      </c>
      <c r="AD15" s="16">
        <v>4460</v>
      </c>
      <c r="AE15" s="16">
        <v>3640</v>
      </c>
      <c r="AF15" s="16">
        <v>5530</v>
      </c>
    </row>
    <row r="16" spans="1:32" x14ac:dyDescent="0.25">
      <c r="A16" t="s">
        <v>138</v>
      </c>
      <c r="B16" t="s">
        <v>14</v>
      </c>
      <c r="C16" s="16">
        <v>-130</v>
      </c>
      <c r="D16" s="16">
        <v>450</v>
      </c>
      <c r="E16" s="16">
        <v>800</v>
      </c>
      <c r="F16" s="16">
        <v>780</v>
      </c>
      <c r="G16" s="16">
        <v>1070</v>
      </c>
      <c r="H16" s="16">
        <v>-610</v>
      </c>
      <c r="I16" s="16">
        <v>610</v>
      </c>
      <c r="J16" s="16">
        <v>920</v>
      </c>
      <c r="K16" s="16">
        <v>1940</v>
      </c>
      <c r="L16" s="16">
        <v>1230</v>
      </c>
      <c r="M16" s="16">
        <v>1420</v>
      </c>
      <c r="N16" s="16">
        <v>870</v>
      </c>
      <c r="O16" s="16">
        <v>470</v>
      </c>
      <c r="P16" s="16">
        <v>890</v>
      </c>
      <c r="Q16" s="16">
        <v>390</v>
      </c>
      <c r="R16" s="16">
        <v>-160</v>
      </c>
      <c r="S16" s="16">
        <v>300</v>
      </c>
      <c r="T16" s="16">
        <v>380</v>
      </c>
      <c r="U16" s="16">
        <v>240</v>
      </c>
      <c r="V16" s="16">
        <v>40</v>
      </c>
      <c r="W16" s="16">
        <v>710</v>
      </c>
      <c r="X16" s="16">
        <v>1660</v>
      </c>
      <c r="Y16" s="16">
        <v>2850</v>
      </c>
      <c r="Z16" s="16">
        <v>2860</v>
      </c>
      <c r="AA16" s="16">
        <v>2050</v>
      </c>
      <c r="AB16" s="16">
        <v>2680</v>
      </c>
      <c r="AC16" s="16">
        <v>2110</v>
      </c>
      <c r="AD16" s="16">
        <v>990</v>
      </c>
      <c r="AE16" s="16">
        <v>990</v>
      </c>
      <c r="AF16" s="16">
        <v>900</v>
      </c>
    </row>
    <row r="17" spans="1:32" x14ac:dyDescent="0.25">
      <c r="A17" t="s">
        <v>139</v>
      </c>
      <c r="B17" t="s">
        <v>67</v>
      </c>
      <c r="C17" s="16">
        <v>-3740</v>
      </c>
      <c r="D17" s="16">
        <v>-3370</v>
      </c>
      <c r="E17" s="16">
        <v>-3220</v>
      </c>
      <c r="F17" s="16">
        <v>-4210</v>
      </c>
      <c r="G17" s="16">
        <v>-4850</v>
      </c>
      <c r="H17" s="16">
        <v>-2940</v>
      </c>
      <c r="I17" s="16">
        <v>-4310</v>
      </c>
      <c r="J17" s="16">
        <v>-1340</v>
      </c>
      <c r="K17" s="16">
        <v>-710</v>
      </c>
      <c r="L17" s="16">
        <v>-3360</v>
      </c>
      <c r="M17" s="16">
        <v>-1660</v>
      </c>
      <c r="N17" s="16">
        <v>-1680</v>
      </c>
      <c r="O17" s="16">
        <v>60</v>
      </c>
      <c r="P17" s="16">
        <v>-1420</v>
      </c>
      <c r="Q17" s="16">
        <v>-1400</v>
      </c>
      <c r="R17" s="16">
        <v>-650</v>
      </c>
      <c r="S17" s="16">
        <v>-1920</v>
      </c>
      <c r="T17" s="16">
        <v>-1310</v>
      </c>
      <c r="U17" s="16">
        <v>-1150</v>
      </c>
      <c r="V17" s="16">
        <v>-470</v>
      </c>
      <c r="W17" s="16">
        <v>250</v>
      </c>
      <c r="X17" s="16">
        <v>430</v>
      </c>
      <c r="Y17" s="16">
        <v>1700</v>
      </c>
      <c r="Z17" s="16">
        <v>1020</v>
      </c>
      <c r="AA17" s="16">
        <v>980</v>
      </c>
      <c r="AB17" s="16">
        <v>1770</v>
      </c>
      <c r="AC17" s="16">
        <v>1050</v>
      </c>
      <c r="AD17" s="16">
        <v>330</v>
      </c>
      <c r="AE17" s="16">
        <v>-200</v>
      </c>
      <c r="AF17" s="16">
        <v>420</v>
      </c>
    </row>
    <row r="18" spans="1:32" x14ac:dyDescent="0.25">
      <c r="A18" t="s">
        <v>140</v>
      </c>
      <c r="B18" t="s">
        <v>68</v>
      </c>
      <c r="C18" s="16">
        <v>-1130</v>
      </c>
      <c r="D18" s="16">
        <v>-3800</v>
      </c>
      <c r="E18" s="16">
        <v>70</v>
      </c>
      <c r="F18" s="16">
        <v>-1530</v>
      </c>
      <c r="G18" s="16">
        <v>-3670</v>
      </c>
      <c r="H18" s="16">
        <v>90</v>
      </c>
      <c r="I18" s="16">
        <v>-3170</v>
      </c>
      <c r="J18" s="16">
        <v>2850</v>
      </c>
      <c r="K18" s="16">
        <v>2280</v>
      </c>
      <c r="L18" s="16">
        <v>-1120</v>
      </c>
      <c r="M18" s="16">
        <v>-1950</v>
      </c>
      <c r="N18" s="16">
        <v>2310</v>
      </c>
      <c r="O18" s="16">
        <v>3770</v>
      </c>
      <c r="P18" s="16">
        <v>4720</v>
      </c>
      <c r="Q18" s="16">
        <v>2470</v>
      </c>
      <c r="R18" s="16">
        <v>3130</v>
      </c>
      <c r="S18" s="16">
        <v>2410</v>
      </c>
      <c r="T18" s="16">
        <v>3300</v>
      </c>
      <c r="U18" s="16">
        <v>4690</v>
      </c>
      <c r="V18" s="16">
        <v>2140</v>
      </c>
      <c r="W18" s="16">
        <v>2430</v>
      </c>
      <c r="X18" s="16">
        <v>550</v>
      </c>
      <c r="Y18" s="16">
        <v>3620</v>
      </c>
      <c r="Z18" s="16">
        <v>6340</v>
      </c>
      <c r="AA18" s="16">
        <v>5400</v>
      </c>
      <c r="AB18" s="16">
        <v>8050</v>
      </c>
      <c r="AC18" s="16">
        <v>6410</v>
      </c>
      <c r="AD18" s="16">
        <v>7270</v>
      </c>
      <c r="AE18" s="16">
        <v>9100</v>
      </c>
      <c r="AF18" s="16">
        <v>9230</v>
      </c>
    </row>
    <row r="19" spans="1:32" x14ac:dyDescent="0.25">
      <c r="A19" t="s">
        <v>141</v>
      </c>
      <c r="B19" t="s">
        <v>69</v>
      </c>
      <c r="C19" s="16">
        <v>-100</v>
      </c>
      <c r="D19" s="16">
        <v>110</v>
      </c>
      <c r="E19" s="16">
        <v>20</v>
      </c>
      <c r="F19" s="16">
        <v>-20</v>
      </c>
      <c r="G19" s="16">
        <v>-70</v>
      </c>
      <c r="H19" s="16">
        <v>-20</v>
      </c>
      <c r="I19" s="16">
        <v>100</v>
      </c>
      <c r="J19" s="16">
        <v>140</v>
      </c>
      <c r="K19" s="16">
        <v>120</v>
      </c>
      <c r="L19" s="16">
        <v>160</v>
      </c>
      <c r="M19" s="16">
        <v>130</v>
      </c>
      <c r="N19" s="16">
        <v>90</v>
      </c>
      <c r="O19" s="16">
        <v>30</v>
      </c>
      <c r="P19" s="16">
        <v>60</v>
      </c>
      <c r="Q19" s="16">
        <v>-60</v>
      </c>
      <c r="R19" s="16">
        <v>40</v>
      </c>
      <c r="S19" s="16">
        <v>-140</v>
      </c>
      <c r="T19" s="16">
        <v>-160</v>
      </c>
      <c r="U19" s="16">
        <v>-70</v>
      </c>
      <c r="V19" s="16">
        <v>-20</v>
      </c>
      <c r="W19" s="16">
        <v>60</v>
      </c>
      <c r="X19" s="16">
        <v>140</v>
      </c>
      <c r="Y19" s="16">
        <v>260</v>
      </c>
      <c r="Z19" s="16">
        <v>140</v>
      </c>
      <c r="AA19" s="16">
        <v>200</v>
      </c>
      <c r="AB19" s="16">
        <v>140</v>
      </c>
      <c r="AC19" s="16">
        <v>100</v>
      </c>
      <c r="AD19" s="16">
        <v>90</v>
      </c>
      <c r="AE19" s="16">
        <v>160</v>
      </c>
      <c r="AF19" s="16">
        <v>100</v>
      </c>
    </row>
    <row r="20" spans="1:32" x14ac:dyDescent="0.25">
      <c r="A20" t="s">
        <v>142</v>
      </c>
      <c r="B20" t="s">
        <v>70</v>
      </c>
      <c r="C20" s="16">
        <v>-2300</v>
      </c>
      <c r="D20" s="16">
        <v>-1890</v>
      </c>
      <c r="E20" s="16">
        <v>-160</v>
      </c>
      <c r="F20" s="16">
        <v>20</v>
      </c>
      <c r="G20" s="16">
        <v>30</v>
      </c>
      <c r="H20" s="16">
        <v>-100</v>
      </c>
      <c r="I20" s="16">
        <v>-170</v>
      </c>
      <c r="J20" s="16">
        <v>-170</v>
      </c>
      <c r="K20" s="16">
        <v>120</v>
      </c>
      <c r="L20" s="16">
        <v>50</v>
      </c>
      <c r="M20" s="16">
        <v>20</v>
      </c>
      <c r="N20" s="16">
        <v>80</v>
      </c>
      <c r="O20" s="16">
        <v>0</v>
      </c>
      <c r="P20" s="16">
        <v>110</v>
      </c>
      <c r="Q20" s="16">
        <v>-130</v>
      </c>
      <c r="R20" s="16">
        <v>-50</v>
      </c>
      <c r="S20" s="16">
        <v>-150</v>
      </c>
      <c r="T20" s="16">
        <v>-240</v>
      </c>
      <c r="U20" s="16">
        <v>-410</v>
      </c>
      <c r="V20" s="16">
        <v>-250</v>
      </c>
      <c r="W20" s="16">
        <v>-20</v>
      </c>
      <c r="X20" s="16">
        <v>-120</v>
      </c>
      <c r="Y20" s="16">
        <v>70</v>
      </c>
      <c r="Z20" s="16">
        <v>90</v>
      </c>
      <c r="AA20" s="16">
        <v>-110</v>
      </c>
      <c r="AB20" s="16">
        <v>50</v>
      </c>
      <c r="AC20" s="16">
        <v>30</v>
      </c>
      <c r="AD20" s="16">
        <v>200</v>
      </c>
      <c r="AE20" s="16">
        <v>160</v>
      </c>
      <c r="AF20" s="16">
        <v>60</v>
      </c>
    </row>
    <row r="21" spans="1:32" x14ac:dyDescent="0.25">
      <c r="A21" t="s">
        <v>143</v>
      </c>
      <c r="B21" t="s">
        <v>71</v>
      </c>
      <c r="C21" s="16">
        <v>-1000</v>
      </c>
      <c r="D21" s="16">
        <v>-1230</v>
      </c>
      <c r="E21" s="16">
        <v>-1270</v>
      </c>
      <c r="F21" s="16">
        <v>-150</v>
      </c>
      <c r="G21" s="16">
        <v>-1100</v>
      </c>
      <c r="H21" s="16">
        <v>-230</v>
      </c>
      <c r="I21" s="16">
        <v>-670</v>
      </c>
      <c r="J21" s="16">
        <v>-30</v>
      </c>
      <c r="K21" s="16">
        <v>3030</v>
      </c>
      <c r="L21" s="16">
        <v>1420</v>
      </c>
      <c r="M21" s="16">
        <v>3050</v>
      </c>
      <c r="N21" s="16">
        <v>1750</v>
      </c>
      <c r="O21" s="16">
        <v>1040</v>
      </c>
      <c r="P21" s="16">
        <v>1880</v>
      </c>
      <c r="Q21" s="16">
        <v>-510</v>
      </c>
      <c r="R21" s="16">
        <v>20</v>
      </c>
      <c r="S21" s="16">
        <v>-810</v>
      </c>
      <c r="T21" s="16">
        <v>-280</v>
      </c>
      <c r="U21" s="16">
        <v>-1340</v>
      </c>
      <c r="V21" s="16">
        <v>-930</v>
      </c>
      <c r="W21" s="16">
        <v>610</v>
      </c>
      <c r="X21" s="16">
        <v>1920</v>
      </c>
      <c r="Y21" s="16">
        <v>2270</v>
      </c>
      <c r="Z21" s="16">
        <v>3710</v>
      </c>
      <c r="AA21" s="16">
        <v>2870</v>
      </c>
      <c r="AB21" s="16">
        <v>3460</v>
      </c>
      <c r="AC21" s="16">
        <v>3670</v>
      </c>
      <c r="AD21" s="16">
        <v>2870</v>
      </c>
      <c r="AE21" s="16">
        <v>3190</v>
      </c>
      <c r="AF21" s="16">
        <v>3370</v>
      </c>
    </row>
    <row r="22" spans="1:32" x14ac:dyDescent="0.25">
      <c r="A22" t="s">
        <v>144</v>
      </c>
      <c r="B22" t="s">
        <v>72</v>
      </c>
      <c r="C22" s="16">
        <v>60</v>
      </c>
      <c r="D22" s="16">
        <v>-40</v>
      </c>
      <c r="E22" s="16">
        <v>-60</v>
      </c>
      <c r="F22" s="16">
        <v>30</v>
      </c>
      <c r="G22" s="16">
        <v>20</v>
      </c>
      <c r="H22" s="16">
        <v>-400</v>
      </c>
      <c r="I22" s="16">
        <v>-90</v>
      </c>
      <c r="J22" s="16">
        <v>-180</v>
      </c>
      <c r="K22" s="16">
        <v>-50</v>
      </c>
      <c r="L22" s="16">
        <v>-300</v>
      </c>
      <c r="M22" s="16">
        <v>0</v>
      </c>
      <c r="N22" s="16">
        <v>140</v>
      </c>
      <c r="O22" s="16">
        <v>-10</v>
      </c>
      <c r="P22" s="16">
        <v>-140</v>
      </c>
      <c r="Q22" s="16">
        <v>-70</v>
      </c>
      <c r="R22" s="16">
        <v>-530</v>
      </c>
      <c r="S22" s="16">
        <v>-230</v>
      </c>
      <c r="T22" s="16">
        <v>-220</v>
      </c>
      <c r="U22" s="16">
        <v>-250</v>
      </c>
      <c r="V22" s="16">
        <v>-220</v>
      </c>
      <c r="W22" s="16">
        <v>-60</v>
      </c>
      <c r="X22" s="16">
        <v>80</v>
      </c>
      <c r="Y22" s="16">
        <v>250</v>
      </c>
      <c r="Z22" s="16">
        <v>270</v>
      </c>
      <c r="AA22" s="16">
        <v>130</v>
      </c>
      <c r="AB22" s="16">
        <v>70</v>
      </c>
      <c r="AC22" s="16">
        <v>20</v>
      </c>
      <c r="AD22" s="16">
        <v>70</v>
      </c>
      <c r="AE22" s="16">
        <v>170</v>
      </c>
      <c r="AF22" s="16">
        <v>20</v>
      </c>
    </row>
    <row r="23" spans="1:32" x14ac:dyDescent="0.25">
      <c r="A23"/>
      <c r="B2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2" ht="31.5" customHeight="1" x14ac:dyDescent="0.3">
      <c r="A24" s="27" t="s">
        <v>214</v>
      </c>
      <c r="B24" s="27" t="s">
        <v>215</v>
      </c>
      <c r="C24" s="22" t="s">
        <v>59</v>
      </c>
      <c r="D24" s="22" t="s">
        <v>60</v>
      </c>
      <c r="E24" s="22" t="s">
        <v>61</v>
      </c>
      <c r="F24" s="22" t="s">
        <v>62</v>
      </c>
      <c r="G24" s="22" t="s">
        <v>63</v>
      </c>
      <c r="H24" s="22" t="s">
        <v>87</v>
      </c>
      <c r="I24" s="22" t="s">
        <v>88</v>
      </c>
      <c r="J24" s="22" t="s">
        <v>146</v>
      </c>
      <c r="K24" s="22" t="s">
        <v>163</v>
      </c>
      <c r="L24" s="22" t="s">
        <v>170</v>
      </c>
      <c r="M24" s="25"/>
      <c r="N24" s="25"/>
      <c r="O24" s="25"/>
      <c r="P24" s="25"/>
      <c r="Q24" s="25"/>
      <c r="R24" s="25"/>
      <c r="S24" s="25"/>
      <c r="T24" s="25"/>
      <c r="U24" s="25"/>
      <c r="V24" s="25"/>
      <c r="W24" s="25"/>
      <c r="X24" s="25"/>
      <c r="Y24" s="25"/>
      <c r="Z24" s="25"/>
      <c r="AA24" s="25"/>
      <c r="AB24" s="25"/>
      <c r="AC24" s="25"/>
      <c r="AD24" s="25"/>
      <c r="AE24" s="25"/>
      <c r="AF24" s="22"/>
    </row>
    <row r="25" spans="1:32" ht="22.5" customHeight="1" x14ac:dyDescent="0.25">
      <c r="A25" t="s">
        <v>89</v>
      </c>
      <c r="B25" t="str">
        <f>UPPER("Scotland")</f>
        <v>SCOTLAND</v>
      </c>
      <c r="C25" s="16">
        <v>12700</v>
      </c>
      <c r="D25" s="16">
        <v>10000</v>
      </c>
      <c r="E25" s="16">
        <v>17600</v>
      </c>
      <c r="F25" s="16">
        <v>28000</v>
      </c>
      <c r="G25" s="16">
        <v>31700</v>
      </c>
      <c r="H25" s="16">
        <v>23900</v>
      </c>
      <c r="I25" s="16">
        <v>20900</v>
      </c>
      <c r="J25" s="16">
        <v>30200</v>
      </c>
      <c r="K25" s="16">
        <v>16900</v>
      </c>
      <c r="L25" s="25">
        <v>27800</v>
      </c>
      <c r="M25" s="25"/>
      <c r="N25" s="25"/>
      <c r="O25" s="25"/>
      <c r="P25" s="25"/>
      <c r="Q25" s="25"/>
      <c r="R25" s="25"/>
      <c r="S25" s="25"/>
      <c r="T25" s="25"/>
      <c r="U25" s="25"/>
      <c r="V25" s="25"/>
      <c r="W25" s="25"/>
      <c r="X25" s="25"/>
      <c r="Y25" s="25"/>
      <c r="Z25" s="25"/>
      <c r="AA25" s="25"/>
      <c r="AB25" s="25"/>
      <c r="AC25" s="25"/>
      <c r="AD25" s="25"/>
      <c r="AE25" s="25"/>
      <c r="AF25" s="25"/>
    </row>
    <row r="26" spans="1:32" ht="22.5" customHeight="1" x14ac:dyDescent="0.25">
      <c r="A26" t="s">
        <v>120</v>
      </c>
      <c r="B26" t="s">
        <v>76</v>
      </c>
      <c r="C26" s="16">
        <v>-120</v>
      </c>
      <c r="D26" s="16">
        <v>-20</v>
      </c>
      <c r="E26" s="16">
        <v>-120</v>
      </c>
      <c r="F26" s="16">
        <v>430</v>
      </c>
      <c r="G26" s="16">
        <v>760</v>
      </c>
      <c r="H26" s="16">
        <v>1060</v>
      </c>
      <c r="I26" s="16">
        <v>780</v>
      </c>
      <c r="J26" s="16">
        <v>1090</v>
      </c>
      <c r="K26" s="16">
        <v>540</v>
      </c>
      <c r="L26" s="25">
        <v>2890</v>
      </c>
      <c r="M26" s="25"/>
      <c r="N26" s="25"/>
      <c r="O26" s="25"/>
      <c r="P26" s="25"/>
      <c r="Q26" s="25"/>
      <c r="R26" s="25"/>
      <c r="S26" s="25"/>
      <c r="T26" s="25"/>
      <c r="U26" s="25"/>
      <c r="V26" s="25"/>
      <c r="W26" s="25"/>
      <c r="X26" s="25"/>
      <c r="Y26" s="25"/>
      <c r="Z26" s="25"/>
      <c r="AA26" s="25"/>
      <c r="AB26" s="25"/>
      <c r="AC26" s="25"/>
      <c r="AD26" s="25"/>
      <c r="AE26" s="25"/>
      <c r="AF26" s="25"/>
    </row>
    <row r="27" spans="1:32" x14ac:dyDescent="0.25">
      <c r="A27" t="s">
        <v>121</v>
      </c>
      <c r="B27" t="s">
        <v>64</v>
      </c>
      <c r="C27" s="16">
        <v>50</v>
      </c>
      <c r="D27" s="16">
        <v>310</v>
      </c>
      <c r="E27" s="16">
        <v>280</v>
      </c>
      <c r="F27" s="16">
        <v>440</v>
      </c>
      <c r="G27" s="16">
        <v>690</v>
      </c>
      <c r="H27" s="16">
        <v>820</v>
      </c>
      <c r="I27" s="16">
        <v>680</v>
      </c>
      <c r="J27" s="16">
        <v>590</v>
      </c>
      <c r="K27" s="16">
        <v>270</v>
      </c>
      <c r="L27" s="25">
        <v>1270</v>
      </c>
      <c r="M27" s="25"/>
      <c r="N27" s="25"/>
      <c r="O27" s="25"/>
      <c r="P27" s="25"/>
      <c r="Q27" s="25"/>
      <c r="R27" s="25"/>
      <c r="S27" s="25"/>
      <c r="T27" s="25"/>
      <c r="U27" s="25"/>
      <c r="V27" s="25"/>
      <c r="W27" s="25"/>
      <c r="X27" s="25"/>
      <c r="Y27" s="25"/>
      <c r="Z27" s="25"/>
      <c r="AA27" s="25"/>
      <c r="AB27" s="25"/>
      <c r="AC27" s="25"/>
      <c r="AD27" s="25"/>
      <c r="AE27" s="25"/>
      <c r="AF27" s="25"/>
    </row>
    <row r="28" spans="1:32" x14ac:dyDescent="0.25">
      <c r="A28" t="s">
        <v>122</v>
      </c>
      <c r="B28" t="s">
        <v>77</v>
      </c>
      <c r="C28" s="16">
        <v>-130</v>
      </c>
      <c r="D28" s="16">
        <v>-10</v>
      </c>
      <c r="E28" s="16">
        <v>330</v>
      </c>
      <c r="F28" s="16">
        <v>330</v>
      </c>
      <c r="G28" s="16">
        <v>390</v>
      </c>
      <c r="H28" s="16">
        <v>320</v>
      </c>
      <c r="I28" s="16">
        <v>380</v>
      </c>
      <c r="J28" s="16">
        <v>730</v>
      </c>
      <c r="K28" s="16">
        <v>340</v>
      </c>
      <c r="L28" s="25">
        <v>1500</v>
      </c>
      <c r="M28" s="25"/>
      <c r="N28" s="25"/>
      <c r="O28" s="25"/>
      <c r="P28" s="25"/>
      <c r="Q28" s="25"/>
      <c r="R28" s="25"/>
      <c r="S28" s="25"/>
      <c r="T28" s="25"/>
      <c r="U28" s="25"/>
      <c r="V28" s="25"/>
      <c r="W28" s="25"/>
      <c r="X28" s="25"/>
      <c r="Y28" s="25"/>
      <c r="Z28" s="25"/>
      <c r="AA28" s="25"/>
      <c r="AB28" s="25"/>
      <c r="AC28" s="25"/>
      <c r="AD28" s="25"/>
      <c r="AE28" s="25"/>
      <c r="AF28" s="25"/>
    </row>
    <row r="29" spans="1:32" x14ac:dyDescent="0.25">
      <c r="A29" t="s">
        <v>123</v>
      </c>
      <c r="B29" t="s">
        <v>13</v>
      </c>
      <c r="C29" s="16">
        <v>620</v>
      </c>
      <c r="D29" s="16">
        <v>300</v>
      </c>
      <c r="E29" s="16">
        <v>650</v>
      </c>
      <c r="F29" s="16">
        <v>1230</v>
      </c>
      <c r="G29" s="16">
        <v>1610</v>
      </c>
      <c r="H29" s="16">
        <v>1520</v>
      </c>
      <c r="I29" s="16">
        <v>1240</v>
      </c>
      <c r="J29" s="16">
        <v>2300</v>
      </c>
      <c r="K29" s="16">
        <v>1440</v>
      </c>
      <c r="L29" s="25">
        <v>1760</v>
      </c>
      <c r="M29" s="25"/>
      <c r="N29" s="25"/>
      <c r="O29" s="25"/>
      <c r="P29" s="25"/>
      <c r="Q29" s="25"/>
      <c r="R29" s="25"/>
      <c r="S29" s="25"/>
      <c r="T29" s="25"/>
      <c r="U29" s="25"/>
      <c r="V29" s="25"/>
      <c r="W29" s="25"/>
      <c r="X29" s="25"/>
      <c r="Y29" s="25"/>
      <c r="Z29" s="25"/>
      <c r="AA29" s="25"/>
      <c r="AB29" s="25"/>
      <c r="AC29" s="25"/>
      <c r="AD29" s="25"/>
      <c r="AE29" s="25"/>
      <c r="AF29" s="25"/>
    </row>
    <row r="30" spans="1:32" x14ac:dyDescent="0.25">
      <c r="A30" t="s">
        <v>124</v>
      </c>
      <c r="B30" t="s">
        <v>65</v>
      </c>
      <c r="C30" s="16">
        <v>870</v>
      </c>
      <c r="D30" s="16">
        <v>570</v>
      </c>
      <c r="E30" s="16">
        <v>800</v>
      </c>
      <c r="F30" s="16">
        <v>2290</v>
      </c>
      <c r="G30" s="16">
        <v>1960</v>
      </c>
      <c r="H30" s="16">
        <v>1360</v>
      </c>
      <c r="I30" s="16">
        <v>900</v>
      </c>
      <c r="J30" s="16">
        <v>960</v>
      </c>
      <c r="K30" s="16">
        <v>460</v>
      </c>
      <c r="L30" s="25">
        <v>690</v>
      </c>
      <c r="M30" s="25"/>
      <c r="N30" s="25"/>
      <c r="O30" s="25"/>
      <c r="P30" s="25"/>
      <c r="Q30" s="25"/>
      <c r="R30" s="25"/>
      <c r="S30" s="25"/>
      <c r="T30" s="25"/>
      <c r="U30" s="25"/>
      <c r="V30" s="25"/>
      <c r="W30" s="25"/>
      <c r="X30" s="25"/>
      <c r="Y30" s="25"/>
      <c r="Z30" s="25"/>
      <c r="AA30" s="25"/>
      <c r="AB30" s="25"/>
      <c r="AC30" s="25"/>
      <c r="AD30" s="25"/>
      <c r="AE30" s="25"/>
      <c r="AF30" s="25"/>
    </row>
    <row r="31" spans="1:32" x14ac:dyDescent="0.25">
      <c r="A31" t="s">
        <v>125</v>
      </c>
      <c r="B31" t="s">
        <v>66</v>
      </c>
      <c r="C31" s="16">
        <v>3560</v>
      </c>
      <c r="D31" s="16">
        <v>3920</v>
      </c>
      <c r="E31" s="16">
        <v>3920</v>
      </c>
      <c r="F31" s="16">
        <v>2480</v>
      </c>
      <c r="G31" s="16">
        <v>-770</v>
      </c>
      <c r="H31" s="16">
        <v>-2100</v>
      </c>
      <c r="I31" s="16">
        <v>-1870</v>
      </c>
      <c r="J31" s="16">
        <v>730</v>
      </c>
      <c r="K31" s="16">
        <v>400</v>
      </c>
      <c r="L31" s="25">
        <v>1430</v>
      </c>
      <c r="M31" s="25"/>
      <c r="N31" s="25"/>
      <c r="O31" s="25"/>
      <c r="P31" s="25"/>
      <c r="Q31" s="25"/>
      <c r="R31" s="25"/>
      <c r="S31" s="25"/>
      <c r="T31" s="25"/>
      <c r="U31" s="25"/>
      <c r="V31" s="25"/>
      <c r="W31" s="25"/>
      <c r="X31" s="25"/>
      <c r="Y31" s="25"/>
      <c r="Z31" s="25"/>
      <c r="AA31" s="25"/>
      <c r="AB31" s="25"/>
      <c r="AC31" s="25"/>
      <c r="AD31" s="25"/>
      <c r="AE31" s="25"/>
      <c r="AF31" s="25"/>
    </row>
    <row r="32" spans="1:32" x14ac:dyDescent="0.25">
      <c r="A32" t="s">
        <v>149</v>
      </c>
      <c r="B32" t="s">
        <v>86</v>
      </c>
      <c r="C32" s="16">
        <v>620</v>
      </c>
      <c r="D32" s="16">
        <v>140</v>
      </c>
      <c r="E32" s="16">
        <v>3850</v>
      </c>
      <c r="F32" s="16">
        <v>7550</v>
      </c>
      <c r="G32" s="16">
        <v>11330</v>
      </c>
      <c r="H32" s="16">
        <v>8110</v>
      </c>
      <c r="I32" s="16">
        <v>7200</v>
      </c>
      <c r="J32" s="16">
        <v>8600</v>
      </c>
      <c r="K32" s="16">
        <v>5150</v>
      </c>
      <c r="L32" s="25">
        <v>2740</v>
      </c>
      <c r="M32" s="25"/>
      <c r="N32" s="25"/>
      <c r="O32" s="25"/>
      <c r="P32" s="25"/>
      <c r="Q32" s="25"/>
      <c r="R32" s="25"/>
      <c r="S32" s="25"/>
      <c r="T32" s="25"/>
      <c r="U32" s="25"/>
      <c r="V32" s="25"/>
      <c r="W32" s="25"/>
      <c r="X32" s="25"/>
      <c r="Y32" s="25"/>
      <c r="Z32" s="25"/>
      <c r="AA32" s="25"/>
      <c r="AB32" s="25"/>
      <c r="AC32" s="25"/>
      <c r="AD32" s="25"/>
      <c r="AE32" s="25"/>
      <c r="AF32" s="25"/>
    </row>
    <row r="33" spans="1:32" x14ac:dyDescent="0.25">
      <c r="A33" t="s">
        <v>126</v>
      </c>
      <c r="B33" t="s">
        <v>14</v>
      </c>
      <c r="C33" s="16">
        <v>-120</v>
      </c>
      <c r="D33" s="16">
        <v>70</v>
      </c>
      <c r="E33" s="16">
        <v>-40</v>
      </c>
      <c r="F33" s="16">
        <v>880</v>
      </c>
      <c r="G33" s="16">
        <v>1430</v>
      </c>
      <c r="H33" s="16">
        <v>950</v>
      </c>
      <c r="I33" s="16">
        <v>890</v>
      </c>
      <c r="J33" s="16">
        <v>910</v>
      </c>
      <c r="K33" s="16">
        <v>300</v>
      </c>
      <c r="L33" s="25">
        <v>4610</v>
      </c>
      <c r="M33" s="25"/>
      <c r="N33" s="25"/>
      <c r="O33" s="25"/>
      <c r="P33" s="25"/>
      <c r="Q33" s="25"/>
      <c r="R33" s="25"/>
      <c r="S33" s="25"/>
      <c r="T33" s="25"/>
      <c r="U33" s="25"/>
      <c r="V33" s="25"/>
      <c r="W33" s="25"/>
      <c r="X33" s="25"/>
      <c r="Y33" s="25"/>
      <c r="Z33" s="25"/>
      <c r="AA33" s="25"/>
      <c r="AB33" s="25"/>
      <c r="AC33" s="25"/>
      <c r="AD33" s="25"/>
      <c r="AE33" s="25"/>
      <c r="AF33" s="25"/>
    </row>
    <row r="34" spans="1:32" x14ac:dyDescent="0.25">
      <c r="A34" t="s">
        <v>150</v>
      </c>
      <c r="B34" t="s">
        <v>67</v>
      </c>
      <c r="C34" s="16">
        <v>140</v>
      </c>
      <c r="D34" s="16">
        <v>190</v>
      </c>
      <c r="E34" s="16">
        <v>430</v>
      </c>
      <c r="F34" s="16">
        <v>1170</v>
      </c>
      <c r="G34" s="16">
        <v>2080</v>
      </c>
      <c r="H34" s="16">
        <v>2010</v>
      </c>
      <c r="I34" s="16">
        <v>1850</v>
      </c>
      <c r="J34" s="16">
        <v>3060</v>
      </c>
      <c r="K34" s="16">
        <v>1610</v>
      </c>
      <c r="L34" s="25">
        <v>3740</v>
      </c>
      <c r="M34" s="25"/>
      <c r="N34" s="25"/>
      <c r="O34" s="25"/>
      <c r="P34" s="25"/>
      <c r="Q34" s="25"/>
      <c r="R34" s="25"/>
      <c r="S34" s="25"/>
      <c r="T34" s="25"/>
      <c r="U34" s="25"/>
      <c r="V34" s="25"/>
      <c r="W34" s="25"/>
      <c r="X34" s="25"/>
      <c r="Y34" s="25"/>
      <c r="Z34" s="25"/>
      <c r="AA34" s="25"/>
      <c r="AB34" s="25"/>
      <c r="AC34" s="25"/>
      <c r="AD34" s="25"/>
      <c r="AE34" s="25"/>
      <c r="AF34" s="25"/>
    </row>
    <row r="35" spans="1:32" x14ac:dyDescent="0.25">
      <c r="A35" t="s">
        <v>127</v>
      </c>
      <c r="B35" t="s">
        <v>68</v>
      </c>
      <c r="C35" s="16">
        <v>5470</v>
      </c>
      <c r="D35" s="16">
        <v>3710</v>
      </c>
      <c r="E35" s="16">
        <v>5470</v>
      </c>
      <c r="F35" s="16">
        <v>9100</v>
      </c>
      <c r="G35" s="16">
        <v>10750</v>
      </c>
      <c r="H35" s="16">
        <v>7950</v>
      </c>
      <c r="I35" s="16">
        <v>7440</v>
      </c>
      <c r="J35" s="16">
        <v>8830</v>
      </c>
      <c r="K35" s="16">
        <v>5380</v>
      </c>
      <c r="L35" s="25">
        <v>3620</v>
      </c>
      <c r="M35" s="25"/>
      <c r="N35" s="25"/>
      <c r="O35" s="25"/>
      <c r="P35" s="25"/>
      <c r="Q35" s="25"/>
      <c r="R35" s="25"/>
      <c r="S35" s="25"/>
      <c r="T35" s="25"/>
      <c r="U35" s="25"/>
      <c r="V35" s="25"/>
      <c r="W35" s="25"/>
      <c r="X35" s="25"/>
      <c r="Y35" s="25"/>
      <c r="Z35" s="25"/>
      <c r="AA35" s="25"/>
      <c r="AB35" s="25"/>
      <c r="AC35" s="25"/>
      <c r="AD35" s="25"/>
      <c r="AE35" s="25"/>
      <c r="AF35" s="25"/>
    </row>
    <row r="36" spans="1:32" x14ac:dyDescent="0.25">
      <c r="A36" t="s">
        <v>128</v>
      </c>
      <c r="B36" t="s">
        <v>69</v>
      </c>
      <c r="C36" s="16">
        <v>110</v>
      </c>
      <c r="D36" s="16">
        <v>80</v>
      </c>
      <c r="E36" s="16">
        <v>70</v>
      </c>
      <c r="F36" s="16">
        <v>100</v>
      </c>
      <c r="G36" s="16">
        <v>220</v>
      </c>
      <c r="H36" s="16">
        <v>200</v>
      </c>
      <c r="I36" s="16">
        <v>250</v>
      </c>
      <c r="J36" s="16">
        <v>150</v>
      </c>
      <c r="K36" s="16">
        <v>170</v>
      </c>
      <c r="L36" s="25">
        <v>220</v>
      </c>
      <c r="M36" s="25"/>
      <c r="N36" s="25"/>
      <c r="O36" s="25"/>
      <c r="P36" s="25"/>
      <c r="Q36" s="25"/>
      <c r="R36" s="25"/>
      <c r="S36" s="25"/>
      <c r="T36" s="25"/>
      <c r="U36" s="25"/>
      <c r="V36" s="25"/>
      <c r="W36" s="25"/>
      <c r="X36" s="25"/>
      <c r="Y36" s="25"/>
      <c r="Z36" s="25"/>
      <c r="AA36" s="25"/>
      <c r="AB36" s="25"/>
      <c r="AC36" s="25"/>
      <c r="AD36" s="25"/>
      <c r="AE36" s="25"/>
      <c r="AF36" s="25"/>
    </row>
    <row r="37" spans="1:32" x14ac:dyDescent="0.25">
      <c r="A37" t="s">
        <v>129</v>
      </c>
      <c r="B37" t="s">
        <v>70</v>
      </c>
      <c r="C37" s="16">
        <v>-70</v>
      </c>
      <c r="D37" s="16">
        <v>-90</v>
      </c>
      <c r="E37" s="16">
        <v>-10</v>
      </c>
      <c r="F37" s="16">
        <v>-40</v>
      </c>
      <c r="G37" s="16">
        <v>-20</v>
      </c>
      <c r="H37" s="16">
        <v>-130</v>
      </c>
      <c r="I37" s="16">
        <v>-80</v>
      </c>
      <c r="J37" s="16">
        <v>-90</v>
      </c>
      <c r="K37" s="16">
        <v>-30</v>
      </c>
      <c r="L37" s="25">
        <v>120</v>
      </c>
      <c r="M37" s="25"/>
      <c r="N37" s="25"/>
      <c r="O37" s="25"/>
      <c r="P37" s="25"/>
      <c r="Q37" s="25"/>
      <c r="R37" s="25"/>
      <c r="S37" s="25"/>
      <c r="T37" s="25"/>
      <c r="U37" s="25"/>
      <c r="V37" s="25"/>
      <c r="W37" s="25"/>
      <c r="X37" s="25"/>
      <c r="Y37" s="25"/>
      <c r="Z37" s="25"/>
      <c r="AA37" s="25"/>
      <c r="AB37" s="25"/>
      <c r="AC37" s="25"/>
      <c r="AD37" s="25"/>
      <c r="AE37" s="25"/>
      <c r="AF37" s="25"/>
    </row>
    <row r="38" spans="1:32" x14ac:dyDescent="0.25">
      <c r="A38" t="s">
        <v>130</v>
      </c>
      <c r="B38" t="s">
        <v>71</v>
      </c>
      <c r="C38" s="16">
        <v>1730</v>
      </c>
      <c r="D38" s="16">
        <v>800</v>
      </c>
      <c r="E38" s="16">
        <v>2040</v>
      </c>
      <c r="F38" s="16">
        <v>2010</v>
      </c>
      <c r="G38" s="16">
        <v>1310</v>
      </c>
      <c r="H38" s="16">
        <v>1630</v>
      </c>
      <c r="I38" s="16">
        <v>1210</v>
      </c>
      <c r="J38" s="16">
        <v>2350</v>
      </c>
      <c r="K38" s="16">
        <v>910</v>
      </c>
      <c r="L38" s="25">
        <v>2860</v>
      </c>
      <c r="M38" s="25"/>
      <c r="N38" s="25"/>
      <c r="O38" s="25"/>
      <c r="P38" s="25"/>
      <c r="Q38" s="25"/>
      <c r="R38" s="25"/>
      <c r="S38" s="25"/>
      <c r="T38" s="25"/>
      <c r="U38" s="25"/>
      <c r="V38" s="25"/>
      <c r="W38" s="25"/>
      <c r="X38" s="25"/>
      <c r="Y38" s="25"/>
      <c r="Z38" s="25"/>
      <c r="AA38" s="25"/>
      <c r="AB38" s="25"/>
      <c r="AC38" s="25"/>
      <c r="AD38" s="25"/>
      <c r="AE38" s="25"/>
      <c r="AF38" s="25"/>
    </row>
    <row r="39" spans="1:32" x14ac:dyDescent="0.25">
      <c r="A39" t="s">
        <v>131</v>
      </c>
      <c r="B39" t="s">
        <v>72</v>
      </c>
      <c r="C39" s="16">
        <v>10</v>
      </c>
      <c r="D39" s="16">
        <v>-20</v>
      </c>
      <c r="E39" s="16">
        <v>-90</v>
      </c>
      <c r="F39" s="16">
        <v>-10</v>
      </c>
      <c r="G39" s="16">
        <v>-70</v>
      </c>
      <c r="H39" s="16">
        <v>160</v>
      </c>
      <c r="I39" s="16">
        <v>20</v>
      </c>
      <c r="J39" s="16">
        <v>50</v>
      </c>
      <c r="K39" s="16">
        <v>-40</v>
      </c>
      <c r="L39" s="25">
        <v>320</v>
      </c>
      <c r="M39" s="25"/>
      <c r="N39" s="25"/>
      <c r="O39" s="25"/>
      <c r="P39" s="25"/>
      <c r="Q39" s="25"/>
      <c r="R39" s="25"/>
      <c r="S39" s="25"/>
      <c r="T39" s="25"/>
      <c r="U39" s="25"/>
      <c r="V39" s="25"/>
      <c r="W39" s="25"/>
      <c r="X39" s="25"/>
      <c r="Y39" s="25"/>
      <c r="Z39" s="25"/>
      <c r="AA39" s="25"/>
      <c r="AB39" s="25"/>
      <c r="AC39" s="25"/>
      <c r="AD39" s="25"/>
      <c r="AE39" s="25"/>
      <c r="AF39" s="25"/>
    </row>
    <row r="40" spans="1:32" x14ac:dyDescent="0.2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sheetData>
  <hyperlinks>
    <hyperlink ref="A5" location="'Table of contents'!A1" display="Back to table of contents"/>
  </hyperlink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50"/>
  <sheetViews>
    <sheetView zoomScaleNormal="100" workbookViewId="0"/>
  </sheetViews>
  <sheetFormatPr defaultColWidth="9.1796875" defaultRowHeight="15" x14ac:dyDescent="0.25"/>
  <cols>
    <col min="1" max="1" width="11.1796875" style="6" customWidth="1"/>
    <col min="2" max="2" width="22.6328125" style="6" bestFit="1" customWidth="1"/>
    <col min="3" max="3" width="8.1796875" style="6" customWidth="1"/>
    <col min="4" max="12" width="9" style="6" customWidth="1"/>
    <col min="13" max="70" width="8.90625" style="6" customWidth="1"/>
    <col min="71" max="16384" width="9.1796875" style="6"/>
  </cols>
  <sheetData>
    <row r="1" spans="1:15" ht="21" x14ac:dyDescent="0.4">
      <c r="A1" s="20" t="s">
        <v>217</v>
      </c>
      <c r="B1" s="9"/>
      <c r="C1" s="9"/>
      <c r="D1" s="9"/>
      <c r="E1" s="9"/>
      <c r="F1" s="9"/>
      <c r="G1" s="9"/>
      <c r="H1" s="9"/>
      <c r="I1" s="10"/>
      <c r="J1" s="17"/>
      <c r="K1" s="11"/>
      <c r="L1" s="10"/>
    </row>
    <row r="2" spans="1:15" s="17" customFormat="1" x14ac:dyDescent="0.25">
      <c r="A2" s="17" t="s">
        <v>164</v>
      </c>
    </row>
    <row r="3" spans="1:15" s="23" customFormat="1" ht="15.6" x14ac:dyDescent="0.3">
      <c r="A3" s="67" t="s">
        <v>220</v>
      </c>
      <c r="B3" s="10"/>
      <c r="C3" s="10"/>
      <c r="D3" s="10"/>
      <c r="E3" s="10"/>
      <c r="F3" s="10"/>
      <c r="G3" s="68"/>
      <c r="H3" s="68"/>
      <c r="I3" s="9"/>
      <c r="J3" s="6"/>
      <c r="K3" s="6"/>
      <c r="L3" s="6"/>
      <c r="M3" s="6"/>
      <c r="N3" s="48"/>
      <c r="O3" s="18"/>
    </row>
    <row r="4" spans="1:15" s="17" customFormat="1" x14ac:dyDescent="0.25">
      <c r="A4" s="42" t="s">
        <v>165</v>
      </c>
    </row>
    <row r="5" spans="1:15" s="14" customFormat="1" ht="39" customHeight="1" x14ac:dyDescent="0.3">
      <c r="A5" s="27" t="s">
        <v>190</v>
      </c>
      <c r="B5" s="27" t="s">
        <v>191</v>
      </c>
      <c r="C5" s="14" t="s">
        <v>169</v>
      </c>
      <c r="D5" s="15" t="s">
        <v>59</v>
      </c>
      <c r="E5" s="15" t="s">
        <v>60</v>
      </c>
      <c r="F5" s="15" t="s">
        <v>61</v>
      </c>
      <c r="G5" s="15" t="s">
        <v>62</v>
      </c>
      <c r="H5" s="15" t="s">
        <v>63</v>
      </c>
      <c r="I5" s="15" t="s">
        <v>87</v>
      </c>
      <c r="J5" s="15" t="s">
        <v>88</v>
      </c>
      <c r="K5" s="15" t="s">
        <v>146</v>
      </c>
      <c r="L5" s="15" t="s">
        <v>163</v>
      </c>
      <c r="M5" s="15" t="s">
        <v>170</v>
      </c>
    </row>
    <row r="6" spans="1:15" ht="22.5" customHeight="1" x14ac:dyDescent="0.25">
      <c r="A6" s="6" t="s">
        <v>89</v>
      </c>
      <c r="B6" s="6" t="s">
        <v>2</v>
      </c>
      <c r="C6" s="6" t="s">
        <v>230</v>
      </c>
      <c r="D6" s="19">
        <v>81000</v>
      </c>
      <c r="E6" s="19">
        <v>75900</v>
      </c>
      <c r="F6" s="19">
        <v>82400</v>
      </c>
      <c r="G6" s="19">
        <v>85000</v>
      </c>
      <c r="H6" s="19">
        <v>86700</v>
      </c>
      <c r="I6" s="19">
        <v>80500</v>
      </c>
      <c r="J6" s="19">
        <v>80600</v>
      </c>
      <c r="K6" s="19">
        <v>87400</v>
      </c>
      <c r="L6" s="19">
        <v>81000</v>
      </c>
      <c r="M6" s="19">
        <v>97200</v>
      </c>
    </row>
    <row r="7" spans="1:15" ht="22.5" customHeight="1" x14ac:dyDescent="0.25">
      <c r="A7" s="6" t="s">
        <v>120</v>
      </c>
      <c r="B7" s="6" t="s">
        <v>76</v>
      </c>
      <c r="C7" s="6" t="s">
        <v>230</v>
      </c>
      <c r="D7" s="19">
        <v>7690</v>
      </c>
      <c r="E7" s="19">
        <v>7820</v>
      </c>
      <c r="F7" s="19">
        <v>7780</v>
      </c>
      <c r="G7" s="19">
        <v>8020</v>
      </c>
      <c r="H7" s="19">
        <v>8170</v>
      </c>
      <c r="I7" s="19">
        <v>8300</v>
      </c>
      <c r="J7" s="19">
        <v>8070</v>
      </c>
      <c r="K7" s="19">
        <v>8250</v>
      </c>
      <c r="L7" s="19">
        <v>6840</v>
      </c>
      <c r="M7" s="19">
        <v>10090</v>
      </c>
    </row>
    <row r="8" spans="1:15" x14ac:dyDescent="0.25">
      <c r="A8" s="6" t="s">
        <v>121</v>
      </c>
      <c r="B8" s="6" t="s">
        <v>64</v>
      </c>
      <c r="C8" s="6" t="s">
        <v>230</v>
      </c>
      <c r="D8" s="19">
        <v>3990</v>
      </c>
      <c r="E8" s="19">
        <v>3970</v>
      </c>
      <c r="F8" s="19">
        <v>4200</v>
      </c>
      <c r="G8" s="19">
        <v>4130</v>
      </c>
      <c r="H8" s="19">
        <v>4390</v>
      </c>
      <c r="I8" s="19">
        <v>4440</v>
      </c>
      <c r="J8" s="19">
        <v>4530</v>
      </c>
      <c r="K8" s="19">
        <v>4260</v>
      </c>
      <c r="L8" s="19">
        <v>3590</v>
      </c>
      <c r="M8" s="19">
        <v>5360</v>
      </c>
    </row>
    <row r="9" spans="1:15" x14ac:dyDescent="0.25">
      <c r="A9" s="6" t="s">
        <v>122</v>
      </c>
      <c r="B9" s="6" t="s">
        <v>77</v>
      </c>
      <c r="C9" s="6" t="s">
        <v>230</v>
      </c>
      <c r="D9" s="19">
        <v>3840</v>
      </c>
      <c r="E9" s="19">
        <v>3980</v>
      </c>
      <c r="F9" s="19">
        <v>4050</v>
      </c>
      <c r="G9" s="19">
        <v>3930</v>
      </c>
      <c r="H9" s="19">
        <v>3880</v>
      </c>
      <c r="I9" s="19">
        <v>4010</v>
      </c>
      <c r="J9" s="19">
        <v>4020</v>
      </c>
      <c r="K9" s="19">
        <v>4220</v>
      </c>
      <c r="L9" s="19">
        <v>3550</v>
      </c>
      <c r="M9" s="19">
        <v>5310</v>
      </c>
    </row>
    <row r="10" spans="1:15" x14ac:dyDescent="0.25">
      <c r="A10" s="6" t="s">
        <v>123</v>
      </c>
      <c r="B10" s="6" t="s">
        <v>13</v>
      </c>
      <c r="C10" s="6" t="s">
        <v>230</v>
      </c>
      <c r="D10" s="19">
        <v>10740</v>
      </c>
      <c r="E10" s="19">
        <v>10460</v>
      </c>
      <c r="F10" s="19">
        <v>10890</v>
      </c>
      <c r="G10" s="19">
        <v>11290</v>
      </c>
      <c r="H10" s="19">
        <v>11400</v>
      </c>
      <c r="I10" s="19">
        <v>11170</v>
      </c>
      <c r="J10" s="19">
        <v>11160</v>
      </c>
      <c r="K10" s="19">
        <v>11860</v>
      </c>
      <c r="L10" s="19">
        <v>10390</v>
      </c>
      <c r="M10" s="19">
        <v>13320</v>
      </c>
    </row>
    <row r="11" spans="1:15" x14ac:dyDescent="0.25">
      <c r="A11" s="6" t="s">
        <v>124</v>
      </c>
      <c r="B11" s="6" t="s">
        <v>65</v>
      </c>
      <c r="C11" s="6" t="s">
        <v>230</v>
      </c>
      <c r="D11" s="19">
        <v>9110</v>
      </c>
      <c r="E11" s="19">
        <v>9190</v>
      </c>
      <c r="F11" s="19">
        <v>9450</v>
      </c>
      <c r="G11" s="19">
        <v>10570</v>
      </c>
      <c r="H11" s="19">
        <v>10250</v>
      </c>
      <c r="I11" s="19">
        <v>9950</v>
      </c>
      <c r="J11" s="19">
        <v>9570</v>
      </c>
      <c r="K11" s="19">
        <v>9750</v>
      </c>
      <c r="L11" s="19">
        <v>8230</v>
      </c>
      <c r="M11" s="19">
        <v>10370</v>
      </c>
    </row>
    <row r="12" spans="1:15" x14ac:dyDescent="0.25">
      <c r="A12" s="6" t="s">
        <v>125</v>
      </c>
      <c r="B12" s="6" t="s">
        <v>66</v>
      </c>
      <c r="C12" s="6" t="s">
        <v>230</v>
      </c>
      <c r="D12" s="19">
        <v>19260</v>
      </c>
      <c r="E12" s="19">
        <v>19500</v>
      </c>
      <c r="F12" s="19">
        <v>20220</v>
      </c>
      <c r="G12" s="19">
        <v>19200</v>
      </c>
      <c r="H12" s="19">
        <v>16800</v>
      </c>
      <c r="I12" s="19">
        <v>15210</v>
      </c>
      <c r="J12" s="19">
        <v>14410</v>
      </c>
      <c r="K12" s="19">
        <v>15870</v>
      </c>
      <c r="L12" s="19">
        <v>14630</v>
      </c>
      <c r="M12" s="19">
        <v>18090</v>
      </c>
    </row>
    <row r="13" spans="1:15" x14ac:dyDescent="0.25">
      <c r="A13" s="6" t="s">
        <v>149</v>
      </c>
      <c r="B13" s="6" t="s">
        <v>86</v>
      </c>
      <c r="C13" s="6" t="s">
        <v>230</v>
      </c>
      <c r="D13" s="19">
        <v>32120</v>
      </c>
      <c r="E13" s="19">
        <v>31620</v>
      </c>
      <c r="F13" s="19">
        <v>34840</v>
      </c>
      <c r="G13" s="19">
        <v>37640</v>
      </c>
      <c r="H13" s="19">
        <v>40460</v>
      </c>
      <c r="I13" s="19">
        <v>38200</v>
      </c>
      <c r="J13" s="19">
        <v>38760</v>
      </c>
      <c r="K13" s="19">
        <v>40580</v>
      </c>
      <c r="L13" s="19">
        <v>36300</v>
      </c>
      <c r="M13" s="19">
        <v>42260</v>
      </c>
    </row>
    <row r="14" spans="1:15" x14ac:dyDescent="0.25">
      <c r="A14" s="6" t="s">
        <v>126</v>
      </c>
      <c r="B14" s="6" t="s">
        <v>14</v>
      </c>
      <c r="C14" s="6" t="s">
        <v>230</v>
      </c>
      <c r="D14" s="19">
        <v>10650</v>
      </c>
      <c r="E14" s="19">
        <v>10660</v>
      </c>
      <c r="F14" s="19">
        <v>10690</v>
      </c>
      <c r="G14" s="19">
        <v>11310</v>
      </c>
      <c r="H14" s="19">
        <v>11430</v>
      </c>
      <c r="I14" s="19">
        <v>11160</v>
      </c>
      <c r="J14" s="19">
        <v>11290</v>
      </c>
      <c r="K14" s="19">
        <v>11030</v>
      </c>
      <c r="L14" s="19">
        <v>9370</v>
      </c>
      <c r="M14" s="19">
        <v>14930</v>
      </c>
    </row>
    <row r="15" spans="1:15" x14ac:dyDescent="0.25">
      <c r="A15" s="6" t="s">
        <v>150</v>
      </c>
      <c r="B15" s="6" t="s">
        <v>67</v>
      </c>
      <c r="C15" s="6" t="s">
        <v>230</v>
      </c>
      <c r="D15" s="19">
        <v>12720</v>
      </c>
      <c r="E15" s="19">
        <v>12520</v>
      </c>
      <c r="F15" s="19">
        <v>12930</v>
      </c>
      <c r="G15" s="19">
        <v>14150</v>
      </c>
      <c r="H15" s="19">
        <v>14710</v>
      </c>
      <c r="I15" s="19">
        <v>14420</v>
      </c>
      <c r="J15" s="19">
        <v>14700</v>
      </c>
      <c r="K15" s="19">
        <v>15710</v>
      </c>
      <c r="L15" s="19">
        <v>12660</v>
      </c>
      <c r="M15" s="19">
        <v>17450</v>
      </c>
    </row>
    <row r="16" spans="1:15" x14ac:dyDescent="0.25">
      <c r="A16" s="6" t="s">
        <v>127</v>
      </c>
      <c r="B16" s="6" t="s">
        <v>68</v>
      </c>
      <c r="C16" s="6" t="s">
        <v>230</v>
      </c>
      <c r="D16" s="19">
        <v>33360</v>
      </c>
      <c r="E16" s="19">
        <v>31520</v>
      </c>
      <c r="F16" s="19">
        <v>33970</v>
      </c>
      <c r="G16" s="19">
        <v>35910</v>
      </c>
      <c r="H16" s="19">
        <v>37060</v>
      </c>
      <c r="I16" s="19">
        <v>34830</v>
      </c>
      <c r="J16" s="19">
        <v>35420</v>
      </c>
      <c r="K16" s="19">
        <v>37460</v>
      </c>
      <c r="L16" s="19">
        <v>34320</v>
      </c>
      <c r="M16" s="19">
        <v>40570</v>
      </c>
    </row>
    <row r="17" spans="1:13" x14ac:dyDescent="0.25">
      <c r="A17" s="6" t="s">
        <v>128</v>
      </c>
      <c r="B17" s="6" t="s">
        <v>69</v>
      </c>
      <c r="C17" s="6" t="s">
        <v>230</v>
      </c>
      <c r="D17" s="19">
        <v>740</v>
      </c>
      <c r="E17" s="19">
        <v>760</v>
      </c>
      <c r="F17" s="19">
        <v>750</v>
      </c>
      <c r="G17" s="19">
        <v>710</v>
      </c>
      <c r="H17" s="19">
        <v>860</v>
      </c>
      <c r="I17" s="19">
        <v>780</v>
      </c>
      <c r="J17" s="19">
        <v>820</v>
      </c>
      <c r="K17" s="19">
        <v>810</v>
      </c>
      <c r="L17" s="19">
        <v>700</v>
      </c>
      <c r="M17" s="19">
        <v>940</v>
      </c>
    </row>
    <row r="18" spans="1:13" x14ac:dyDescent="0.25">
      <c r="A18" s="6" t="s">
        <v>129</v>
      </c>
      <c r="B18" s="6" t="s">
        <v>70</v>
      </c>
      <c r="C18" s="6" t="s">
        <v>230</v>
      </c>
      <c r="D18" s="19">
        <v>670</v>
      </c>
      <c r="E18" s="19">
        <v>650</v>
      </c>
      <c r="F18" s="19">
        <v>670</v>
      </c>
      <c r="G18" s="19">
        <v>710</v>
      </c>
      <c r="H18" s="19">
        <v>680</v>
      </c>
      <c r="I18" s="19">
        <v>540</v>
      </c>
      <c r="J18" s="19">
        <v>580</v>
      </c>
      <c r="K18" s="19">
        <v>600</v>
      </c>
      <c r="L18" s="19">
        <v>560</v>
      </c>
      <c r="M18" s="19">
        <v>800</v>
      </c>
    </row>
    <row r="19" spans="1:13" x14ac:dyDescent="0.25">
      <c r="A19" s="6" t="s">
        <v>130</v>
      </c>
      <c r="B19" s="6" t="s">
        <v>71</v>
      </c>
      <c r="C19" s="6" t="s">
        <v>230</v>
      </c>
      <c r="D19" s="19">
        <v>14010</v>
      </c>
      <c r="E19" s="19">
        <v>13470</v>
      </c>
      <c r="F19" s="19">
        <v>14430</v>
      </c>
      <c r="G19" s="19">
        <v>14310</v>
      </c>
      <c r="H19" s="19">
        <v>13810</v>
      </c>
      <c r="I19" s="19">
        <v>13710</v>
      </c>
      <c r="J19" s="19">
        <v>13330</v>
      </c>
      <c r="K19" s="19">
        <v>14260</v>
      </c>
      <c r="L19" s="19">
        <v>11960</v>
      </c>
      <c r="M19" s="19">
        <v>16050</v>
      </c>
    </row>
    <row r="20" spans="1:13" x14ac:dyDescent="0.25">
      <c r="A20" s="6" t="s">
        <v>131</v>
      </c>
      <c r="B20" s="6" t="s">
        <v>72</v>
      </c>
      <c r="C20" s="6" t="s">
        <v>230</v>
      </c>
      <c r="D20" s="19">
        <v>870</v>
      </c>
      <c r="E20" s="19">
        <v>860</v>
      </c>
      <c r="F20" s="19">
        <v>820</v>
      </c>
      <c r="G20" s="19">
        <v>880</v>
      </c>
      <c r="H20" s="19">
        <v>840</v>
      </c>
      <c r="I20" s="19">
        <v>990</v>
      </c>
      <c r="J20" s="19">
        <v>860</v>
      </c>
      <c r="K20" s="19">
        <v>850</v>
      </c>
      <c r="L20" s="19">
        <v>720</v>
      </c>
      <c r="M20" s="19">
        <v>1110</v>
      </c>
    </row>
    <row r="21" spans="1:13" ht="31.5" customHeight="1" x14ac:dyDescent="0.25">
      <c r="A21" s="6" t="s">
        <v>89</v>
      </c>
      <c r="B21" s="6" t="s">
        <v>2</v>
      </c>
      <c r="C21" s="6" t="s">
        <v>166</v>
      </c>
      <c r="D21" s="19">
        <v>39900</v>
      </c>
      <c r="E21" s="19">
        <v>36900</v>
      </c>
      <c r="F21" s="19">
        <v>40000</v>
      </c>
      <c r="G21" s="19">
        <v>41400</v>
      </c>
      <c r="H21" s="19">
        <v>42000</v>
      </c>
      <c r="I21" s="19">
        <v>40400</v>
      </c>
      <c r="J21" s="19">
        <v>39900</v>
      </c>
      <c r="K21" s="19">
        <v>43000</v>
      </c>
      <c r="L21" s="19">
        <v>39200</v>
      </c>
      <c r="M21" s="19">
        <v>48100</v>
      </c>
    </row>
    <row r="22" spans="1:13" ht="22.5" customHeight="1" x14ac:dyDescent="0.25">
      <c r="A22" s="6" t="s">
        <v>120</v>
      </c>
      <c r="B22" s="6" t="s">
        <v>76</v>
      </c>
      <c r="C22" s="6" t="s">
        <v>166</v>
      </c>
      <c r="D22" s="19">
        <v>3770</v>
      </c>
      <c r="E22" s="19">
        <v>3990</v>
      </c>
      <c r="F22" s="19">
        <v>3910</v>
      </c>
      <c r="G22" s="19">
        <v>4030</v>
      </c>
      <c r="H22" s="19">
        <v>4090</v>
      </c>
      <c r="I22" s="19">
        <v>4190</v>
      </c>
      <c r="J22" s="19">
        <v>4020</v>
      </c>
      <c r="K22" s="19">
        <v>4100</v>
      </c>
      <c r="L22" s="19">
        <v>3430</v>
      </c>
      <c r="M22" s="19">
        <v>5100</v>
      </c>
    </row>
    <row r="23" spans="1:13" x14ac:dyDescent="0.25">
      <c r="A23" s="6" t="s">
        <v>121</v>
      </c>
      <c r="B23" s="6" t="s">
        <v>64</v>
      </c>
      <c r="C23" s="6" t="s">
        <v>166</v>
      </c>
      <c r="D23" s="19">
        <v>1900</v>
      </c>
      <c r="E23" s="19">
        <v>1910</v>
      </c>
      <c r="F23" s="19">
        <v>1990</v>
      </c>
      <c r="G23" s="19">
        <v>1930</v>
      </c>
      <c r="H23" s="19">
        <v>2090</v>
      </c>
      <c r="I23" s="19">
        <v>2130</v>
      </c>
      <c r="J23" s="19">
        <v>2200</v>
      </c>
      <c r="K23" s="19">
        <v>2000</v>
      </c>
      <c r="L23" s="19">
        <v>1710</v>
      </c>
      <c r="M23" s="19">
        <v>2640</v>
      </c>
    </row>
    <row r="24" spans="1:13" x14ac:dyDescent="0.25">
      <c r="A24" s="6" t="s">
        <v>122</v>
      </c>
      <c r="B24" s="6" t="s">
        <v>77</v>
      </c>
      <c r="C24" s="6" t="s">
        <v>166</v>
      </c>
      <c r="D24" s="19">
        <v>1870</v>
      </c>
      <c r="E24" s="19">
        <v>2000</v>
      </c>
      <c r="F24" s="19">
        <v>1990</v>
      </c>
      <c r="G24" s="19">
        <v>1920</v>
      </c>
      <c r="H24" s="19">
        <v>1840</v>
      </c>
      <c r="I24" s="19">
        <v>2010</v>
      </c>
      <c r="J24" s="19">
        <v>2030</v>
      </c>
      <c r="K24" s="19">
        <v>2130</v>
      </c>
      <c r="L24" s="19">
        <v>1720</v>
      </c>
      <c r="M24" s="19">
        <v>2670</v>
      </c>
    </row>
    <row r="25" spans="1:13" x14ac:dyDescent="0.25">
      <c r="A25" s="6" t="s">
        <v>123</v>
      </c>
      <c r="B25" s="6" t="s">
        <v>13</v>
      </c>
      <c r="C25" s="6" t="s">
        <v>166</v>
      </c>
      <c r="D25" s="19">
        <v>4980</v>
      </c>
      <c r="E25" s="19">
        <v>4870</v>
      </c>
      <c r="F25" s="19">
        <v>5090</v>
      </c>
      <c r="G25" s="19">
        <v>5270</v>
      </c>
      <c r="H25" s="19">
        <v>5470</v>
      </c>
      <c r="I25" s="19">
        <v>5420</v>
      </c>
      <c r="J25" s="19">
        <v>5350</v>
      </c>
      <c r="K25" s="19">
        <v>5730</v>
      </c>
      <c r="L25" s="19">
        <v>4900</v>
      </c>
      <c r="M25" s="19">
        <v>6520</v>
      </c>
    </row>
    <row r="26" spans="1:13" x14ac:dyDescent="0.25">
      <c r="A26" s="6" t="s">
        <v>124</v>
      </c>
      <c r="B26" s="6" t="s">
        <v>65</v>
      </c>
      <c r="C26" s="6" t="s">
        <v>166</v>
      </c>
      <c r="D26" s="19">
        <v>4550</v>
      </c>
      <c r="E26" s="19">
        <v>4670</v>
      </c>
      <c r="F26" s="19">
        <v>4690</v>
      </c>
      <c r="G26" s="19">
        <v>5310</v>
      </c>
      <c r="H26" s="19">
        <v>5090</v>
      </c>
      <c r="I26" s="19">
        <v>5090</v>
      </c>
      <c r="J26" s="19">
        <v>4850</v>
      </c>
      <c r="K26" s="19">
        <v>4990</v>
      </c>
      <c r="L26" s="19">
        <v>4090</v>
      </c>
      <c r="M26" s="19">
        <v>5280</v>
      </c>
    </row>
    <row r="27" spans="1:13" x14ac:dyDescent="0.25">
      <c r="A27" s="6" t="s">
        <v>125</v>
      </c>
      <c r="B27" s="6" t="s">
        <v>66</v>
      </c>
      <c r="C27" s="6" t="s">
        <v>166</v>
      </c>
      <c r="D27" s="19">
        <v>9300</v>
      </c>
      <c r="E27" s="19">
        <v>9540</v>
      </c>
      <c r="F27" s="19">
        <v>9870</v>
      </c>
      <c r="G27" s="19">
        <v>9420</v>
      </c>
      <c r="H27" s="19">
        <v>8020</v>
      </c>
      <c r="I27" s="19">
        <v>7540</v>
      </c>
      <c r="J27" s="19">
        <v>7000</v>
      </c>
      <c r="K27" s="19">
        <v>7670</v>
      </c>
      <c r="L27" s="19">
        <v>6830</v>
      </c>
      <c r="M27" s="19">
        <v>8800</v>
      </c>
    </row>
    <row r="28" spans="1:13" x14ac:dyDescent="0.25">
      <c r="A28" s="6" t="s">
        <v>149</v>
      </c>
      <c r="B28" s="6" t="s">
        <v>86</v>
      </c>
      <c r="C28" s="6" t="s">
        <v>166</v>
      </c>
      <c r="D28" s="19">
        <v>15780</v>
      </c>
      <c r="E28" s="19">
        <v>15890</v>
      </c>
      <c r="F28" s="19">
        <v>17390</v>
      </c>
      <c r="G28" s="19">
        <v>19020</v>
      </c>
      <c r="H28" s="19">
        <v>20270</v>
      </c>
      <c r="I28" s="19">
        <v>19630</v>
      </c>
      <c r="J28" s="19">
        <v>19700</v>
      </c>
      <c r="K28" s="19">
        <v>20640</v>
      </c>
      <c r="L28" s="19">
        <v>18210</v>
      </c>
      <c r="M28" s="19">
        <v>21690</v>
      </c>
    </row>
    <row r="29" spans="1:13" x14ac:dyDescent="0.25">
      <c r="A29" s="6" t="s">
        <v>126</v>
      </c>
      <c r="B29" s="6" t="s">
        <v>14</v>
      </c>
      <c r="C29" s="6" t="s">
        <v>166</v>
      </c>
      <c r="D29" s="19">
        <v>5220</v>
      </c>
      <c r="E29" s="19">
        <v>5110</v>
      </c>
      <c r="F29" s="19">
        <v>5210</v>
      </c>
      <c r="G29" s="19">
        <v>5550</v>
      </c>
      <c r="H29" s="19">
        <v>5610</v>
      </c>
      <c r="I29" s="19">
        <v>5560</v>
      </c>
      <c r="J29" s="19">
        <v>5550</v>
      </c>
      <c r="K29" s="19">
        <v>5400</v>
      </c>
      <c r="L29" s="19">
        <v>4650</v>
      </c>
      <c r="M29" s="19">
        <v>7480</v>
      </c>
    </row>
    <row r="30" spans="1:13" x14ac:dyDescent="0.25">
      <c r="A30" s="6" t="s">
        <v>150</v>
      </c>
      <c r="B30" s="6" t="s">
        <v>67</v>
      </c>
      <c r="C30" s="6" t="s">
        <v>166</v>
      </c>
      <c r="D30" s="19">
        <v>6290</v>
      </c>
      <c r="E30" s="19">
        <v>6250</v>
      </c>
      <c r="F30" s="19">
        <v>6500</v>
      </c>
      <c r="G30" s="19">
        <v>7210</v>
      </c>
      <c r="H30" s="19">
        <v>7410</v>
      </c>
      <c r="I30" s="19">
        <v>7410</v>
      </c>
      <c r="J30" s="19">
        <v>7560</v>
      </c>
      <c r="K30" s="19">
        <v>8170</v>
      </c>
      <c r="L30" s="19">
        <v>6390</v>
      </c>
      <c r="M30" s="19">
        <v>9170</v>
      </c>
    </row>
    <row r="31" spans="1:13" x14ac:dyDescent="0.25">
      <c r="A31" s="6" t="s">
        <v>127</v>
      </c>
      <c r="B31" s="6" t="s">
        <v>68</v>
      </c>
      <c r="C31" s="6" t="s">
        <v>166</v>
      </c>
      <c r="D31" s="19">
        <v>15660</v>
      </c>
      <c r="E31" s="19">
        <v>14400</v>
      </c>
      <c r="F31" s="19">
        <v>15790</v>
      </c>
      <c r="G31" s="19">
        <v>16890</v>
      </c>
      <c r="H31" s="19">
        <v>17410</v>
      </c>
      <c r="I31" s="19">
        <v>16650</v>
      </c>
      <c r="J31" s="19">
        <v>16870</v>
      </c>
      <c r="K31" s="19">
        <v>17790</v>
      </c>
      <c r="L31" s="19">
        <v>16080</v>
      </c>
      <c r="M31" s="19">
        <v>19400</v>
      </c>
    </row>
    <row r="32" spans="1:13" customFormat="1" x14ac:dyDescent="0.25">
      <c r="A32" s="6" t="s">
        <v>128</v>
      </c>
      <c r="B32" s="6" t="s">
        <v>69</v>
      </c>
      <c r="C32" s="6" t="s">
        <v>166</v>
      </c>
      <c r="D32" s="16">
        <v>350</v>
      </c>
      <c r="E32" s="16">
        <v>380</v>
      </c>
      <c r="F32" s="16">
        <v>340</v>
      </c>
      <c r="G32" s="16">
        <v>350</v>
      </c>
      <c r="H32" s="16">
        <v>420</v>
      </c>
      <c r="I32" s="16">
        <v>380</v>
      </c>
      <c r="J32" s="16">
        <v>410</v>
      </c>
      <c r="K32" s="16">
        <v>370</v>
      </c>
      <c r="L32" s="16">
        <v>350</v>
      </c>
      <c r="M32" s="16">
        <v>460</v>
      </c>
    </row>
    <row r="33" spans="1:13" x14ac:dyDescent="0.25">
      <c r="A33" s="6" t="s">
        <v>129</v>
      </c>
      <c r="B33" s="6" t="s">
        <v>70</v>
      </c>
      <c r="C33" s="6" t="s">
        <v>166</v>
      </c>
      <c r="D33" s="19">
        <v>320</v>
      </c>
      <c r="E33" s="19">
        <v>340</v>
      </c>
      <c r="F33" s="19">
        <v>360</v>
      </c>
      <c r="G33" s="19">
        <v>360</v>
      </c>
      <c r="H33" s="19">
        <v>350</v>
      </c>
      <c r="I33" s="19">
        <v>280</v>
      </c>
      <c r="J33" s="19">
        <v>300</v>
      </c>
      <c r="K33" s="19">
        <v>310</v>
      </c>
      <c r="L33" s="19">
        <v>250</v>
      </c>
      <c r="M33" s="19">
        <v>400</v>
      </c>
    </row>
    <row r="34" spans="1:13" x14ac:dyDescent="0.25">
      <c r="A34" s="6" t="s">
        <v>130</v>
      </c>
      <c r="B34" s="6" t="s">
        <v>71</v>
      </c>
      <c r="C34" s="6" t="s">
        <v>166</v>
      </c>
      <c r="D34" s="19">
        <v>6980</v>
      </c>
      <c r="E34" s="19">
        <v>6790</v>
      </c>
      <c r="F34" s="19">
        <v>7310</v>
      </c>
      <c r="G34" s="19">
        <v>7190</v>
      </c>
      <c r="H34" s="19">
        <v>6880</v>
      </c>
      <c r="I34" s="19">
        <v>6940</v>
      </c>
      <c r="J34" s="19">
        <v>6750</v>
      </c>
      <c r="K34" s="19">
        <v>7320</v>
      </c>
      <c r="L34" s="19">
        <v>5980</v>
      </c>
      <c r="M34" s="19">
        <v>8090</v>
      </c>
    </row>
    <row r="35" spans="1:13" x14ac:dyDescent="0.25">
      <c r="A35" s="6" t="s">
        <v>131</v>
      </c>
      <c r="B35" s="6" t="s">
        <v>72</v>
      </c>
      <c r="C35" s="6" t="s">
        <v>166</v>
      </c>
      <c r="D35" s="19">
        <v>410</v>
      </c>
      <c r="E35" s="19">
        <v>400</v>
      </c>
      <c r="F35" s="19">
        <v>390</v>
      </c>
      <c r="G35" s="19">
        <v>440</v>
      </c>
      <c r="H35" s="19">
        <v>410</v>
      </c>
      <c r="I35" s="19">
        <v>470</v>
      </c>
      <c r="J35" s="19">
        <v>410</v>
      </c>
      <c r="K35" s="19">
        <v>420</v>
      </c>
      <c r="L35" s="19">
        <v>350</v>
      </c>
      <c r="M35" s="19">
        <v>570</v>
      </c>
    </row>
    <row r="36" spans="1:13" ht="31.5" customHeight="1" x14ac:dyDescent="0.25">
      <c r="A36" s="6" t="s">
        <v>89</v>
      </c>
      <c r="B36" s="6" t="s">
        <v>2</v>
      </c>
      <c r="C36" s="6" t="s">
        <v>167</v>
      </c>
      <c r="D36" s="19">
        <v>41100</v>
      </c>
      <c r="E36" s="19">
        <v>39000</v>
      </c>
      <c r="F36" s="19">
        <v>42400</v>
      </c>
      <c r="G36" s="19">
        <v>43500</v>
      </c>
      <c r="H36" s="19">
        <v>44700</v>
      </c>
      <c r="I36" s="19">
        <v>40100</v>
      </c>
      <c r="J36" s="19">
        <v>40700</v>
      </c>
      <c r="K36" s="19">
        <v>44300</v>
      </c>
      <c r="L36" s="19">
        <v>41900</v>
      </c>
      <c r="M36" s="19">
        <v>49100</v>
      </c>
    </row>
    <row r="37" spans="1:13" ht="22.5" customHeight="1" x14ac:dyDescent="0.25">
      <c r="A37" s="6" t="s">
        <v>120</v>
      </c>
      <c r="B37" s="6" t="s">
        <v>76</v>
      </c>
      <c r="C37" s="6" t="s">
        <v>167</v>
      </c>
      <c r="D37" s="19">
        <v>3910</v>
      </c>
      <c r="E37" s="19">
        <v>3820</v>
      </c>
      <c r="F37" s="19">
        <v>3870</v>
      </c>
      <c r="G37" s="19">
        <v>3990</v>
      </c>
      <c r="H37" s="19">
        <v>4080</v>
      </c>
      <c r="I37" s="19">
        <v>4110</v>
      </c>
      <c r="J37" s="19">
        <v>4050</v>
      </c>
      <c r="K37" s="19">
        <v>4150</v>
      </c>
      <c r="L37" s="19">
        <v>3410</v>
      </c>
      <c r="M37" s="19">
        <v>4980</v>
      </c>
    </row>
    <row r="38" spans="1:13" x14ac:dyDescent="0.25">
      <c r="A38" s="6" t="s">
        <v>121</v>
      </c>
      <c r="B38" s="6" t="s">
        <v>64</v>
      </c>
      <c r="C38" s="6" t="s">
        <v>167</v>
      </c>
      <c r="D38" s="19">
        <v>2090</v>
      </c>
      <c r="E38" s="19">
        <v>2060</v>
      </c>
      <c r="F38" s="19">
        <v>2210</v>
      </c>
      <c r="G38" s="19">
        <v>2200</v>
      </c>
      <c r="H38" s="19">
        <v>2300</v>
      </c>
      <c r="I38" s="19">
        <v>2310</v>
      </c>
      <c r="J38" s="19">
        <v>2330</v>
      </c>
      <c r="K38" s="19">
        <v>2260</v>
      </c>
      <c r="L38" s="19">
        <v>1880</v>
      </c>
      <c r="M38" s="19">
        <v>2720</v>
      </c>
    </row>
    <row r="39" spans="1:13" x14ac:dyDescent="0.25">
      <c r="A39" s="6" t="s">
        <v>122</v>
      </c>
      <c r="B39" s="6" t="s">
        <v>77</v>
      </c>
      <c r="C39" s="6" t="s">
        <v>167</v>
      </c>
      <c r="D39" s="19">
        <v>1960</v>
      </c>
      <c r="E39" s="19">
        <v>1990</v>
      </c>
      <c r="F39" s="19">
        <v>2060</v>
      </c>
      <c r="G39" s="19">
        <v>2010</v>
      </c>
      <c r="H39" s="19">
        <v>2040</v>
      </c>
      <c r="I39" s="19">
        <v>2000</v>
      </c>
      <c r="J39" s="19">
        <v>1980</v>
      </c>
      <c r="K39" s="19">
        <v>2090</v>
      </c>
      <c r="L39" s="19">
        <v>1830</v>
      </c>
      <c r="M39" s="19">
        <v>2640</v>
      </c>
    </row>
    <row r="40" spans="1:13" x14ac:dyDescent="0.25">
      <c r="A40" s="6" t="s">
        <v>123</v>
      </c>
      <c r="B40" s="6" t="s">
        <v>13</v>
      </c>
      <c r="C40" s="6" t="s">
        <v>167</v>
      </c>
      <c r="D40" s="19">
        <v>5770</v>
      </c>
      <c r="E40" s="19">
        <v>5590</v>
      </c>
      <c r="F40" s="19">
        <v>5810</v>
      </c>
      <c r="G40" s="19">
        <v>6020</v>
      </c>
      <c r="H40" s="19">
        <v>5940</v>
      </c>
      <c r="I40" s="19">
        <v>5740</v>
      </c>
      <c r="J40" s="19">
        <v>5810</v>
      </c>
      <c r="K40" s="19">
        <v>6130</v>
      </c>
      <c r="L40" s="19">
        <v>5490</v>
      </c>
      <c r="M40" s="19">
        <v>6800</v>
      </c>
    </row>
    <row r="41" spans="1:13" x14ac:dyDescent="0.25">
      <c r="A41" s="6" t="s">
        <v>124</v>
      </c>
      <c r="B41" s="6" t="s">
        <v>65</v>
      </c>
      <c r="C41" s="6" t="s">
        <v>167</v>
      </c>
      <c r="D41" s="19">
        <v>4560</v>
      </c>
      <c r="E41" s="19">
        <v>4520</v>
      </c>
      <c r="F41" s="19">
        <v>4760</v>
      </c>
      <c r="G41" s="19">
        <v>5270</v>
      </c>
      <c r="H41" s="19">
        <v>5170</v>
      </c>
      <c r="I41" s="19">
        <v>4860</v>
      </c>
      <c r="J41" s="19">
        <v>4710</v>
      </c>
      <c r="K41" s="19">
        <v>4770</v>
      </c>
      <c r="L41" s="19">
        <v>4150</v>
      </c>
      <c r="M41" s="19">
        <v>5090</v>
      </c>
    </row>
    <row r="42" spans="1:13" x14ac:dyDescent="0.25">
      <c r="A42" s="6" t="s">
        <v>125</v>
      </c>
      <c r="B42" s="6" t="s">
        <v>66</v>
      </c>
      <c r="C42" s="6" t="s">
        <v>167</v>
      </c>
      <c r="D42" s="19">
        <v>9960</v>
      </c>
      <c r="E42" s="19">
        <v>9960</v>
      </c>
      <c r="F42" s="19">
        <v>10350</v>
      </c>
      <c r="G42" s="19">
        <v>9780</v>
      </c>
      <c r="H42" s="19">
        <v>8780</v>
      </c>
      <c r="I42" s="19">
        <v>7680</v>
      </c>
      <c r="J42" s="19">
        <v>7410</v>
      </c>
      <c r="K42" s="19">
        <v>8200</v>
      </c>
      <c r="L42" s="19">
        <v>7800</v>
      </c>
      <c r="M42" s="19">
        <v>9290</v>
      </c>
    </row>
    <row r="43" spans="1:13" x14ac:dyDescent="0.25">
      <c r="A43" s="6" t="s">
        <v>149</v>
      </c>
      <c r="B43" s="6" t="s">
        <v>86</v>
      </c>
      <c r="C43" s="6" t="s">
        <v>167</v>
      </c>
      <c r="D43" s="19">
        <v>16330</v>
      </c>
      <c r="E43" s="19">
        <v>15730</v>
      </c>
      <c r="F43" s="19">
        <v>17450</v>
      </c>
      <c r="G43" s="19">
        <v>18630</v>
      </c>
      <c r="H43" s="19">
        <v>20190</v>
      </c>
      <c r="I43" s="19">
        <v>18570</v>
      </c>
      <c r="J43" s="19">
        <v>19060</v>
      </c>
      <c r="K43" s="19">
        <v>19930</v>
      </c>
      <c r="L43" s="19">
        <v>18080</v>
      </c>
      <c r="M43" s="19">
        <v>20570</v>
      </c>
    </row>
    <row r="44" spans="1:13" x14ac:dyDescent="0.25">
      <c r="A44" s="6" t="s">
        <v>126</v>
      </c>
      <c r="B44" s="6" t="s">
        <v>14</v>
      </c>
      <c r="C44" s="6" t="s">
        <v>167</v>
      </c>
      <c r="D44" s="19">
        <v>5430</v>
      </c>
      <c r="E44" s="19">
        <v>5550</v>
      </c>
      <c r="F44" s="19">
        <v>5480</v>
      </c>
      <c r="G44" s="19">
        <v>5760</v>
      </c>
      <c r="H44" s="19">
        <v>5820</v>
      </c>
      <c r="I44" s="19">
        <v>5600</v>
      </c>
      <c r="J44" s="19">
        <v>5740</v>
      </c>
      <c r="K44" s="19">
        <v>5630</v>
      </c>
      <c r="L44" s="19">
        <v>4720</v>
      </c>
      <c r="M44" s="19">
        <v>7440</v>
      </c>
    </row>
    <row r="45" spans="1:13" x14ac:dyDescent="0.25">
      <c r="A45" s="6" t="s">
        <v>150</v>
      </c>
      <c r="B45" s="6" t="s">
        <v>67</v>
      </c>
      <c r="C45" s="6" t="s">
        <v>167</v>
      </c>
      <c r="D45" s="19">
        <v>6430</v>
      </c>
      <c r="E45" s="19">
        <v>6270</v>
      </c>
      <c r="F45" s="19">
        <v>6430</v>
      </c>
      <c r="G45" s="19">
        <v>6940</v>
      </c>
      <c r="H45" s="19">
        <v>7300</v>
      </c>
      <c r="I45" s="19">
        <v>7010</v>
      </c>
      <c r="J45" s="19">
        <v>7140</v>
      </c>
      <c r="K45" s="19">
        <v>7540</v>
      </c>
      <c r="L45" s="19">
        <v>6280</v>
      </c>
      <c r="M45" s="19">
        <v>8270</v>
      </c>
    </row>
    <row r="46" spans="1:13" x14ac:dyDescent="0.25">
      <c r="A46" s="6" t="s">
        <v>127</v>
      </c>
      <c r="B46" s="6" t="s">
        <v>68</v>
      </c>
      <c r="C46" s="6" t="s">
        <v>167</v>
      </c>
      <c r="D46" s="19">
        <v>17700</v>
      </c>
      <c r="E46" s="19">
        <v>17120</v>
      </c>
      <c r="F46" s="19">
        <v>18180</v>
      </c>
      <c r="G46" s="19">
        <v>19020</v>
      </c>
      <c r="H46" s="19">
        <v>19650</v>
      </c>
      <c r="I46" s="19">
        <v>18190</v>
      </c>
      <c r="J46" s="19">
        <v>18540</v>
      </c>
      <c r="K46" s="19">
        <v>19670</v>
      </c>
      <c r="L46" s="19">
        <v>18240</v>
      </c>
      <c r="M46" s="19">
        <v>21170</v>
      </c>
    </row>
    <row r="47" spans="1:13" x14ac:dyDescent="0.25">
      <c r="A47" s="6" t="s">
        <v>128</v>
      </c>
      <c r="B47" s="6" t="s">
        <v>69</v>
      </c>
      <c r="C47" s="6" t="s">
        <v>167</v>
      </c>
      <c r="D47" s="19">
        <v>390</v>
      </c>
      <c r="E47" s="19">
        <v>380</v>
      </c>
      <c r="F47" s="19">
        <v>400</v>
      </c>
      <c r="G47" s="19">
        <v>360</v>
      </c>
      <c r="H47" s="19">
        <v>440</v>
      </c>
      <c r="I47" s="19">
        <v>410</v>
      </c>
      <c r="J47" s="19">
        <v>410</v>
      </c>
      <c r="K47" s="19">
        <v>430</v>
      </c>
      <c r="L47" s="19">
        <v>340</v>
      </c>
      <c r="M47" s="19">
        <v>470</v>
      </c>
    </row>
    <row r="48" spans="1:13" x14ac:dyDescent="0.25">
      <c r="A48" s="6" t="s">
        <v>129</v>
      </c>
      <c r="B48" s="6" t="s">
        <v>70</v>
      </c>
      <c r="C48" s="6" t="s">
        <v>167</v>
      </c>
      <c r="D48" s="19">
        <v>350</v>
      </c>
      <c r="E48" s="19">
        <v>310</v>
      </c>
      <c r="F48" s="19">
        <v>310</v>
      </c>
      <c r="G48" s="19">
        <v>350</v>
      </c>
      <c r="H48" s="19">
        <v>320</v>
      </c>
      <c r="I48" s="19">
        <v>260</v>
      </c>
      <c r="J48" s="19">
        <v>270</v>
      </c>
      <c r="K48" s="19">
        <v>290</v>
      </c>
      <c r="L48" s="19">
        <v>310</v>
      </c>
      <c r="M48" s="19">
        <v>400</v>
      </c>
    </row>
    <row r="49" spans="1:13" x14ac:dyDescent="0.25">
      <c r="A49" s="6" t="s">
        <v>130</v>
      </c>
      <c r="B49" s="6" t="s">
        <v>71</v>
      </c>
      <c r="C49" s="6" t="s">
        <v>167</v>
      </c>
      <c r="D49" s="19">
        <v>7030</v>
      </c>
      <c r="E49" s="19">
        <v>6680</v>
      </c>
      <c r="F49" s="19">
        <v>7120</v>
      </c>
      <c r="G49" s="19">
        <v>7130</v>
      </c>
      <c r="H49" s="19">
        <v>6930</v>
      </c>
      <c r="I49" s="19">
        <v>6780</v>
      </c>
      <c r="J49" s="19">
        <v>6590</v>
      </c>
      <c r="K49" s="19">
        <v>6940</v>
      </c>
      <c r="L49" s="19">
        <v>5980</v>
      </c>
      <c r="M49" s="19">
        <v>7960</v>
      </c>
    </row>
    <row r="50" spans="1:13" x14ac:dyDescent="0.25">
      <c r="A50" s="6" t="s">
        <v>131</v>
      </c>
      <c r="B50" s="6" t="s">
        <v>72</v>
      </c>
      <c r="C50" s="6" t="s">
        <v>167</v>
      </c>
      <c r="D50" s="19">
        <v>460</v>
      </c>
      <c r="E50" s="19">
        <v>460</v>
      </c>
      <c r="F50" s="19">
        <v>430</v>
      </c>
      <c r="G50" s="19">
        <v>440</v>
      </c>
      <c r="H50" s="19">
        <v>430</v>
      </c>
      <c r="I50" s="19">
        <v>520</v>
      </c>
      <c r="J50" s="19">
        <v>460</v>
      </c>
      <c r="K50" s="19">
        <v>430</v>
      </c>
      <c r="L50" s="19">
        <v>360</v>
      </c>
      <c r="M50" s="19">
        <v>540</v>
      </c>
    </row>
  </sheetData>
  <hyperlinks>
    <hyperlink ref="A4" location="'Table of contents'!A1" display="Back to table of contents"/>
  </hyperlinks>
  <pageMargins left="0.7" right="0.7" top="0.75" bottom="0.75" header="0.3" footer="0.3"/>
  <pageSetup paperSize="9" scale="44"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A37342908</value>
    </field>
    <field name="Objective-Title">
      <value order="0">NRS - Migration Tables - 2022 Update - T3</value>
    </field>
    <field name="Objective-Description">
      <value order="0"/>
    </field>
    <field name="Objective-CreationStamp">
      <value order="0">2022-04-04T15:34:33Z</value>
    </field>
    <field name="Objective-IsApproved">
      <value order="0">false</value>
    </field>
    <field name="Objective-IsPublished">
      <value order="0">true</value>
    </field>
    <field name="Objective-DatePublished">
      <value order="0">2022-07-06T18:30:47Z</value>
    </field>
    <field name="Objective-ModificationStamp">
      <value order="0">2022-07-06T18:30:47Z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Migration Estimates: Pre-publication: Part 2: 2022-2027</value>
    </field>
    <field name="Objective-Parent">
      <value order="0">National Records of Scotland (NRS): Population and Migration Statistics: Migration Estimates: Pre-publication: Part 2: 2022-2027</value>
    </field>
    <field name="Objective-State">
      <value order="0">Published</value>
    </field>
    <field name="Objective-VersionId">
      <value order="0">vA57872973</value>
    </field>
    <field name="Objective-Version">
      <value order="0">2.0</value>
    </field>
    <field name="Objective-VersionNumber">
      <value order="0">17</value>
    </field>
    <field name="Objective-VersionComment">
      <value order="0"/>
    </field>
    <field name="Objective-FileNumber">
      <value order="0">PROJ/54710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 sheet</vt:lpstr>
      <vt:lpstr>Table of contents</vt:lpstr>
      <vt:lpstr>Notes</vt:lpstr>
      <vt:lpstr>Net CA (1981-)</vt:lpstr>
      <vt:lpstr>In CA (2001-)</vt:lpstr>
      <vt:lpstr>Out CA (2001-)</vt:lpstr>
      <vt:lpstr>Net CA (2001-)</vt:lpstr>
      <vt:lpstr>Net HB (1981-)</vt:lpstr>
      <vt:lpstr>In HB (2011-)</vt:lpstr>
      <vt:lpstr>Out HB (2011-)</vt:lpstr>
      <vt:lpstr>Net HB (2011-)</vt:lpstr>
      <vt:lpstr>'In CA (2001-)'!Print_Area</vt:lpstr>
      <vt:lpstr>'In HB (2011-)'!Print_Area</vt:lpstr>
      <vt:lpstr>'Net CA (1981-)'!Print_Area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2022-07-12T14:14:09Z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A37342908</vt:lpwstr>
  </property>
  <property fmtid="{D5CDD505-2E9C-101B-9397-08002B2CF9AE}" pid="4" name="Objective-Title">
    <vt:lpwstr>NRS - Migration Tables - 2022 Update - T3</vt:lpwstr>
  </property>
  <property fmtid="{D5CDD505-2E9C-101B-9397-08002B2CF9AE}" pid="5" name="Objective-Description">
    <vt:lpwstr/>
  </property>
  <property fmtid="{D5CDD505-2E9C-101B-9397-08002B2CF9AE}" pid="6" name="Objective-CreationStamp">
    <vt:filetime>2022-04-04T15:34:33Z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2022-07-06T18:30:47Z</vt:filetime>
  </property>
  <property fmtid="{D5CDD505-2E9C-101B-9397-08002B2CF9AE}" pid="10" name="Objective-ModificationStamp">
    <vt:filetime>2022-07-06T18:30:47Z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Migration Estimates: Pre-publication: Part 2</vt:lpwstr>
  </property>
  <property fmtid="{D5CDD505-2E9C-101B-9397-08002B2CF9AE}" pid="13" name="Objective-Parent">
    <vt:lpwstr>National Records of Scotland (NRS): Population and Migration Statistics: Migration Estimates: Pre-publication: Part 2: 2022-2027</vt:lpwstr>
  </property>
  <property fmtid="{D5CDD505-2E9C-101B-9397-08002B2CF9AE}" pid="14" name="Objective-State">
    <vt:lpwstr>Published</vt:lpwstr>
  </property>
  <property fmtid="{D5CDD505-2E9C-101B-9397-08002B2CF9AE}" pid="15" name="Objective-VersionId">
    <vt:lpwstr>vA57872973</vt:lpwstr>
  </property>
  <property fmtid="{D5CDD505-2E9C-101B-9397-08002B2CF9AE}" pid="16" name="Objective-Version">
    <vt:lpwstr>2.0</vt:lpwstr>
  </property>
  <property fmtid="{D5CDD505-2E9C-101B-9397-08002B2CF9AE}" pid="17" name="Objective-VersionNumber">
    <vt:r8>17</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