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2. To upload\RGAR\"/>
    </mc:Choice>
  </mc:AlternateContent>
  <bookViews>
    <workbookView xWindow="13470" yWindow="-15" windowWidth="13515" windowHeight="9435" tabRatio="928"/>
  </bookViews>
  <sheets>
    <sheet name="Contents" sheetId="289" r:id="rId1"/>
    <sheet name="Data 7.1" sheetId="285" r:id="rId2"/>
    <sheet name="Figure 7.1" sheetId="287" r:id="rId3"/>
    <sheet name="Data 7.2" sheetId="154" r:id="rId4"/>
    <sheet name="Figure 7.2" sheetId="284" r:id="rId5"/>
    <sheet name="Data 7.3" sheetId="290" r:id="rId6"/>
    <sheet name="Figure 7.3" sheetId="292" r:id="rId7"/>
  </sheets>
  <calcPr calcId="162913"/>
</workbook>
</file>

<file path=xl/calcChain.xml><?xml version="1.0" encoding="utf-8"?>
<calcChain xmlns="http://schemas.openxmlformats.org/spreadsheetml/2006/main">
  <c r="E12" i="290" l="1"/>
  <c r="E11" i="290"/>
  <c r="E10" i="290"/>
  <c r="E9" i="290"/>
</calcChain>
</file>

<file path=xl/sharedStrings.xml><?xml version="1.0" encoding="utf-8"?>
<sst xmlns="http://schemas.openxmlformats.org/spreadsheetml/2006/main" count="37" uniqueCount="29">
  <si>
    <t>Age</t>
  </si>
  <si>
    <t>Adoptions</t>
  </si>
  <si>
    <t>15+</t>
  </si>
  <si>
    <t>Year</t>
  </si>
  <si>
    <t>Chapter 7 - Adoptions</t>
  </si>
  <si>
    <t>Figure 7.1</t>
  </si>
  <si>
    <t>Figure 7.2</t>
  </si>
  <si>
    <t>back to contents</t>
  </si>
  <si>
    <t>Number of Adoptions</t>
  </si>
  <si>
    <t>Age at adoption, Scotland, 2018</t>
  </si>
  <si>
    <t>© Crown Copyright 2019</t>
  </si>
  <si>
    <t>Annual Review 2018 - Chapter 7 - Adoptions</t>
  </si>
  <si>
    <t>Figure 7.2: Age at adoption, Scotland, 2018</t>
  </si>
  <si>
    <t>Scotland's Population 2018 - The Registrar General's Annual Review of Demographic Trends</t>
  </si>
  <si>
    <t>Figure 7.3: Adoptions by age of child and relationship of the adopter(s), 2018</t>
  </si>
  <si>
    <t>No relation</t>
  </si>
  <si>
    <t>Other relation(s)</t>
  </si>
  <si>
    <t>Step-parent</t>
  </si>
  <si>
    <t>Total</t>
  </si>
  <si>
    <t>0-1</t>
  </si>
  <si>
    <t>2-4</t>
  </si>
  <si>
    <t>5-9</t>
  </si>
  <si>
    <t>10+</t>
  </si>
  <si>
    <t>Note</t>
  </si>
  <si>
    <t>Figure 7.3</t>
  </si>
  <si>
    <t>Adoptions by age of child and relationship of the adopter(s), 2018</t>
  </si>
  <si>
    <t>Figure 7.1: Adoptions, Scotland, 1930-2018</t>
  </si>
  <si>
    <t>Adoptions, Scotland, 1930-2018</t>
  </si>
  <si>
    <t>Other relations(s) include grandparent(s).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</si>
</sst>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charset val="136"/>
      <scheme val="minor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74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4" applyNumberFormat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4" fillId="30" borderId="3" applyNumberFormat="0" applyAlignment="0" applyProtection="0"/>
    <xf numFmtId="0" fontId="35" fillId="0" borderId="8" applyNumberFormat="0" applyFill="0" applyAlignment="0" applyProtection="0"/>
    <xf numFmtId="0" fontId="36" fillId="31" borderId="0" applyNumberFormat="0" applyBorder="0" applyAlignment="0" applyProtection="0"/>
    <xf numFmtId="0" fontId="16" fillId="0" borderId="0"/>
    <xf numFmtId="0" fontId="23" fillId="0" borderId="0"/>
    <xf numFmtId="0" fontId="23" fillId="0" borderId="0"/>
    <xf numFmtId="0" fontId="28" fillId="0" borderId="0"/>
    <xf numFmtId="0" fontId="16" fillId="0" borderId="0"/>
    <xf numFmtId="3" fontId="13" fillId="0" borderId="0"/>
    <xf numFmtId="0" fontId="23" fillId="32" borderId="9" applyNumberFormat="0" applyFont="0" applyAlignment="0" applyProtection="0"/>
    <xf numFmtId="0" fontId="37" fillId="27" borderId="10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/>
    <xf numFmtId="0" fontId="20" fillId="0" borderId="0"/>
    <xf numFmtId="0" fontId="1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7" fillId="0" borderId="0"/>
    <xf numFmtId="0" fontId="28" fillId="0" borderId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1" fillId="0" borderId="0">
      <alignment horizontal="left"/>
    </xf>
    <xf numFmtId="0" fontId="19" fillId="0" borderId="0">
      <alignment horizontal="left"/>
    </xf>
    <xf numFmtId="0" fontId="19" fillId="0" borderId="0">
      <alignment horizontal="center" vertical="center" wrapText="1"/>
    </xf>
    <xf numFmtId="0" fontId="21" fillId="0" borderId="0">
      <alignment horizontal="left" vertical="center" wrapText="1"/>
    </xf>
    <xf numFmtId="0" fontId="21" fillId="0" borderId="0">
      <alignment horizontal="right"/>
    </xf>
    <xf numFmtId="0" fontId="19" fillId="0" borderId="0">
      <alignment horizontal="left" vertical="center" wrapText="1"/>
    </xf>
    <xf numFmtId="0" fontId="19" fillId="0" borderId="0">
      <alignment horizontal="right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3" fontId="8" fillId="0" borderId="0"/>
    <xf numFmtId="0" fontId="6" fillId="32" borderId="9" applyNumberFormat="0" applyFon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0" fontId="19" fillId="0" borderId="0"/>
    <xf numFmtId="0" fontId="4" fillId="0" borderId="0"/>
    <xf numFmtId="0" fontId="5" fillId="0" borderId="0"/>
    <xf numFmtId="0" fontId="3" fillId="0" borderId="0" applyFill="0"/>
    <xf numFmtId="43" fontId="5" fillId="0" borderId="0" applyFont="0" applyFill="0" applyBorder="0" applyAlignment="0" applyProtection="0"/>
    <xf numFmtId="0" fontId="5" fillId="0" borderId="0"/>
    <xf numFmtId="3" fontId="5" fillId="0" borderId="0"/>
    <xf numFmtId="0" fontId="38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5" fillId="26" borderId="0" applyNumberFormat="0" applyBorder="0" applyAlignment="0" applyProtection="0"/>
    <xf numFmtId="0" fontId="36" fillId="31" borderId="0" applyNumberFormat="0" applyBorder="0" applyAlignment="0" applyProtection="0"/>
    <xf numFmtId="0" fontId="34" fillId="30" borderId="3" applyNumberFormat="0" applyAlignment="0" applyProtection="0"/>
    <xf numFmtId="0" fontId="37" fillId="27" borderId="10" applyNumberFormat="0" applyAlignment="0" applyProtection="0"/>
    <xf numFmtId="0" fontId="26" fillId="27" borderId="3" applyNumberFormat="0" applyAlignment="0" applyProtection="0"/>
    <xf numFmtId="0" fontId="35" fillId="0" borderId="8" applyNumberFormat="0" applyFill="0" applyAlignment="0" applyProtection="0"/>
    <xf numFmtId="0" fontId="27" fillId="28" borderId="4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4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2" fillId="0" borderId="0"/>
    <xf numFmtId="0" fontId="2" fillId="0" borderId="0"/>
    <xf numFmtId="0" fontId="15" fillId="34" borderId="0">
      <alignment vertical="center"/>
      <protection locked="0"/>
    </xf>
    <xf numFmtId="0" fontId="42" fillId="0" borderId="0"/>
    <xf numFmtId="0" fontId="2" fillId="34" borderId="2">
      <alignment horizontal="center" vertical="center"/>
      <protection locked="0"/>
    </xf>
    <xf numFmtId="0" fontId="2" fillId="0" borderId="0"/>
    <xf numFmtId="0" fontId="2" fillId="0" borderId="0"/>
    <xf numFmtId="0" fontId="2" fillId="0" borderId="0" applyFill="0"/>
    <xf numFmtId="0" fontId="2" fillId="35" borderId="0">
      <protection locked="0"/>
    </xf>
    <xf numFmtId="0" fontId="2" fillId="34" borderId="12">
      <alignment vertical="center"/>
      <protection locked="0"/>
    </xf>
    <xf numFmtId="9" fontId="45" fillId="0" borderId="0" applyFont="0" applyFill="0" applyBorder="0" applyAlignment="0" applyProtection="0"/>
  </cellStyleXfs>
  <cellXfs count="60">
    <xf numFmtId="0" fontId="0" fillId="0" borderId="0" xfId="0"/>
    <xf numFmtId="0" fontId="19" fillId="33" borderId="0" xfId="0" applyFont="1" applyFill="1" applyAlignment="1">
      <alignment vertical="center" wrapText="1"/>
    </xf>
    <xf numFmtId="0" fontId="11" fillId="33" borderId="0" xfId="0" applyFont="1" applyFill="1"/>
    <xf numFmtId="0" fontId="12" fillId="33" borderId="0" xfId="0" applyFont="1" applyFill="1" applyBorder="1" applyAlignment="1">
      <alignment horizontal="left" vertical="center" wrapText="1"/>
    </xf>
    <xf numFmtId="0" fontId="5" fillId="33" borderId="0" xfId="0" applyFont="1" applyFill="1"/>
    <xf numFmtId="0" fontId="5" fillId="33" borderId="0" xfId="0" applyFont="1" applyFill="1" applyAlignment="1">
      <alignment horizontal="left"/>
    </xf>
    <xf numFmtId="0" fontId="5" fillId="33" borderId="1" xfId="0" applyFont="1" applyFill="1" applyBorder="1"/>
    <xf numFmtId="0" fontId="22" fillId="33" borderId="0" xfId="0" applyFont="1" applyFill="1"/>
    <xf numFmtId="0" fontId="5" fillId="33" borderId="0" xfId="0" applyFont="1" applyFill="1" applyAlignment="1">
      <alignment horizontal="center"/>
    </xf>
    <xf numFmtId="0" fontId="5" fillId="33" borderId="1" xfId="0" applyFont="1" applyFill="1" applyBorder="1" applyAlignment="1">
      <alignment horizontal="center"/>
    </xf>
    <xf numFmtId="0" fontId="19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vertical="center" wrapText="1"/>
    </xf>
    <xf numFmtId="0" fontId="24" fillId="33" borderId="0" xfId="0" applyFont="1" applyFill="1"/>
    <xf numFmtId="0" fontId="2" fillId="33" borderId="0" xfId="168" applyFont="1" applyFill="1"/>
    <xf numFmtId="0" fontId="0" fillId="33" borderId="0" xfId="0" applyFill="1"/>
    <xf numFmtId="0" fontId="17" fillId="33" borderId="0" xfId="38" applyFill="1" applyBorder="1" applyAlignment="1" applyProtection="1">
      <alignment horizontal="left"/>
    </xf>
    <xf numFmtId="0" fontId="15" fillId="33" borderId="0" xfId="168" applyFont="1" applyFill="1"/>
    <xf numFmtId="0" fontId="17" fillId="33" borderId="0" xfId="38" applyFont="1" applyFill="1" applyBorder="1" applyAlignment="1" applyProtection="1">
      <alignment horizontal="left"/>
    </xf>
    <xf numFmtId="0" fontId="14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2" fillId="33" borderId="0" xfId="0" applyFont="1" applyFill="1"/>
    <xf numFmtId="0" fontId="4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2" fillId="33" borderId="0" xfId="0" quotePrefix="1" applyFont="1" applyFill="1"/>
    <xf numFmtId="9" fontId="2" fillId="33" borderId="0" xfId="173" applyFont="1" applyFill="1"/>
    <xf numFmtId="16" fontId="2" fillId="33" borderId="0" xfId="0" quotePrefix="1" applyNumberFormat="1" applyFont="1" applyFill="1"/>
    <xf numFmtId="0" fontId="2" fillId="33" borderId="1" xfId="0" applyFont="1" applyFill="1" applyBorder="1"/>
    <xf numFmtId="0" fontId="2" fillId="33" borderId="0" xfId="0" applyFont="1" applyFill="1" applyBorder="1"/>
    <xf numFmtId="16" fontId="2" fillId="33" borderId="0" xfId="0" quotePrefix="1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17" fontId="2" fillId="33" borderId="0" xfId="0" quotePrefix="1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5" fillId="33" borderId="0" xfId="168" applyFont="1" applyFill="1"/>
    <xf numFmtId="0" fontId="19" fillId="33" borderId="0" xfId="168" applyFont="1" applyFill="1"/>
    <xf numFmtId="0" fontId="14" fillId="33" borderId="0" xfId="168" applyFont="1" applyFill="1" applyAlignment="1"/>
    <xf numFmtId="0" fontId="0" fillId="0" borderId="0" xfId="0" applyAlignment="1"/>
    <xf numFmtId="0" fontId="17" fillId="33" borderId="0" xfId="38" applyFill="1" applyAlignment="1" applyProtection="1"/>
    <xf numFmtId="0" fontId="17" fillId="0" borderId="0" xfId="38" applyAlignment="1" applyProtection="1"/>
    <xf numFmtId="0" fontId="17" fillId="33" borderId="0" xfId="38" applyFill="1" applyBorder="1" applyAlignment="1" applyProtection="1">
      <alignment horizontal="left"/>
    </xf>
    <xf numFmtId="0" fontId="19" fillId="33" borderId="0" xfId="59" applyFont="1" applyFill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right" vertical="center"/>
    </xf>
    <xf numFmtId="0" fontId="12" fillId="33" borderId="1" xfId="0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2" fillId="33" borderId="1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/>
    </xf>
    <xf numFmtId="0" fontId="19" fillId="33" borderId="0" xfId="168" applyFont="1" applyFill="1" applyAlignment="1">
      <alignment horizontal="left"/>
    </xf>
    <xf numFmtId="0" fontId="14" fillId="33" borderId="0" xfId="0" applyFont="1" applyFill="1" applyBorder="1" applyAlignment="1"/>
    <xf numFmtId="0" fontId="12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0" xfId="168" applyFont="1" applyFill="1" applyAlignment="1"/>
  </cellXfs>
  <cellStyles count="174">
    <cellStyle name="20% - Accent1" xfId="138" builtinId="30" customBuiltin="1"/>
    <cellStyle name="20% - Accent1 2" xfId="1"/>
    <cellStyle name="20% - Accent1 2 2" xfId="84"/>
    <cellStyle name="20% - Accent2" xfId="142" builtinId="34" customBuiltin="1"/>
    <cellStyle name="20% - Accent2 2" xfId="2"/>
    <cellStyle name="20% - Accent2 2 2" xfId="85"/>
    <cellStyle name="20% - Accent3" xfId="146" builtinId="38" customBuiltin="1"/>
    <cellStyle name="20% - Accent3 2" xfId="3"/>
    <cellStyle name="20% - Accent3 2 2" xfId="86"/>
    <cellStyle name="20% - Accent4" xfId="150" builtinId="42" customBuiltin="1"/>
    <cellStyle name="20% - Accent4 2" xfId="4"/>
    <cellStyle name="20% - Accent4 2 2" xfId="87"/>
    <cellStyle name="20% - Accent5" xfId="154" builtinId="46" customBuiltin="1"/>
    <cellStyle name="20% - Accent5 2" xfId="5"/>
    <cellStyle name="20% - Accent5 2 2" xfId="88"/>
    <cellStyle name="20% - Accent6" xfId="158" builtinId="50" customBuiltin="1"/>
    <cellStyle name="20% - Accent6 2" xfId="6"/>
    <cellStyle name="20% - Accent6 2 2" xfId="89"/>
    <cellStyle name="40% - Accent1" xfId="139" builtinId="31" customBuiltin="1"/>
    <cellStyle name="40% - Accent1 2" xfId="7"/>
    <cellStyle name="40% - Accent1 2 2" xfId="90"/>
    <cellStyle name="40% - Accent2" xfId="143" builtinId="35" customBuiltin="1"/>
    <cellStyle name="40% - Accent2 2" xfId="8"/>
    <cellStyle name="40% - Accent2 2 2" xfId="91"/>
    <cellStyle name="40% - Accent3" xfId="147" builtinId="39" customBuiltin="1"/>
    <cellStyle name="40% - Accent3 2" xfId="9"/>
    <cellStyle name="40% - Accent3 2 2" xfId="92"/>
    <cellStyle name="40% - Accent4" xfId="151" builtinId="43" customBuiltin="1"/>
    <cellStyle name="40% - Accent4 2" xfId="10"/>
    <cellStyle name="40% - Accent4 2 2" xfId="93"/>
    <cellStyle name="40% - Accent5" xfId="155" builtinId="47" customBuiltin="1"/>
    <cellStyle name="40% - Accent5 2" xfId="11"/>
    <cellStyle name="40% - Accent5 2 2" xfId="94"/>
    <cellStyle name="40% - Accent6" xfId="159" builtinId="51" customBuiltin="1"/>
    <cellStyle name="40% - Accent6 2" xfId="12"/>
    <cellStyle name="40% - Accent6 2 2" xfId="95"/>
    <cellStyle name="60% - Accent1" xfId="140" builtinId="32" customBuiltin="1"/>
    <cellStyle name="60% - Accent1 2" xfId="13"/>
    <cellStyle name="60% - Accent2" xfId="144" builtinId="36" customBuiltin="1"/>
    <cellStyle name="60% - Accent2 2" xfId="14"/>
    <cellStyle name="60% - Accent3" xfId="148" builtinId="40" customBuiltin="1"/>
    <cellStyle name="60% - Accent3 2" xfId="15"/>
    <cellStyle name="60% - Accent4" xfId="152" builtinId="44" customBuiltin="1"/>
    <cellStyle name="60% - Accent4 2" xfId="16"/>
    <cellStyle name="60% - Accent5" xfId="156" builtinId="48" customBuiltin="1"/>
    <cellStyle name="60% - Accent5 2" xfId="17"/>
    <cellStyle name="60% - Accent6" xfId="160" builtinId="52" customBuiltin="1"/>
    <cellStyle name="60% - Accent6 2" xfId="18"/>
    <cellStyle name="Accent1" xfId="137" builtinId="29" customBuiltin="1"/>
    <cellStyle name="Accent1 2" xfId="19"/>
    <cellStyle name="Accent2" xfId="141" builtinId="33" customBuiltin="1"/>
    <cellStyle name="Accent2 2" xfId="20"/>
    <cellStyle name="Accent3" xfId="145" builtinId="37" customBuiltin="1"/>
    <cellStyle name="Accent3 2" xfId="21"/>
    <cellStyle name="Accent4" xfId="149" builtinId="41" customBuiltin="1"/>
    <cellStyle name="Accent4 2" xfId="22"/>
    <cellStyle name="Accent5" xfId="153" builtinId="45" customBuiltin="1"/>
    <cellStyle name="Accent5 2" xfId="23"/>
    <cellStyle name="Accent6" xfId="157" builtinId="49" customBuiltin="1"/>
    <cellStyle name="Accent6 2" xfId="24"/>
    <cellStyle name="Bad" xfId="127" builtinId="27" customBuiltin="1"/>
    <cellStyle name="Bad 2" xfId="25"/>
    <cellStyle name="Calculation" xfId="131" builtinId="22" customBuiltin="1"/>
    <cellStyle name="Calculation 2" xfId="26"/>
    <cellStyle name="cells" xfId="171"/>
    <cellStyle name="Check Cell" xfId="133" builtinId="23" customBuiltin="1"/>
    <cellStyle name="Check Cell 2" xfId="27"/>
    <cellStyle name="column field" xfId="167"/>
    <cellStyle name="Comma 2" xfId="28"/>
    <cellStyle name="Comma 2 2" xfId="96"/>
    <cellStyle name="Comma 3" xfId="29"/>
    <cellStyle name="Comma 4" xfId="30"/>
    <cellStyle name="Comma 4 2" xfId="97"/>
    <cellStyle name="Comma 5" xfId="31"/>
    <cellStyle name="Comma 5 2" xfId="98"/>
    <cellStyle name="Comma 6" xfId="64"/>
    <cellStyle name="Comma 6 2" xfId="99"/>
    <cellStyle name="Comma 7" xfId="118"/>
    <cellStyle name="Explanatory Text" xfId="135" builtinId="53" customBuiltin="1"/>
    <cellStyle name="Explanatory Text 2" xfId="32"/>
    <cellStyle name="field names" xfId="165"/>
    <cellStyle name="Good" xfId="126" builtinId="26" customBuiltin="1"/>
    <cellStyle name="Good 2" xfId="33"/>
    <cellStyle name="Heading 1" xfId="122" builtinId="16" customBuiltin="1"/>
    <cellStyle name="Heading 1 2" xfId="34"/>
    <cellStyle name="Heading 2" xfId="123" builtinId="17" customBuiltin="1"/>
    <cellStyle name="Heading 2 2" xfId="35"/>
    <cellStyle name="Heading 3" xfId="124" builtinId="18" customBuiltin="1"/>
    <cellStyle name="Heading 3 2" xfId="36"/>
    <cellStyle name="Heading 4" xfId="125" builtinId="19" customBuiltin="1"/>
    <cellStyle name="Heading 4 2" xfId="37"/>
    <cellStyle name="Headings" xfId="71"/>
    <cellStyle name="Hyperlink" xfId="38" builtinId="8"/>
    <cellStyle name="Hyperlink 2" xfId="39"/>
    <cellStyle name="Hyperlink 2 2" xfId="60"/>
    <cellStyle name="Hyperlink 3" xfId="61"/>
    <cellStyle name="Hyperlink 3 2" xfId="100"/>
    <cellStyle name="Input" xfId="129" builtinId="20" customBuiltin="1"/>
    <cellStyle name="Input 2" xfId="40"/>
    <cellStyle name="Linked Cell" xfId="132" builtinId="24" customBuiltin="1"/>
    <cellStyle name="Linked Cell 2" xfId="41"/>
    <cellStyle name="Neutral" xfId="128" builtinId="28" customBuiltin="1"/>
    <cellStyle name="Neutral 2" xfId="42"/>
    <cellStyle name="Normal" xfId="0" builtinId="0"/>
    <cellStyle name="Normal 10" xfId="166"/>
    <cellStyle name="Normal 2" xfId="43"/>
    <cellStyle name="Normal 2 2" xfId="44"/>
    <cellStyle name="Normal 2 2 2" xfId="59"/>
    <cellStyle name="Normal 2 2 2 2" xfId="82"/>
    <cellStyle name="Normal 2 2 2 2 2" xfId="119"/>
    <cellStyle name="Normal 2 2 2 2 3" xfId="168"/>
    <cellStyle name="Normal 2 2 2 3" xfId="116"/>
    <cellStyle name="Normal 2 2 2 4" xfId="163"/>
    <cellStyle name="Normal 2 2 3" xfId="69"/>
    <cellStyle name="Normal 2 2 4" xfId="101"/>
    <cellStyle name="Normal 2 3" xfId="72"/>
    <cellStyle name="Normal 3" xfId="45"/>
    <cellStyle name="Normal 3 2" xfId="46"/>
    <cellStyle name="Normal 3 3" xfId="65"/>
    <cellStyle name="Normal 3 3 2" xfId="102"/>
    <cellStyle name="Normal 3 4" xfId="68"/>
    <cellStyle name="Normal 3 4 2" xfId="103"/>
    <cellStyle name="Normal 3 5" xfId="104"/>
    <cellStyle name="Normal 3 6" xfId="169"/>
    <cellStyle name="Normal 4" xfId="47"/>
    <cellStyle name="Normal 4 2" xfId="62"/>
    <cellStyle name="Normal 4 2 2" xfId="105"/>
    <cellStyle name="Normal 4 3" xfId="81"/>
    <cellStyle name="Normal 4 3 2" xfId="164"/>
    <cellStyle name="Normal 5" xfId="67"/>
    <cellStyle name="Normal 5 2" xfId="106"/>
    <cellStyle name="Normal 6" xfId="63"/>
    <cellStyle name="Normal 6 2" xfId="107"/>
    <cellStyle name="Normal 7" xfId="115"/>
    <cellStyle name="Normal 8" xfId="117"/>
    <cellStyle name="Normal 8 2" xfId="170"/>
    <cellStyle name="Normal 9" xfId="161"/>
    <cellStyle name="Normal10" xfId="48"/>
    <cellStyle name="Normal10 2" xfId="108"/>
    <cellStyle name="Normal10 3" xfId="120"/>
    <cellStyle name="Note 2" xfId="49"/>
    <cellStyle name="Note 2 2" xfId="109"/>
    <cellStyle name="Note 3" xfId="162"/>
    <cellStyle name="Output" xfId="130" builtinId="21" customBuiltin="1"/>
    <cellStyle name="Output 2" xfId="50"/>
    <cellStyle name="Percent" xfId="173" builtinId="5"/>
    <cellStyle name="Percent 2" xfId="51"/>
    <cellStyle name="Percent 2 2" xfId="73"/>
    <cellStyle name="Percent 3" xfId="52"/>
    <cellStyle name="Percent 3 2" xfId="70"/>
    <cellStyle name="Percent 3 2 2" xfId="110"/>
    <cellStyle name="Percent 3 3" xfId="83"/>
    <cellStyle name="Percent 4" xfId="53"/>
    <cellStyle name="Percent 5" xfId="66"/>
    <cellStyle name="Percent 5 2" xfId="111"/>
    <cellStyle name="Percent 6" xfId="112"/>
    <cellStyle name="rowfield" xfId="172"/>
    <cellStyle name="Style1" xfId="74"/>
    <cellStyle name="Style2" xfId="75"/>
    <cellStyle name="Style3" xfId="76"/>
    <cellStyle name="Style4" xfId="77"/>
    <cellStyle name="Style5" xfId="78"/>
    <cellStyle name="Style6" xfId="79"/>
    <cellStyle name="Style7" xfId="80"/>
    <cellStyle name="Title" xfId="121" builtinId="15" customBuiltin="1"/>
    <cellStyle name="Title 2" xfId="54"/>
    <cellStyle name="Total" xfId="136" builtinId="25" customBuiltin="1"/>
    <cellStyle name="Total 2" xfId="55"/>
    <cellStyle name="Warning Text" xfId="134" builtinId="11" customBuiltin="1"/>
    <cellStyle name="Warning Text 2" xfId="56"/>
    <cellStyle name="whole number" xfId="57"/>
    <cellStyle name="whole number 2" xfId="58"/>
    <cellStyle name="whole number 2 2" xfId="113"/>
    <cellStyle name="whole number 3" xfId="114"/>
  </cellStyles>
  <dxfs count="0"/>
  <tableStyles count="0" defaultTableStyle="TableStyleMedium2" defaultPivotStyle="PivotStyleLight16"/>
  <colors>
    <mruColors>
      <color rgb="FFEE6214"/>
      <color rgb="FF194B6D"/>
      <color rgb="FFFF3399"/>
      <color rgb="FFAF2668"/>
      <color rgb="FF90278E"/>
      <color rgb="FF0645AD"/>
      <color rgb="FF6E1841"/>
      <color rgb="FF601A5E"/>
      <color rgb="FF1C625B"/>
      <color rgb="FF5C7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7.1: Adoptions, Scotland, 1930-2018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95041720303605"/>
          <c:y val="0.14501004471856524"/>
          <c:w val="0.82351253861489981"/>
          <c:h val="0.7599544443573311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EE6214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EE6214"/>
                </a:solidFill>
                <a:ln>
                  <a:solidFill>
                    <a:srgbClr val="EE621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C78-45BB-A2F5-8599CE3448DE}"/>
              </c:ext>
            </c:extLst>
          </c:dPt>
          <c:dPt>
            <c:idx val="16"/>
            <c:marker>
              <c:symbol val="circle"/>
              <c:size val="10"/>
              <c:spPr>
                <a:solidFill>
                  <a:srgbClr val="EE6214"/>
                </a:solidFill>
                <a:ln>
                  <a:solidFill>
                    <a:srgbClr val="EE621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C78-45BB-A2F5-8599CE3448DE}"/>
              </c:ext>
            </c:extLst>
          </c:dPt>
          <c:dPt>
            <c:idx val="29"/>
            <c:marker>
              <c:symbol val="circle"/>
              <c:size val="10"/>
              <c:spPr>
                <a:solidFill>
                  <a:srgbClr val="EE6214"/>
                </a:solidFill>
                <a:ln>
                  <a:solidFill>
                    <a:srgbClr val="EE621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C78-45BB-A2F5-8599CE3448DE}"/>
              </c:ext>
            </c:extLst>
          </c:dPt>
          <c:dPt>
            <c:idx val="39"/>
            <c:marker>
              <c:symbol val="circle"/>
              <c:size val="10"/>
              <c:spPr>
                <a:solidFill>
                  <a:srgbClr val="EE6214"/>
                </a:solidFill>
                <a:ln>
                  <a:solidFill>
                    <a:srgbClr val="EE621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C78-45BB-A2F5-8599CE3448DE}"/>
              </c:ext>
            </c:extLst>
          </c:dPt>
          <c:dPt>
            <c:idx val="72"/>
            <c:marker>
              <c:symbol val="circle"/>
              <c:size val="9"/>
              <c:spPr>
                <a:solidFill>
                  <a:srgbClr val="EE6214"/>
                </a:solidFill>
                <a:ln>
                  <a:solidFill>
                    <a:srgbClr val="EE621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055-4ED6-9798-EC4D6465162E}"/>
              </c:ext>
            </c:extLst>
          </c:dPt>
          <c:dPt>
            <c:idx val="87"/>
            <c:marker>
              <c:symbol val="circle"/>
              <c:size val="10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C78-45BB-A2F5-8599CE3448DE}"/>
              </c:ext>
            </c:extLst>
          </c:dPt>
          <c:dPt>
            <c:idx val="88"/>
            <c:marker>
              <c:symbol val="circle"/>
              <c:size val="8"/>
              <c:spPr>
                <a:solidFill>
                  <a:srgbClr val="EE6214"/>
                </a:solidFill>
                <a:ln w="28575">
                  <a:solidFill>
                    <a:srgbClr val="EE621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055-4ED6-9798-EC4D6465162E}"/>
              </c:ext>
            </c:extLst>
          </c:dPt>
          <c:cat>
            <c:numRef>
              <c:f>'Data 7.1'!$E$7:$E$95</c:f>
              <c:numCache>
                <c:formatCode>General</c:formatCode>
                <c:ptCount val="89"/>
                <c:pt idx="0">
                  <c:v>1930</c:v>
                </c:pt>
                <c:pt idx="5">
                  <c:v>1935</c:v>
                </c:pt>
                <c:pt idx="10">
                  <c:v>1940</c:v>
                </c:pt>
                <c:pt idx="15">
                  <c:v>1945</c:v>
                </c:pt>
                <c:pt idx="20">
                  <c:v>1950</c:v>
                </c:pt>
                <c:pt idx="25">
                  <c:v>1955</c:v>
                </c:pt>
                <c:pt idx="30">
                  <c:v>1960</c:v>
                </c:pt>
                <c:pt idx="35">
                  <c:v>1965</c:v>
                </c:pt>
                <c:pt idx="40">
                  <c:v>1970</c:v>
                </c:pt>
                <c:pt idx="45">
                  <c:v>1975</c:v>
                </c:pt>
                <c:pt idx="50">
                  <c:v>1980</c:v>
                </c:pt>
                <c:pt idx="55">
                  <c:v>1985</c:v>
                </c:pt>
                <c:pt idx="60">
                  <c:v>1990</c:v>
                </c:pt>
                <c:pt idx="65">
                  <c:v>1995</c:v>
                </c:pt>
                <c:pt idx="70">
                  <c:v>2000</c:v>
                </c:pt>
                <c:pt idx="75">
                  <c:v>2005</c:v>
                </c:pt>
                <c:pt idx="80">
                  <c:v>2010</c:v>
                </c:pt>
                <c:pt idx="88">
                  <c:v>2018</c:v>
                </c:pt>
              </c:numCache>
            </c:numRef>
          </c:cat>
          <c:val>
            <c:numRef>
              <c:f>'Data 7.1'!$B$7:$B$95</c:f>
              <c:numCache>
                <c:formatCode>General</c:formatCode>
                <c:ptCount val="89"/>
                <c:pt idx="0">
                  <c:v>3</c:v>
                </c:pt>
                <c:pt idx="1">
                  <c:v>347</c:v>
                </c:pt>
                <c:pt idx="2">
                  <c:v>492</c:v>
                </c:pt>
                <c:pt idx="3">
                  <c:v>437</c:v>
                </c:pt>
                <c:pt idx="4">
                  <c:v>602</c:v>
                </c:pt>
                <c:pt idx="5">
                  <c:v>683</c:v>
                </c:pt>
                <c:pt idx="6">
                  <c:v>704</c:v>
                </c:pt>
                <c:pt idx="7">
                  <c:v>820</c:v>
                </c:pt>
                <c:pt idx="8">
                  <c:v>812</c:v>
                </c:pt>
                <c:pt idx="9">
                  <c:v>1100</c:v>
                </c:pt>
                <c:pt idx="10">
                  <c:v>1424</c:v>
                </c:pt>
                <c:pt idx="11">
                  <c:v>1222</c:v>
                </c:pt>
                <c:pt idx="12">
                  <c:v>1563</c:v>
                </c:pt>
                <c:pt idx="13">
                  <c:v>1747</c:v>
                </c:pt>
                <c:pt idx="14">
                  <c:v>1681</c:v>
                </c:pt>
                <c:pt idx="15">
                  <c:v>1876</c:v>
                </c:pt>
                <c:pt idx="16">
                  <c:v>2292</c:v>
                </c:pt>
                <c:pt idx="17">
                  <c:v>1890</c:v>
                </c:pt>
                <c:pt idx="18">
                  <c:v>2073</c:v>
                </c:pt>
                <c:pt idx="19">
                  <c:v>1764</c:v>
                </c:pt>
                <c:pt idx="20">
                  <c:v>1289</c:v>
                </c:pt>
                <c:pt idx="21">
                  <c:v>1562</c:v>
                </c:pt>
                <c:pt idx="22">
                  <c:v>1523</c:v>
                </c:pt>
                <c:pt idx="23">
                  <c:v>1486</c:v>
                </c:pt>
                <c:pt idx="24">
                  <c:v>1343</c:v>
                </c:pt>
                <c:pt idx="25">
                  <c:v>1352</c:v>
                </c:pt>
                <c:pt idx="26">
                  <c:v>1358</c:v>
                </c:pt>
                <c:pt idx="27">
                  <c:v>1405</c:v>
                </c:pt>
                <c:pt idx="28">
                  <c:v>1365</c:v>
                </c:pt>
                <c:pt idx="29">
                  <c:v>1236</c:v>
                </c:pt>
                <c:pt idx="30">
                  <c:v>1457</c:v>
                </c:pt>
                <c:pt idx="31">
                  <c:v>1609</c:v>
                </c:pt>
                <c:pt idx="32">
                  <c:v>1621</c:v>
                </c:pt>
                <c:pt idx="33">
                  <c:v>1683</c:v>
                </c:pt>
                <c:pt idx="34">
                  <c:v>1945</c:v>
                </c:pt>
                <c:pt idx="35">
                  <c:v>2018</c:v>
                </c:pt>
                <c:pt idx="36">
                  <c:v>2040</c:v>
                </c:pt>
                <c:pt idx="37">
                  <c:v>2140</c:v>
                </c:pt>
                <c:pt idx="38">
                  <c:v>2155</c:v>
                </c:pt>
                <c:pt idx="39">
                  <c:v>2268</c:v>
                </c:pt>
                <c:pt idx="40">
                  <c:v>2040</c:v>
                </c:pt>
                <c:pt idx="41">
                  <c:v>1904</c:v>
                </c:pt>
                <c:pt idx="42">
                  <c:v>1691</c:v>
                </c:pt>
                <c:pt idx="43">
                  <c:v>1900</c:v>
                </c:pt>
                <c:pt idx="44">
                  <c:v>1664</c:v>
                </c:pt>
                <c:pt idx="45">
                  <c:v>1680</c:v>
                </c:pt>
                <c:pt idx="46">
                  <c:v>1612</c:v>
                </c:pt>
                <c:pt idx="47">
                  <c:v>1604</c:v>
                </c:pt>
                <c:pt idx="48">
                  <c:v>1356</c:v>
                </c:pt>
                <c:pt idx="49">
                  <c:v>1144</c:v>
                </c:pt>
                <c:pt idx="50">
                  <c:v>1400</c:v>
                </c:pt>
                <c:pt idx="51">
                  <c:v>1116</c:v>
                </c:pt>
                <c:pt idx="52">
                  <c:v>1212</c:v>
                </c:pt>
                <c:pt idx="53">
                  <c:v>1164</c:v>
                </c:pt>
                <c:pt idx="54">
                  <c:v>972</c:v>
                </c:pt>
                <c:pt idx="55">
                  <c:v>936</c:v>
                </c:pt>
                <c:pt idx="56">
                  <c:v>1068</c:v>
                </c:pt>
                <c:pt idx="57">
                  <c:v>1056</c:v>
                </c:pt>
                <c:pt idx="58">
                  <c:v>868</c:v>
                </c:pt>
                <c:pt idx="59">
                  <c:v>848</c:v>
                </c:pt>
                <c:pt idx="60">
                  <c:v>821</c:v>
                </c:pt>
                <c:pt idx="61">
                  <c:v>815</c:v>
                </c:pt>
                <c:pt idx="62">
                  <c:v>823</c:v>
                </c:pt>
                <c:pt idx="63">
                  <c:v>805</c:v>
                </c:pt>
                <c:pt idx="64">
                  <c:v>664</c:v>
                </c:pt>
                <c:pt idx="65">
                  <c:v>640</c:v>
                </c:pt>
                <c:pt idx="66">
                  <c:v>580</c:v>
                </c:pt>
                <c:pt idx="67">
                  <c:v>470</c:v>
                </c:pt>
                <c:pt idx="68">
                  <c:v>490</c:v>
                </c:pt>
                <c:pt idx="69">
                  <c:v>486</c:v>
                </c:pt>
                <c:pt idx="70">
                  <c:v>391</c:v>
                </c:pt>
                <c:pt idx="71">
                  <c:v>470</c:v>
                </c:pt>
                <c:pt idx="72">
                  <c:v>385</c:v>
                </c:pt>
                <c:pt idx="73">
                  <c:v>467</c:v>
                </c:pt>
                <c:pt idx="74">
                  <c:v>393</c:v>
                </c:pt>
                <c:pt idx="75">
                  <c:v>439</c:v>
                </c:pt>
                <c:pt idx="76">
                  <c:v>418</c:v>
                </c:pt>
                <c:pt idx="77">
                  <c:v>441</c:v>
                </c:pt>
                <c:pt idx="78">
                  <c:v>421</c:v>
                </c:pt>
                <c:pt idx="79">
                  <c:v>455</c:v>
                </c:pt>
                <c:pt idx="80">
                  <c:v>466</c:v>
                </c:pt>
                <c:pt idx="81">
                  <c:v>496</c:v>
                </c:pt>
                <c:pt idx="82">
                  <c:v>495</c:v>
                </c:pt>
                <c:pt idx="83">
                  <c:v>489</c:v>
                </c:pt>
                <c:pt idx="84">
                  <c:v>455</c:v>
                </c:pt>
                <c:pt idx="85">
                  <c:v>504</c:v>
                </c:pt>
                <c:pt idx="86">
                  <c:v>523</c:v>
                </c:pt>
                <c:pt idx="87">
                  <c:v>543</c:v>
                </c:pt>
                <c:pt idx="88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78-45BB-A2F5-8599CE34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75744"/>
        <c:axId val="183382016"/>
      </c:lineChart>
      <c:catAx>
        <c:axId val="1833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3382016"/>
        <c:crosses val="autoZero"/>
        <c:auto val="1"/>
        <c:lblAlgn val="ctr"/>
        <c:lblOffset val="100"/>
        <c:tickMarkSkip val="1"/>
        <c:noMultiLvlLbl val="1"/>
      </c:catAx>
      <c:valAx>
        <c:axId val="183382016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Number of adoptions</a:t>
                </a:r>
              </a:p>
            </c:rich>
          </c:tx>
          <c:layout>
            <c:manualLayout>
              <c:xMode val="edge"/>
              <c:yMode val="edge"/>
              <c:x val="2.4378598828992529E-2"/>
              <c:y val="0.3709136751606836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33757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7.2: Age at adoption, Scotland,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75438951426036"/>
          <c:y val="0.12659274733515452"/>
          <c:w val="0.84535163320412288"/>
          <c:h val="0.71914115131212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7.2'!$B$5</c:f>
              <c:strCache>
                <c:ptCount val="1"/>
                <c:pt idx="0">
                  <c:v>Number of Adoptions</c:v>
                </c:pt>
              </c:strCache>
            </c:strRef>
          </c:tx>
          <c:spPr>
            <a:solidFill>
              <a:srgbClr val="EE6214"/>
            </a:solidFill>
            <a:ln w="381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solidFill>
                      <a:srgbClr val="EE6214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7.2'!$A$8:$A$23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15+</c:v>
                </c:pt>
              </c:strCache>
            </c:strRef>
          </c:cat>
          <c:val>
            <c:numRef>
              <c:f>'Data 7.2'!$B$8:$B$23</c:f>
              <c:numCache>
                <c:formatCode>General</c:formatCode>
                <c:ptCount val="16"/>
                <c:pt idx="0">
                  <c:v>18</c:v>
                </c:pt>
                <c:pt idx="1">
                  <c:v>44</c:v>
                </c:pt>
                <c:pt idx="2">
                  <c:v>68</c:v>
                </c:pt>
                <c:pt idx="3">
                  <c:v>59</c:v>
                </c:pt>
                <c:pt idx="4">
                  <c:v>44</c:v>
                </c:pt>
                <c:pt idx="5">
                  <c:v>43</c:v>
                </c:pt>
                <c:pt idx="6">
                  <c:v>30</c:v>
                </c:pt>
                <c:pt idx="7">
                  <c:v>34</c:v>
                </c:pt>
                <c:pt idx="8">
                  <c:v>25</c:v>
                </c:pt>
                <c:pt idx="9">
                  <c:v>13</c:v>
                </c:pt>
                <c:pt idx="10">
                  <c:v>14</c:v>
                </c:pt>
                <c:pt idx="11">
                  <c:v>5</c:v>
                </c:pt>
                <c:pt idx="12">
                  <c:v>12</c:v>
                </c:pt>
                <c:pt idx="13">
                  <c:v>9</c:v>
                </c:pt>
                <c:pt idx="14">
                  <c:v>14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8-4E7D-959C-E940FB245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6209792"/>
        <c:axId val="186211712"/>
      </c:barChart>
      <c:catAx>
        <c:axId val="18620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50708639837286529"/>
              <c:y val="0.90172107607428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6211712"/>
        <c:crosses val="autoZero"/>
        <c:auto val="1"/>
        <c:lblAlgn val="ctr"/>
        <c:lblOffset val="100"/>
        <c:noMultiLvlLbl val="0"/>
      </c:catAx>
      <c:valAx>
        <c:axId val="186211712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adoptions</a:t>
                </a:r>
              </a:p>
            </c:rich>
          </c:tx>
          <c:layout>
            <c:manualLayout>
              <c:xMode val="edge"/>
              <c:yMode val="edge"/>
              <c:x val="2.5700096840412932E-2"/>
              <c:y val="0.361915474851357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620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7.3: Adoptions by age of child and relationship of the adopter(s),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89461218572519"/>
          <c:y val="9.9010552740274302E-2"/>
          <c:w val="0.88405875618102059"/>
          <c:h val="0.77547677387465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7.3'!$D$5</c:f>
              <c:strCache>
                <c:ptCount val="1"/>
                <c:pt idx="0">
                  <c:v>Step-parent</c:v>
                </c:pt>
              </c:strCache>
            </c:strRef>
          </c:tx>
          <c:spPr>
            <a:solidFill>
              <a:srgbClr val="F6B089"/>
            </a:solidFill>
            <a:ln>
              <a:solidFill>
                <a:srgbClr val="EE6214"/>
              </a:solidFill>
            </a:ln>
            <a:effectLst/>
          </c:spPr>
          <c:invertIfNegative val="0"/>
          <c:cat>
            <c:strRef>
              <c:f>'Data 7.3'!$A$9:$A$12</c:f>
              <c:strCache>
                <c:ptCount val="4"/>
                <c:pt idx="0">
                  <c:v>0-1</c:v>
                </c:pt>
                <c:pt idx="1">
                  <c:v>2-4</c:v>
                </c:pt>
                <c:pt idx="2">
                  <c:v>5-9</c:v>
                </c:pt>
                <c:pt idx="3">
                  <c:v>10+</c:v>
                </c:pt>
              </c:strCache>
            </c:strRef>
          </c:cat>
          <c:val>
            <c:numRef>
              <c:f>'Data 7.3'!$D$9:$D$12</c:f>
              <c:numCache>
                <c:formatCode>General</c:formatCode>
                <c:ptCount val="4"/>
                <c:pt idx="0">
                  <c:v>14</c:v>
                </c:pt>
                <c:pt idx="1">
                  <c:v>9</c:v>
                </c:pt>
                <c:pt idx="2">
                  <c:v>49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D-42C5-A0E8-8EE914E26DF8}"/>
            </c:ext>
          </c:extLst>
        </c:ser>
        <c:ser>
          <c:idx val="1"/>
          <c:order val="1"/>
          <c:tx>
            <c:strRef>
              <c:f>'Data 7.3'!$C$5</c:f>
              <c:strCache>
                <c:ptCount val="1"/>
                <c:pt idx="0">
                  <c:v>Other relation(s)</c:v>
                </c:pt>
              </c:strCache>
            </c:strRef>
          </c:tx>
          <c:spPr>
            <a:solidFill>
              <a:srgbClr val="4C4C4C"/>
            </a:solidFill>
            <a:ln>
              <a:solidFill>
                <a:srgbClr val="4C4C4C"/>
              </a:solidFill>
            </a:ln>
            <a:effectLst/>
          </c:spPr>
          <c:invertIfNegative val="0"/>
          <c:cat>
            <c:strRef>
              <c:f>'Data 7.3'!$A$9:$A$12</c:f>
              <c:strCache>
                <c:ptCount val="4"/>
                <c:pt idx="0">
                  <c:v>0-1</c:v>
                </c:pt>
                <c:pt idx="1">
                  <c:v>2-4</c:v>
                </c:pt>
                <c:pt idx="2">
                  <c:v>5-9</c:v>
                </c:pt>
                <c:pt idx="3">
                  <c:v>10+</c:v>
                </c:pt>
              </c:strCache>
            </c:strRef>
          </c:cat>
          <c:val>
            <c:numRef>
              <c:f>'Data 7.3'!$C$9:$C$12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D-42C5-A0E8-8EE914E26DF8}"/>
            </c:ext>
          </c:extLst>
        </c:ser>
        <c:ser>
          <c:idx val="2"/>
          <c:order val="2"/>
          <c:tx>
            <c:strRef>
              <c:f>'Data 7.3'!$B$5</c:f>
              <c:strCache>
                <c:ptCount val="1"/>
                <c:pt idx="0">
                  <c:v>No relation</c:v>
                </c:pt>
              </c:strCache>
            </c:strRef>
          </c:tx>
          <c:spPr>
            <a:solidFill>
              <a:srgbClr val="EE6214"/>
            </a:solidFill>
            <a:ln>
              <a:solidFill>
                <a:srgbClr val="EE6214"/>
              </a:solidFill>
            </a:ln>
            <a:effectLst/>
          </c:spPr>
          <c:invertIfNegative val="0"/>
          <c:cat>
            <c:strRef>
              <c:f>'Data 7.3'!$A$9:$A$12</c:f>
              <c:strCache>
                <c:ptCount val="4"/>
                <c:pt idx="0">
                  <c:v>0-1</c:v>
                </c:pt>
                <c:pt idx="1">
                  <c:v>2-4</c:v>
                </c:pt>
                <c:pt idx="2">
                  <c:v>5-9</c:v>
                </c:pt>
                <c:pt idx="3">
                  <c:v>10+</c:v>
                </c:pt>
              </c:strCache>
            </c:strRef>
          </c:cat>
          <c:val>
            <c:numRef>
              <c:f>'Data 7.3'!$B$9:$B$12</c:f>
              <c:numCache>
                <c:formatCode>General</c:formatCode>
                <c:ptCount val="4"/>
                <c:pt idx="0">
                  <c:v>48</c:v>
                </c:pt>
                <c:pt idx="1">
                  <c:v>156</c:v>
                </c:pt>
                <c:pt idx="2">
                  <c:v>88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D-42C5-A0E8-8EE914E26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591840"/>
        <c:axId val="499588560"/>
      </c:barChart>
      <c:catAx>
        <c:axId val="499591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</a:t>
                </a:r>
              </a:p>
            </c:rich>
          </c:tx>
          <c:layout>
            <c:manualLayout>
              <c:xMode val="edge"/>
              <c:yMode val="edge"/>
              <c:x val="0.51843217760410665"/>
              <c:y val="0.90631399137223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9588560"/>
        <c:crosses val="autoZero"/>
        <c:auto val="1"/>
        <c:lblAlgn val="ctr"/>
        <c:lblOffset val="100"/>
        <c:noMultiLvlLbl val="0"/>
      </c:catAx>
      <c:valAx>
        <c:axId val="499588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adoptions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959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459946608189409"/>
          <c:y val="0.30017848608686321"/>
          <c:w val="0.16877131721524466"/>
          <c:h val="0.15389230099594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0.40954</cdr:x>
      <cdr:y>0.22275</cdr:y>
    </cdr:from>
    <cdr:to>
      <cdr:x>0.53101</cdr:x>
      <cdr:y>0.32962</cdr:y>
    </cdr:to>
    <cdr:grpSp>
      <cdr:nvGrpSpPr>
        <cdr:cNvPr id="2" name="Group 1"/>
        <cdr:cNvGrpSpPr/>
      </cdr:nvGrpSpPr>
      <cdr:grpSpPr>
        <a:xfrm xmlns:a="http://schemas.openxmlformats.org/drawingml/2006/main">
          <a:off x="3818950" y="1355762"/>
          <a:ext cx="1132705" cy="650462"/>
          <a:chOff x="-23752" y="37529"/>
          <a:chExt cx="939627" cy="511798"/>
        </a:xfrm>
      </cdr:grpSpPr>
      <cdr:grpSp>
        <cdr:nvGrpSpPr>
          <cdr:cNvPr id="3" name="Group 2"/>
          <cdr:cNvGrpSpPr/>
        </cdr:nvGrpSpPr>
        <cdr:grpSpPr>
          <a:xfrm xmlns:a="http://schemas.openxmlformats.org/drawingml/2006/main">
            <a:off x="-23752" y="37529"/>
            <a:ext cx="939627" cy="511798"/>
            <a:chOff x="-23662" y="37323"/>
            <a:chExt cx="936083" cy="508980"/>
          </a:xfrm>
        </cdr:grpSpPr>
        <cdr:sp macro="" textlink="">
          <cdr:nvSpPr>
            <cdr:cNvPr id="5" name="TextBox 1"/>
            <cdr:cNvSpPr txBox="1"/>
          </cdr:nvSpPr>
          <cdr:spPr>
            <a:xfrm xmlns:a="http://schemas.openxmlformats.org/drawingml/2006/main">
              <a:off x="54090" y="252065"/>
              <a:ext cx="858331" cy="2942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 1969</a:t>
              </a:r>
              <a:endParaRPr lang="en-GB" sz="1400" b="1">
                <a:solidFill>
                  <a:srgbClr val="EE6214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6" name="TextBox 1"/>
            <cdr:cNvSpPr txBox="1"/>
          </cdr:nvSpPr>
          <cdr:spPr>
            <a:xfrm xmlns:a="http://schemas.openxmlformats.org/drawingml/2006/main">
              <a:off x="-23662" y="37323"/>
              <a:ext cx="933591" cy="25296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600" b="1">
                  <a:solidFill>
                    <a:srgbClr val="EE6214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2,268</a:t>
              </a:r>
            </a:p>
          </cdr:txBody>
        </cdr:sp>
      </cdr:grpSp>
    </cdr:grpSp>
  </cdr:relSizeAnchor>
  <cdr:relSizeAnchor xmlns:cdr="http://schemas.openxmlformats.org/drawingml/2006/chartDrawing">
    <cdr:from>
      <cdr:x>0.85037</cdr:x>
      <cdr:y>0.66658</cdr:y>
    </cdr:from>
    <cdr:to>
      <cdr:x>0.97227</cdr:x>
      <cdr:y>0.77166</cdr:y>
    </cdr:to>
    <cdr:grpSp>
      <cdr:nvGrpSpPr>
        <cdr:cNvPr id="7" name="Group 6"/>
        <cdr:cNvGrpSpPr/>
      </cdr:nvGrpSpPr>
      <cdr:grpSpPr>
        <a:xfrm xmlns:a="http://schemas.openxmlformats.org/drawingml/2006/main">
          <a:off x="7929679" y="4057123"/>
          <a:ext cx="1136714" cy="639566"/>
          <a:chOff x="-27041" y="45036"/>
          <a:chExt cx="943007" cy="503189"/>
        </a:xfrm>
      </cdr:grpSpPr>
      <cdr:grpSp>
        <cdr:nvGrpSpPr>
          <cdr:cNvPr id="8" name="Group 7"/>
          <cdr:cNvGrpSpPr/>
        </cdr:nvGrpSpPr>
        <cdr:grpSpPr>
          <a:xfrm xmlns:a="http://schemas.openxmlformats.org/drawingml/2006/main">
            <a:off x="-27041" y="45036"/>
            <a:ext cx="943007" cy="503189"/>
            <a:chOff x="-26835" y="44631"/>
            <a:chExt cx="935814" cy="498665"/>
          </a:xfrm>
        </cdr:grpSpPr>
        <cdr:sp macro="" textlink="">
          <cdr:nvSpPr>
            <cdr:cNvPr id="10" name="TextBox 1"/>
            <cdr:cNvSpPr txBox="1"/>
          </cdr:nvSpPr>
          <cdr:spPr>
            <a:xfrm xmlns:a="http://schemas.openxmlformats.org/drawingml/2006/main">
              <a:off x="53886" y="250678"/>
              <a:ext cx="855093" cy="29261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1400" b="1" baseline="0">
                  <a:solidFill>
                    <a:srgbClr val="EE6214"/>
                  </a:solidFill>
                  <a:latin typeface="Segoe UI" panose="020B0502040204020203" pitchFamily="34" charset="0"/>
                  <a:cs typeface="Segoe UI" panose="020B0502040204020203" pitchFamily="34" charset="0"/>
                </a:rPr>
                <a:t>2018</a:t>
              </a:r>
              <a:endParaRPr lang="en-GB" sz="1400" b="1">
                <a:solidFill>
                  <a:srgbClr val="EE6214"/>
                </a:solidFill>
                <a:latin typeface="Segoe UI" panose="020B0502040204020203" pitchFamily="34" charset="0"/>
                <a:cs typeface="Segoe UI" panose="020B0502040204020203" pitchFamily="34" charset="0"/>
              </a:endParaRPr>
            </a:p>
          </cdr:txBody>
        </cdr:sp>
        <cdr:sp macro="" textlink="">
          <cdr:nvSpPr>
            <cdr:cNvPr id="11" name="TextBox 1"/>
            <cdr:cNvSpPr txBox="1"/>
          </cdr:nvSpPr>
          <cdr:spPr>
            <a:xfrm xmlns:a="http://schemas.openxmlformats.org/drawingml/2006/main">
              <a:off x="-26835" y="44631"/>
              <a:ext cx="930069" cy="23594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600" b="1">
                  <a:solidFill>
                    <a:srgbClr val="EE6214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471</a:t>
              </a:r>
            </a:p>
          </cdr:txBody>
        </cdr:sp>
      </cdr:grpSp>
    </cdr:grpSp>
  </cdr:relSizeAnchor>
  <cdr:relSizeAnchor xmlns:cdr="http://schemas.openxmlformats.org/drawingml/2006/chartDrawing">
    <cdr:from>
      <cdr:x>0.19141</cdr:x>
      <cdr:y>0.21152</cdr:y>
    </cdr:from>
    <cdr:to>
      <cdr:x>0.31211</cdr:x>
      <cdr:y>0.32537</cdr:y>
    </cdr:to>
    <cdr:grpSp>
      <cdr:nvGrpSpPr>
        <cdr:cNvPr id="12" name="Group 11"/>
        <cdr:cNvGrpSpPr/>
      </cdr:nvGrpSpPr>
      <cdr:grpSpPr>
        <a:xfrm xmlns:a="http://schemas.openxmlformats.org/drawingml/2006/main">
          <a:off x="1784893" y="1287411"/>
          <a:ext cx="1125525" cy="692945"/>
          <a:chOff x="0" y="0"/>
          <a:chExt cx="933683" cy="545206"/>
        </a:xfrm>
      </cdr:grpSpPr>
      <cdr:grpSp>
        <cdr:nvGrpSpPr>
          <cdr:cNvPr id="13" name="Group 12"/>
          <cdr:cNvGrpSpPr/>
        </cdr:nvGrpSpPr>
        <cdr:grpSpPr>
          <a:xfrm xmlns:a="http://schemas.openxmlformats.org/drawingml/2006/main">
            <a:off x="0" y="0"/>
            <a:ext cx="933683" cy="545206"/>
            <a:chOff x="0" y="0"/>
            <a:chExt cx="922975" cy="538413"/>
          </a:xfrm>
        </cdr:grpSpPr>
        <cdr:sp macro="" textlink="">
          <cdr:nvSpPr>
            <cdr:cNvPr id="15" name="TextBox 1"/>
            <cdr:cNvSpPr txBox="1"/>
          </cdr:nvSpPr>
          <cdr:spPr>
            <a:xfrm xmlns:a="http://schemas.openxmlformats.org/drawingml/2006/main">
              <a:off x="72308" y="248425"/>
              <a:ext cx="848570" cy="28998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 1946</a:t>
              </a:r>
              <a:endParaRPr lang="en-GB" sz="1400" b="1">
                <a:solidFill>
                  <a:srgbClr val="EE6214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16" name="TextBox 1"/>
            <cdr:cNvSpPr txBox="1"/>
          </cdr:nvSpPr>
          <cdr:spPr>
            <a:xfrm xmlns:a="http://schemas.openxmlformats.org/drawingml/2006/main">
              <a:off x="0" y="0"/>
              <a:ext cx="922975" cy="2899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600" b="1">
                  <a:solidFill>
                    <a:srgbClr val="EE6214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2,292</a:t>
              </a:r>
            </a:p>
          </cdr:txBody>
        </cdr:sp>
      </cdr:grpSp>
    </cdr:grpSp>
  </cdr:relSizeAnchor>
  <cdr:relSizeAnchor xmlns:cdr="http://schemas.openxmlformats.org/drawingml/2006/chartDrawing">
    <cdr:from>
      <cdr:x>0.30677</cdr:x>
      <cdr:y>0.61172</cdr:y>
    </cdr:from>
    <cdr:to>
      <cdr:x>0.42655</cdr:x>
      <cdr:y>0.71985</cdr:y>
    </cdr:to>
    <cdr:grpSp>
      <cdr:nvGrpSpPr>
        <cdr:cNvPr id="17" name="Group 16"/>
        <cdr:cNvGrpSpPr/>
      </cdr:nvGrpSpPr>
      <cdr:grpSpPr>
        <a:xfrm xmlns:a="http://schemas.openxmlformats.org/drawingml/2006/main">
          <a:off x="2860623" y="3723218"/>
          <a:ext cx="1116945" cy="658131"/>
          <a:chOff x="0" y="0"/>
          <a:chExt cx="926561" cy="517788"/>
        </a:xfrm>
      </cdr:grpSpPr>
      <cdr:grpSp>
        <cdr:nvGrpSpPr>
          <cdr:cNvPr id="18" name="Group 17"/>
          <cdr:cNvGrpSpPr/>
        </cdr:nvGrpSpPr>
        <cdr:grpSpPr>
          <a:xfrm xmlns:a="http://schemas.openxmlformats.org/drawingml/2006/main">
            <a:off x="0" y="0"/>
            <a:ext cx="926561" cy="517788"/>
            <a:chOff x="0" y="0"/>
            <a:chExt cx="912390" cy="509544"/>
          </a:xfrm>
        </cdr:grpSpPr>
        <cdr:sp macro="" textlink="">
          <cdr:nvSpPr>
            <cdr:cNvPr id="19" name="TextBox 1"/>
            <cdr:cNvSpPr txBox="1"/>
          </cdr:nvSpPr>
          <cdr:spPr>
            <a:xfrm xmlns:a="http://schemas.openxmlformats.org/drawingml/2006/main">
              <a:off x="71479" y="223170"/>
              <a:ext cx="838838" cy="28637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 1959</a:t>
              </a:r>
              <a:endParaRPr lang="en-GB" sz="1400" b="1">
                <a:solidFill>
                  <a:srgbClr val="EE6214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20" name="TextBox 1"/>
            <cdr:cNvSpPr txBox="1"/>
          </cdr:nvSpPr>
          <cdr:spPr>
            <a:xfrm xmlns:a="http://schemas.openxmlformats.org/drawingml/2006/main">
              <a:off x="0" y="0"/>
              <a:ext cx="912390" cy="28637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600" b="1">
                  <a:solidFill>
                    <a:srgbClr val="EE6214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1,236</a:t>
              </a:r>
            </a:p>
          </cdr:txBody>
        </cdr:sp>
      </cdr:grpSp>
    </cdr:grpSp>
  </cdr:relSizeAnchor>
  <cdr:relSizeAnchor xmlns:cdr="http://schemas.openxmlformats.org/drawingml/2006/chartDrawing">
    <cdr:from>
      <cdr:x>0.11079</cdr:x>
      <cdr:y>0.81153</cdr:y>
    </cdr:from>
    <cdr:to>
      <cdr:x>0.19115</cdr:x>
      <cdr:y>0.91808</cdr:y>
    </cdr:to>
    <cdr:grpSp>
      <cdr:nvGrpSpPr>
        <cdr:cNvPr id="38" name="Group 20"/>
        <cdr:cNvGrpSpPr/>
      </cdr:nvGrpSpPr>
      <cdr:grpSpPr>
        <a:xfrm xmlns:a="http://schemas.openxmlformats.org/drawingml/2006/main">
          <a:off x="1033114" y="4939357"/>
          <a:ext cx="749355" cy="648514"/>
          <a:chOff x="111557" y="39585"/>
          <a:chExt cx="621659" cy="510280"/>
        </a:xfrm>
      </cdr:grpSpPr>
      <cdr:grpSp>
        <cdr:nvGrpSpPr>
          <cdr:cNvPr id="39" name="Group 21"/>
          <cdr:cNvGrpSpPr/>
        </cdr:nvGrpSpPr>
        <cdr:grpSpPr>
          <a:xfrm xmlns:a="http://schemas.openxmlformats.org/drawingml/2006/main">
            <a:off x="111557" y="39585"/>
            <a:ext cx="621659" cy="510280"/>
            <a:chOff x="109851" y="38955"/>
            <a:chExt cx="612151" cy="502155"/>
          </a:xfrm>
        </cdr:grpSpPr>
        <cdr:sp macro="" textlink="">
          <cdr:nvSpPr>
            <cdr:cNvPr id="40" name="TextBox 1"/>
            <cdr:cNvSpPr txBox="1"/>
          </cdr:nvSpPr>
          <cdr:spPr>
            <a:xfrm xmlns:a="http://schemas.openxmlformats.org/drawingml/2006/main">
              <a:off x="109851" y="254736"/>
              <a:ext cx="612151" cy="28637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 baseline="0">
                  <a:solidFill>
                    <a:srgbClr val="EE6214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1930</a:t>
              </a:r>
              <a:endParaRPr lang="en-GB" sz="1400" b="1">
                <a:solidFill>
                  <a:srgbClr val="EE6214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41" name="TextBox 1"/>
            <cdr:cNvSpPr txBox="1"/>
          </cdr:nvSpPr>
          <cdr:spPr>
            <a:xfrm xmlns:a="http://schemas.openxmlformats.org/drawingml/2006/main">
              <a:off x="142655" y="38955"/>
              <a:ext cx="555530" cy="24557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600" b="1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3 </a:t>
              </a:r>
              <a:r>
                <a:rPr lang="en-GB" sz="1600" b="1">
                  <a:solidFill>
                    <a:srgbClr val="EE6214"/>
                  </a:solidFill>
                  <a:latin typeface="Segoe UI" panose="020B0502040204020203" pitchFamily="34" charset="0"/>
                  <a:cs typeface="Segoe UI" panose="020B0502040204020203" pitchFamily="34" charset="0"/>
                </a:rPr>
                <a:t>in</a:t>
              </a:r>
            </a:p>
          </cdr:txBody>
        </cdr:sp>
      </cdr:grpSp>
    </cdr:grpSp>
  </cdr:relSizeAnchor>
  <cdr:relSizeAnchor xmlns:cdr="http://schemas.openxmlformats.org/drawingml/2006/chartDrawing">
    <cdr:from>
      <cdr:x>0.71989</cdr:x>
      <cdr:y>0.81243</cdr:y>
    </cdr:from>
    <cdr:to>
      <cdr:x>0.81983</cdr:x>
      <cdr:y>0.90184</cdr:y>
    </cdr:to>
    <cdr:grpSp>
      <cdr:nvGrpSpPr>
        <cdr:cNvPr id="22" name="Group 21"/>
        <cdr:cNvGrpSpPr/>
      </cdr:nvGrpSpPr>
      <cdr:grpSpPr>
        <a:xfrm xmlns:a="http://schemas.openxmlformats.org/drawingml/2006/main">
          <a:off x="6712956" y="4944835"/>
          <a:ext cx="931938" cy="544192"/>
          <a:chOff x="0" y="0"/>
          <a:chExt cx="773103" cy="428135"/>
        </a:xfrm>
      </cdr:grpSpPr>
      <cdr:grpSp>
        <cdr:nvGrpSpPr>
          <cdr:cNvPr id="23" name="Group 22"/>
          <cdr:cNvGrpSpPr/>
        </cdr:nvGrpSpPr>
        <cdr:grpSpPr>
          <a:xfrm xmlns:a="http://schemas.openxmlformats.org/drawingml/2006/main">
            <a:off x="0" y="0"/>
            <a:ext cx="773103" cy="428135"/>
            <a:chOff x="0" y="0"/>
            <a:chExt cx="922975" cy="538411"/>
          </a:xfrm>
        </cdr:grpSpPr>
        <cdr:sp macro="" textlink="">
          <cdr:nvSpPr>
            <cdr:cNvPr id="24" name="TextBox 1"/>
            <cdr:cNvSpPr txBox="1"/>
          </cdr:nvSpPr>
          <cdr:spPr>
            <a:xfrm xmlns:a="http://schemas.openxmlformats.org/drawingml/2006/main">
              <a:off x="72308" y="248424"/>
              <a:ext cx="848570" cy="28998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EE6214"/>
                  </a:solidFill>
                  <a:latin typeface="Arial" pitchFamily="34" charset="0"/>
                  <a:cs typeface="Arial" pitchFamily="34" charset="0"/>
                </a:rPr>
                <a:t> 2002</a:t>
              </a:r>
              <a:endParaRPr lang="en-GB" sz="1400" b="1">
                <a:solidFill>
                  <a:srgbClr val="EE6214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25" name="TextBox 1"/>
            <cdr:cNvSpPr txBox="1"/>
          </cdr:nvSpPr>
          <cdr:spPr>
            <a:xfrm xmlns:a="http://schemas.openxmlformats.org/drawingml/2006/main">
              <a:off x="0" y="0"/>
              <a:ext cx="922975" cy="2899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600" b="1">
                  <a:solidFill>
                    <a:srgbClr val="EE6214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385</a:t>
              </a:r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sqref="A1:K1"/>
    </sheetView>
  </sheetViews>
  <sheetFormatPr defaultRowHeight="12.75"/>
  <cols>
    <col min="1" max="1" width="10.28515625" style="14" customWidth="1"/>
    <col min="2" max="2" width="9.85546875" style="14" customWidth="1"/>
    <col min="3" max="16384" width="9.140625" style="14"/>
  </cols>
  <sheetData>
    <row r="1" spans="1:11" ht="18" customHeight="1">
      <c r="A1" s="38" t="s">
        <v>13</v>
      </c>
      <c r="B1" s="38"/>
      <c r="C1" s="39"/>
      <c r="D1" s="39"/>
      <c r="E1" s="39"/>
      <c r="F1" s="39"/>
      <c r="G1" s="39"/>
      <c r="H1" s="39"/>
      <c r="I1" s="39"/>
      <c r="J1" s="39"/>
      <c r="K1" s="39"/>
    </row>
    <row r="2" spans="1:11" ht="12.75" customHeight="1">
      <c r="A2" s="13"/>
      <c r="B2" s="13"/>
    </row>
    <row r="3" spans="1:11">
      <c r="A3" s="36" t="s">
        <v>4</v>
      </c>
      <c r="B3" s="36"/>
    </row>
    <row r="4" spans="1:11" ht="15" customHeight="1">
      <c r="A4" s="16"/>
      <c r="B4" s="16"/>
    </row>
    <row r="5" spans="1:11">
      <c r="A5" s="13" t="s">
        <v>5</v>
      </c>
      <c r="B5" s="40" t="s">
        <v>27</v>
      </c>
      <c r="C5" s="41"/>
      <c r="D5" s="41"/>
      <c r="E5" s="41"/>
      <c r="F5" s="39"/>
      <c r="G5" s="39"/>
    </row>
    <row r="6" spans="1:11">
      <c r="A6" s="13" t="s">
        <v>6</v>
      </c>
      <c r="B6" s="40" t="s">
        <v>9</v>
      </c>
      <c r="C6" s="41"/>
      <c r="D6" s="41"/>
      <c r="E6" s="41"/>
      <c r="F6" s="39"/>
      <c r="G6" s="39"/>
    </row>
    <row r="7" spans="1:11">
      <c r="A7" s="13" t="s">
        <v>24</v>
      </c>
      <c r="B7" s="40" t="s">
        <v>25</v>
      </c>
      <c r="C7" s="39"/>
      <c r="D7" s="39"/>
      <c r="E7" s="39"/>
      <c r="F7" s="39"/>
      <c r="G7" s="39"/>
    </row>
    <row r="8" spans="1:11">
      <c r="A8" s="13"/>
      <c r="B8" s="13"/>
    </row>
    <row r="9" spans="1:11" ht="10.5" customHeight="1">
      <c r="A9" s="37" t="s">
        <v>10</v>
      </c>
      <c r="B9" s="37"/>
    </row>
  </sheetData>
  <mergeCells count="6">
    <mergeCell ref="A3:B3"/>
    <mergeCell ref="A9:B9"/>
    <mergeCell ref="A1:K1"/>
    <mergeCell ref="B7:G7"/>
    <mergeCell ref="B6:G6"/>
    <mergeCell ref="B5:G5"/>
  </mergeCells>
  <hyperlinks>
    <hyperlink ref="B5" location="'Data 4.1'!A1" display="Life expectancy at birth, Scotland, 1981-204"/>
    <hyperlink ref="B6" location="'Data 4.2'!A1" display="Annual change in life expectancy in Scotland for males and females 1980-1982 to 2014-2016"/>
    <hyperlink ref="B5:E5" location="'Data 7.1'!A1" display="Number of adoptions, Scotland, 1930-2017"/>
    <hyperlink ref="B6:E6" location="'Data 7.2'!A1" display="Age at adoption, Scotland, 2017"/>
    <hyperlink ref="B7" location="'Data 7.3'!A1" display="Adoptions by age of child and relationship of the adopter(s), 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sqref="A1:F1"/>
    </sheetView>
  </sheetViews>
  <sheetFormatPr defaultColWidth="9.140625" defaultRowHeight="12.75"/>
  <cols>
    <col min="1" max="1" width="9.140625" style="5"/>
    <col min="2" max="2" width="10" style="4" bestFit="1" customWidth="1"/>
    <col min="3" max="3" width="9.140625" style="4"/>
    <col min="4" max="4" width="9.140625" style="21"/>
    <col min="5" max="5" width="9.140625" style="12"/>
    <col min="6" max="16384" width="9.140625" style="4"/>
  </cols>
  <sheetData>
    <row r="1" spans="1:11" s="7" customFormat="1" ht="18" customHeight="1">
      <c r="A1" s="44" t="s">
        <v>11</v>
      </c>
      <c r="B1" s="44"/>
      <c r="C1" s="44"/>
      <c r="D1" s="44"/>
      <c r="E1" s="44"/>
      <c r="F1" s="44"/>
      <c r="G1" s="18"/>
      <c r="H1" s="42" t="s">
        <v>7</v>
      </c>
      <c r="I1" s="42"/>
      <c r="J1" s="15"/>
      <c r="K1" s="15"/>
    </row>
    <row r="2" spans="1:11" s="7" customFormat="1" ht="15" customHeight="1">
      <c r="A2" s="18"/>
      <c r="B2" s="18"/>
      <c r="C2" s="18"/>
      <c r="D2" s="20"/>
      <c r="E2" s="22"/>
      <c r="F2" s="18"/>
      <c r="G2" s="18"/>
      <c r="H2" s="17"/>
      <c r="I2" s="17"/>
      <c r="J2" s="15"/>
      <c r="K2" s="15"/>
    </row>
    <row r="3" spans="1:11" s="1" customFormat="1">
      <c r="A3" s="45" t="s">
        <v>26</v>
      </c>
      <c r="B3" s="45"/>
      <c r="C3" s="45"/>
      <c r="D3" s="45"/>
      <c r="E3" s="45"/>
      <c r="F3" s="33"/>
      <c r="G3" s="10"/>
    </row>
    <row r="4" spans="1:11" s="1" customFormat="1">
      <c r="A4" s="3"/>
      <c r="B4" s="3"/>
      <c r="C4" s="3"/>
      <c r="E4" s="11"/>
    </row>
    <row r="5" spans="1:11" s="1" customFormat="1">
      <c r="A5" s="46" t="s">
        <v>3</v>
      </c>
      <c r="B5" s="48" t="s">
        <v>1</v>
      </c>
      <c r="C5" s="3"/>
      <c r="E5" s="11"/>
    </row>
    <row r="6" spans="1:11" s="1" customFormat="1" ht="11.25">
      <c r="A6" s="47"/>
      <c r="B6" s="49"/>
      <c r="E6" s="11"/>
    </row>
    <row r="7" spans="1:11">
      <c r="A7" s="8">
        <v>1930</v>
      </c>
      <c r="B7" s="4">
        <v>3</v>
      </c>
      <c r="C7" s="2"/>
      <c r="E7" s="12">
        <v>1930</v>
      </c>
    </row>
    <row r="8" spans="1:11">
      <c r="A8" s="8">
        <v>1931</v>
      </c>
      <c r="B8" s="4">
        <v>347</v>
      </c>
    </row>
    <row r="9" spans="1:11">
      <c r="A9" s="8">
        <v>1932</v>
      </c>
      <c r="B9" s="4">
        <v>492</v>
      </c>
    </row>
    <row r="10" spans="1:11">
      <c r="A10" s="8">
        <v>1933</v>
      </c>
      <c r="B10" s="4">
        <v>437</v>
      </c>
    </row>
    <row r="11" spans="1:11">
      <c r="A11" s="8">
        <v>1934</v>
      </c>
      <c r="B11" s="4">
        <v>602</v>
      </c>
    </row>
    <row r="12" spans="1:11">
      <c r="A12" s="8">
        <v>1935</v>
      </c>
      <c r="B12" s="4">
        <v>683</v>
      </c>
      <c r="E12" s="12">
        <v>1935</v>
      </c>
      <c r="G12" s="2"/>
    </row>
    <row r="13" spans="1:11">
      <c r="A13" s="8">
        <v>1936</v>
      </c>
      <c r="B13" s="4">
        <v>704</v>
      </c>
    </row>
    <row r="14" spans="1:11">
      <c r="A14" s="8">
        <v>1937</v>
      </c>
      <c r="B14" s="4">
        <v>820</v>
      </c>
    </row>
    <row r="15" spans="1:11">
      <c r="A15" s="8">
        <v>1938</v>
      </c>
      <c r="B15" s="4">
        <v>812</v>
      </c>
    </row>
    <row r="16" spans="1:11">
      <c r="A16" s="8">
        <v>1939</v>
      </c>
      <c r="B16" s="4">
        <v>1100</v>
      </c>
    </row>
    <row r="17" spans="1:5">
      <c r="A17" s="8">
        <v>1940</v>
      </c>
      <c r="B17" s="4">
        <v>1424</v>
      </c>
      <c r="E17" s="12">
        <v>1940</v>
      </c>
    </row>
    <row r="18" spans="1:5">
      <c r="A18" s="8">
        <v>1941</v>
      </c>
      <c r="B18" s="4">
        <v>1222</v>
      </c>
    </row>
    <row r="19" spans="1:5">
      <c r="A19" s="8">
        <v>1942</v>
      </c>
      <c r="B19" s="4">
        <v>1563</v>
      </c>
    </row>
    <row r="20" spans="1:5">
      <c r="A20" s="8">
        <v>1943</v>
      </c>
      <c r="B20" s="4">
        <v>1747</v>
      </c>
    </row>
    <row r="21" spans="1:5">
      <c r="A21" s="8">
        <v>1944</v>
      </c>
      <c r="B21" s="4">
        <v>1681</v>
      </c>
    </row>
    <row r="22" spans="1:5">
      <c r="A22" s="8">
        <v>1945</v>
      </c>
      <c r="B22" s="4">
        <v>1876</v>
      </c>
      <c r="E22" s="12">
        <v>1945</v>
      </c>
    </row>
    <row r="23" spans="1:5">
      <c r="A23" s="8">
        <v>1946</v>
      </c>
      <c r="B23" s="4">
        <v>2292</v>
      </c>
    </row>
    <row r="24" spans="1:5">
      <c r="A24" s="8">
        <v>1947</v>
      </c>
      <c r="B24" s="4">
        <v>1890</v>
      </c>
    </row>
    <row r="25" spans="1:5">
      <c r="A25" s="8">
        <v>1948</v>
      </c>
      <c r="B25" s="4">
        <v>2073</v>
      </c>
    </row>
    <row r="26" spans="1:5">
      <c r="A26" s="8">
        <v>1949</v>
      </c>
      <c r="B26" s="4">
        <v>1764</v>
      </c>
    </row>
    <row r="27" spans="1:5">
      <c r="A27" s="8">
        <v>1950</v>
      </c>
      <c r="B27" s="4">
        <v>1289</v>
      </c>
      <c r="E27" s="12">
        <v>1950</v>
      </c>
    </row>
    <row r="28" spans="1:5">
      <c r="A28" s="8">
        <v>1951</v>
      </c>
      <c r="B28" s="4">
        <v>1562</v>
      </c>
    </row>
    <row r="29" spans="1:5">
      <c r="A29" s="8">
        <v>1952</v>
      </c>
      <c r="B29" s="4">
        <v>1523</v>
      </c>
    </row>
    <row r="30" spans="1:5">
      <c r="A30" s="8">
        <v>1953</v>
      </c>
      <c r="B30" s="4">
        <v>1486</v>
      </c>
    </row>
    <row r="31" spans="1:5">
      <c r="A31" s="8">
        <v>1954</v>
      </c>
      <c r="B31" s="4">
        <v>1343</v>
      </c>
    </row>
    <row r="32" spans="1:5">
      <c r="A32" s="8">
        <v>1955</v>
      </c>
      <c r="B32" s="4">
        <v>1352</v>
      </c>
      <c r="E32" s="12">
        <v>1955</v>
      </c>
    </row>
    <row r="33" spans="1:5">
      <c r="A33" s="8">
        <v>1956</v>
      </c>
      <c r="B33" s="4">
        <v>1358</v>
      </c>
    </row>
    <row r="34" spans="1:5">
      <c r="A34" s="8">
        <v>1957</v>
      </c>
      <c r="B34" s="4">
        <v>1405</v>
      </c>
    </row>
    <row r="35" spans="1:5">
      <c r="A35" s="8">
        <v>1958</v>
      </c>
      <c r="B35" s="4">
        <v>1365</v>
      </c>
    </row>
    <row r="36" spans="1:5">
      <c r="A36" s="8">
        <v>1959</v>
      </c>
      <c r="B36" s="4">
        <v>1236</v>
      </c>
    </row>
    <row r="37" spans="1:5">
      <c r="A37" s="8">
        <v>1960</v>
      </c>
      <c r="B37" s="4">
        <v>1457</v>
      </c>
      <c r="E37" s="12">
        <v>1960</v>
      </c>
    </row>
    <row r="38" spans="1:5">
      <c r="A38" s="8">
        <v>1961</v>
      </c>
      <c r="B38" s="4">
        <v>1609</v>
      </c>
    </row>
    <row r="39" spans="1:5">
      <c r="A39" s="8">
        <v>1962</v>
      </c>
      <c r="B39" s="4">
        <v>1621</v>
      </c>
    </row>
    <row r="40" spans="1:5">
      <c r="A40" s="8">
        <v>1963</v>
      </c>
      <c r="B40" s="4">
        <v>1683</v>
      </c>
    </row>
    <row r="41" spans="1:5">
      <c r="A41" s="8">
        <v>1964</v>
      </c>
      <c r="B41" s="4">
        <v>1945</v>
      </c>
    </row>
    <row r="42" spans="1:5">
      <c r="A42" s="8">
        <v>1965</v>
      </c>
      <c r="B42" s="4">
        <v>2018</v>
      </c>
      <c r="E42" s="12">
        <v>1965</v>
      </c>
    </row>
    <row r="43" spans="1:5">
      <c r="A43" s="8">
        <v>1966</v>
      </c>
      <c r="B43" s="4">
        <v>2040</v>
      </c>
    </row>
    <row r="44" spans="1:5">
      <c r="A44" s="8">
        <v>1967</v>
      </c>
      <c r="B44" s="4">
        <v>2140</v>
      </c>
    </row>
    <row r="45" spans="1:5">
      <c r="A45" s="8">
        <v>1968</v>
      </c>
      <c r="B45" s="4">
        <v>2155</v>
      </c>
    </row>
    <row r="46" spans="1:5">
      <c r="A46" s="8">
        <v>1969</v>
      </c>
      <c r="B46" s="4">
        <v>2268</v>
      </c>
    </row>
    <row r="47" spans="1:5">
      <c r="A47" s="8">
        <v>1970</v>
      </c>
      <c r="B47" s="4">
        <v>2040</v>
      </c>
      <c r="E47" s="12">
        <v>1970</v>
      </c>
    </row>
    <row r="48" spans="1:5">
      <c r="A48" s="8">
        <v>1971</v>
      </c>
      <c r="B48" s="4">
        <v>1904</v>
      </c>
    </row>
    <row r="49" spans="1:5">
      <c r="A49" s="8">
        <v>1972</v>
      </c>
      <c r="B49" s="4">
        <v>1691</v>
      </c>
    </row>
    <row r="50" spans="1:5">
      <c r="A50" s="8">
        <v>1973</v>
      </c>
      <c r="B50" s="4">
        <v>1900</v>
      </c>
    </row>
    <row r="51" spans="1:5">
      <c r="A51" s="8">
        <v>1974</v>
      </c>
      <c r="B51" s="4">
        <v>1664</v>
      </c>
    </row>
    <row r="52" spans="1:5">
      <c r="A52" s="8">
        <v>1975</v>
      </c>
      <c r="B52" s="4">
        <v>1680</v>
      </c>
      <c r="E52" s="12">
        <v>1975</v>
      </c>
    </row>
    <row r="53" spans="1:5">
      <c r="A53" s="8">
        <v>1976</v>
      </c>
      <c r="B53" s="4">
        <v>1612</v>
      </c>
    </row>
    <row r="54" spans="1:5">
      <c r="A54" s="8">
        <v>1977</v>
      </c>
      <c r="B54" s="4">
        <v>1604</v>
      </c>
    </row>
    <row r="55" spans="1:5">
      <c r="A55" s="8">
        <v>1978</v>
      </c>
      <c r="B55" s="4">
        <v>1356</v>
      </c>
    </row>
    <row r="56" spans="1:5">
      <c r="A56" s="8">
        <v>1979</v>
      </c>
      <c r="B56" s="4">
        <v>1144</v>
      </c>
    </row>
    <row r="57" spans="1:5">
      <c r="A57" s="8">
        <v>1980</v>
      </c>
      <c r="B57" s="4">
        <v>1400</v>
      </c>
      <c r="E57" s="12">
        <v>1980</v>
      </c>
    </row>
    <row r="58" spans="1:5">
      <c r="A58" s="8">
        <v>1981</v>
      </c>
      <c r="B58" s="4">
        <v>1116</v>
      </c>
    </row>
    <row r="59" spans="1:5">
      <c r="A59" s="8">
        <v>1982</v>
      </c>
      <c r="B59" s="4">
        <v>1212</v>
      </c>
    </row>
    <row r="60" spans="1:5">
      <c r="A60" s="8">
        <v>1983</v>
      </c>
      <c r="B60" s="4">
        <v>1164</v>
      </c>
    </row>
    <row r="61" spans="1:5">
      <c r="A61" s="8">
        <v>1984</v>
      </c>
      <c r="B61" s="4">
        <v>972</v>
      </c>
    </row>
    <row r="62" spans="1:5">
      <c r="A62" s="8">
        <v>1985</v>
      </c>
      <c r="B62" s="4">
        <v>936</v>
      </c>
      <c r="E62" s="12">
        <v>1985</v>
      </c>
    </row>
    <row r="63" spans="1:5">
      <c r="A63" s="8">
        <v>1986</v>
      </c>
      <c r="B63" s="4">
        <v>1068</v>
      </c>
    </row>
    <row r="64" spans="1:5">
      <c r="A64" s="8">
        <v>1987</v>
      </c>
      <c r="B64" s="4">
        <v>1056</v>
      </c>
    </row>
    <row r="65" spans="1:5">
      <c r="A65" s="8">
        <v>1988</v>
      </c>
      <c r="B65" s="4">
        <v>868</v>
      </c>
    </row>
    <row r="66" spans="1:5">
      <c r="A66" s="8">
        <v>1989</v>
      </c>
      <c r="B66" s="4">
        <v>848</v>
      </c>
    </row>
    <row r="67" spans="1:5">
      <c r="A67" s="8">
        <v>1990</v>
      </c>
      <c r="B67" s="4">
        <v>821</v>
      </c>
      <c r="E67" s="12">
        <v>1990</v>
      </c>
    </row>
    <row r="68" spans="1:5">
      <c r="A68" s="8">
        <v>1991</v>
      </c>
      <c r="B68" s="4">
        <v>815</v>
      </c>
    </row>
    <row r="69" spans="1:5">
      <c r="A69" s="8">
        <v>1992</v>
      </c>
      <c r="B69" s="4">
        <v>823</v>
      </c>
    </row>
    <row r="70" spans="1:5">
      <c r="A70" s="8">
        <v>1993</v>
      </c>
      <c r="B70" s="4">
        <v>805</v>
      </c>
    </row>
    <row r="71" spans="1:5">
      <c r="A71" s="8">
        <v>1994</v>
      </c>
      <c r="B71" s="4">
        <v>664</v>
      </c>
    </row>
    <row r="72" spans="1:5">
      <c r="A72" s="8">
        <v>1995</v>
      </c>
      <c r="B72" s="4">
        <v>640</v>
      </c>
      <c r="E72" s="12">
        <v>1995</v>
      </c>
    </row>
    <row r="73" spans="1:5">
      <c r="A73" s="8">
        <v>1996</v>
      </c>
      <c r="B73" s="4">
        <v>580</v>
      </c>
    </row>
    <row r="74" spans="1:5">
      <c r="A74" s="8">
        <v>1997</v>
      </c>
      <c r="B74" s="4">
        <v>470</v>
      </c>
    </row>
    <row r="75" spans="1:5">
      <c r="A75" s="8">
        <v>1998</v>
      </c>
      <c r="B75" s="4">
        <v>490</v>
      </c>
    </row>
    <row r="76" spans="1:5">
      <c r="A76" s="8">
        <v>1999</v>
      </c>
      <c r="B76" s="4">
        <v>486</v>
      </c>
    </row>
    <row r="77" spans="1:5">
      <c r="A77" s="8">
        <v>2000</v>
      </c>
      <c r="B77" s="4">
        <v>391</v>
      </c>
      <c r="E77" s="12">
        <v>2000</v>
      </c>
    </row>
    <row r="78" spans="1:5">
      <c r="A78" s="8">
        <v>2001</v>
      </c>
      <c r="B78" s="4">
        <v>470</v>
      </c>
    </row>
    <row r="79" spans="1:5">
      <c r="A79" s="8">
        <v>2002</v>
      </c>
      <c r="B79" s="4">
        <v>385</v>
      </c>
    </row>
    <row r="80" spans="1:5">
      <c r="A80" s="8">
        <v>2003</v>
      </c>
      <c r="B80" s="4">
        <v>467</v>
      </c>
    </row>
    <row r="81" spans="1:5">
      <c r="A81" s="8">
        <v>2004</v>
      </c>
      <c r="B81" s="4">
        <v>393</v>
      </c>
    </row>
    <row r="82" spans="1:5">
      <c r="A82" s="8">
        <v>2005</v>
      </c>
      <c r="B82" s="4">
        <v>439</v>
      </c>
      <c r="E82" s="12">
        <v>2005</v>
      </c>
    </row>
    <row r="83" spans="1:5">
      <c r="A83" s="8">
        <v>2006</v>
      </c>
      <c r="B83" s="4">
        <v>418</v>
      </c>
    </row>
    <row r="84" spans="1:5">
      <c r="A84" s="8">
        <v>2007</v>
      </c>
      <c r="B84" s="4">
        <v>441</v>
      </c>
    </row>
    <row r="85" spans="1:5">
      <c r="A85" s="8">
        <v>2008</v>
      </c>
      <c r="B85" s="4">
        <v>421</v>
      </c>
    </row>
    <row r="86" spans="1:5">
      <c r="A86" s="8">
        <v>2009</v>
      </c>
      <c r="B86" s="4">
        <v>455</v>
      </c>
    </row>
    <row r="87" spans="1:5">
      <c r="A87" s="8">
        <v>2010</v>
      </c>
      <c r="B87" s="4">
        <v>466</v>
      </c>
      <c r="E87" s="12">
        <v>2010</v>
      </c>
    </row>
    <row r="88" spans="1:5">
      <c r="A88" s="8">
        <v>2011</v>
      </c>
      <c r="B88" s="4">
        <v>496</v>
      </c>
    </row>
    <row r="89" spans="1:5">
      <c r="A89" s="8">
        <v>2012</v>
      </c>
      <c r="B89" s="4">
        <v>495</v>
      </c>
    </row>
    <row r="90" spans="1:5">
      <c r="A90" s="8">
        <v>2013</v>
      </c>
      <c r="B90" s="4">
        <v>489</v>
      </c>
    </row>
    <row r="91" spans="1:5">
      <c r="A91" s="8">
        <v>2014</v>
      </c>
      <c r="B91" s="4">
        <v>455</v>
      </c>
    </row>
    <row r="92" spans="1:5">
      <c r="A92" s="8">
        <v>2015</v>
      </c>
      <c r="B92" s="4">
        <v>504</v>
      </c>
    </row>
    <row r="93" spans="1:5">
      <c r="A93" s="8">
        <v>2016</v>
      </c>
      <c r="B93" s="4">
        <v>523</v>
      </c>
    </row>
    <row r="94" spans="1:5">
      <c r="A94" s="8">
        <v>2017</v>
      </c>
      <c r="B94" s="4">
        <v>543</v>
      </c>
    </row>
    <row r="95" spans="1:5">
      <c r="A95" s="9">
        <v>2018</v>
      </c>
      <c r="B95" s="6">
        <v>471</v>
      </c>
      <c r="E95" s="12">
        <v>2018</v>
      </c>
    </row>
    <row r="97" spans="1:2" ht="10.5" customHeight="1">
      <c r="A97" s="43" t="s">
        <v>10</v>
      </c>
      <c r="B97" s="43"/>
    </row>
  </sheetData>
  <mergeCells count="6">
    <mergeCell ref="H1:I1"/>
    <mergeCell ref="A97:B97"/>
    <mergeCell ref="A1:F1"/>
    <mergeCell ref="A3:E3"/>
    <mergeCell ref="A5:A6"/>
    <mergeCell ref="B5:B6"/>
  </mergeCells>
  <hyperlinks>
    <hyperlink ref="H1:I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sqref="A1:F1"/>
    </sheetView>
  </sheetViews>
  <sheetFormatPr defaultColWidth="9.140625" defaultRowHeight="12.75"/>
  <cols>
    <col min="1" max="1" width="9.140625" style="5"/>
    <col min="2" max="2" width="11.5703125" style="4" customWidth="1"/>
    <col min="3" max="16384" width="9.140625" style="4"/>
  </cols>
  <sheetData>
    <row r="1" spans="1:11" s="7" customFormat="1" ht="18" customHeight="1">
      <c r="A1" s="44" t="s">
        <v>11</v>
      </c>
      <c r="B1" s="44"/>
      <c r="C1" s="44"/>
      <c r="D1" s="44"/>
      <c r="E1" s="44"/>
      <c r="F1" s="44"/>
      <c r="H1" s="42" t="s">
        <v>7</v>
      </c>
      <c r="I1" s="42"/>
      <c r="J1" s="15"/>
      <c r="K1" s="15"/>
    </row>
    <row r="2" spans="1:11" s="7" customFormat="1" ht="15" customHeight="1">
      <c r="A2" s="18"/>
      <c r="B2" s="18"/>
      <c r="C2" s="18"/>
      <c r="D2" s="18"/>
      <c r="E2" s="18"/>
      <c r="F2" s="18"/>
      <c r="H2" s="17"/>
      <c r="I2" s="17"/>
      <c r="J2" s="15"/>
      <c r="K2" s="15"/>
    </row>
    <row r="3" spans="1:11" s="1" customFormat="1">
      <c r="A3" s="45" t="s">
        <v>12</v>
      </c>
      <c r="B3" s="45"/>
      <c r="C3" s="45"/>
      <c r="D3" s="45"/>
      <c r="E3" s="45"/>
      <c r="F3" s="19"/>
    </row>
    <row r="4" spans="1:11" s="1" customFormat="1">
      <c r="A4" s="3"/>
      <c r="B4" s="3"/>
      <c r="C4" s="3"/>
    </row>
    <row r="5" spans="1:11" s="1" customFormat="1">
      <c r="A5" s="46" t="s">
        <v>0</v>
      </c>
      <c r="B5" s="50" t="s">
        <v>8</v>
      </c>
      <c r="C5" s="3"/>
    </row>
    <row r="6" spans="1:11" s="1" customFormat="1">
      <c r="A6" s="53"/>
      <c r="B6" s="51"/>
      <c r="C6" s="3"/>
    </row>
    <row r="7" spans="1:11" s="1" customFormat="1" ht="11.25">
      <c r="A7" s="47"/>
      <c r="B7" s="52"/>
    </row>
    <row r="8" spans="1:11">
      <c r="A8" s="8">
        <v>0</v>
      </c>
      <c r="B8" s="4">
        <v>18</v>
      </c>
      <c r="C8" s="2"/>
      <c r="D8" s="2"/>
    </row>
    <row r="9" spans="1:11">
      <c r="A9" s="8">
        <v>1</v>
      </c>
      <c r="B9" s="4">
        <v>44</v>
      </c>
    </row>
    <row r="10" spans="1:11">
      <c r="A10" s="8">
        <v>2</v>
      </c>
      <c r="B10" s="4">
        <v>68</v>
      </c>
    </row>
    <row r="11" spans="1:11">
      <c r="A11" s="8">
        <v>3</v>
      </c>
      <c r="B11" s="4">
        <v>59</v>
      </c>
    </row>
    <row r="12" spans="1:11">
      <c r="A12" s="8">
        <v>4</v>
      </c>
      <c r="B12" s="4">
        <v>44</v>
      </c>
    </row>
    <row r="13" spans="1:11">
      <c r="A13" s="8">
        <v>5</v>
      </c>
      <c r="B13" s="4">
        <v>43</v>
      </c>
      <c r="G13" s="2"/>
    </row>
    <row r="14" spans="1:11">
      <c r="A14" s="8">
        <v>6</v>
      </c>
      <c r="B14" s="4">
        <v>30</v>
      </c>
    </row>
    <row r="15" spans="1:11">
      <c r="A15" s="8">
        <v>7</v>
      </c>
      <c r="B15" s="4">
        <v>34</v>
      </c>
    </row>
    <row r="16" spans="1:11">
      <c r="A16" s="8">
        <v>8</v>
      </c>
      <c r="B16" s="4">
        <v>25</v>
      </c>
    </row>
    <row r="17" spans="1:2">
      <c r="A17" s="8">
        <v>9</v>
      </c>
      <c r="B17" s="4">
        <v>13</v>
      </c>
    </row>
    <row r="18" spans="1:2">
      <c r="A18" s="8">
        <v>10</v>
      </c>
      <c r="B18" s="4">
        <v>14</v>
      </c>
    </row>
    <row r="19" spans="1:2">
      <c r="A19" s="8">
        <v>11</v>
      </c>
      <c r="B19" s="4">
        <v>5</v>
      </c>
    </row>
    <row r="20" spans="1:2">
      <c r="A20" s="8">
        <v>12</v>
      </c>
      <c r="B20" s="4">
        <v>12</v>
      </c>
    </row>
    <row r="21" spans="1:2">
      <c r="A21" s="8">
        <v>13</v>
      </c>
      <c r="B21" s="4">
        <v>9</v>
      </c>
    </row>
    <row r="22" spans="1:2">
      <c r="A22" s="8">
        <v>14</v>
      </c>
      <c r="B22" s="4">
        <v>14</v>
      </c>
    </row>
    <row r="23" spans="1:2">
      <c r="A23" s="9" t="s">
        <v>2</v>
      </c>
      <c r="B23" s="6">
        <v>39</v>
      </c>
    </row>
    <row r="25" spans="1:2" ht="10.5" customHeight="1">
      <c r="A25" s="43" t="s">
        <v>10</v>
      </c>
      <c r="B25" s="43"/>
    </row>
  </sheetData>
  <mergeCells count="6">
    <mergeCell ref="A25:B25"/>
    <mergeCell ref="A1:F1"/>
    <mergeCell ref="H1:I1"/>
    <mergeCell ref="A3:E3"/>
    <mergeCell ref="B5:B7"/>
    <mergeCell ref="A5:A7"/>
  </mergeCells>
  <hyperlinks>
    <hyperlink ref="H1:I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&amp;L© Crown Copyright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E1"/>
    </sheetView>
  </sheetViews>
  <sheetFormatPr defaultColWidth="9.140625" defaultRowHeight="12.75"/>
  <cols>
    <col min="1" max="1" width="9.140625" style="30"/>
    <col min="2" max="2" width="11.5703125" style="21" customWidth="1"/>
    <col min="3" max="3" width="10.7109375" style="21" customWidth="1"/>
    <col min="4" max="16384" width="9.140625" style="21"/>
  </cols>
  <sheetData>
    <row r="1" spans="1:9" s="7" customFormat="1" ht="18" customHeight="1">
      <c r="A1" s="56" t="s">
        <v>11</v>
      </c>
      <c r="B1" s="39"/>
      <c r="C1" s="39"/>
      <c r="D1" s="39"/>
      <c r="E1" s="39"/>
      <c r="H1" s="42" t="s">
        <v>7</v>
      </c>
      <c r="I1" s="42"/>
    </row>
    <row r="2" spans="1:9" s="7" customFormat="1" ht="15" customHeight="1">
      <c r="A2" s="23"/>
      <c r="B2" s="23"/>
      <c r="C2" s="23"/>
      <c r="D2" s="23"/>
    </row>
    <row r="3" spans="1:9" s="1" customFormat="1">
      <c r="A3" s="57" t="s">
        <v>14</v>
      </c>
      <c r="B3" s="58"/>
      <c r="C3" s="58"/>
      <c r="D3" s="58"/>
      <c r="E3" s="58"/>
      <c r="F3" s="58"/>
      <c r="G3" s="58"/>
      <c r="H3" s="58"/>
    </row>
    <row r="4" spans="1:9" s="1" customFormat="1">
      <c r="A4" s="3"/>
      <c r="B4" s="3"/>
      <c r="C4" s="3"/>
    </row>
    <row r="5" spans="1:9" s="1" customFormat="1" ht="12.75" customHeight="1">
      <c r="A5" s="46" t="s">
        <v>0</v>
      </c>
      <c r="B5" s="50" t="s">
        <v>15</v>
      </c>
      <c r="C5" s="50" t="s">
        <v>16</v>
      </c>
      <c r="D5" s="50" t="s">
        <v>17</v>
      </c>
      <c r="E5" s="50" t="s">
        <v>18</v>
      </c>
    </row>
    <row r="6" spans="1:9" s="1" customFormat="1" ht="12.75" customHeight="1">
      <c r="A6" s="53"/>
      <c r="B6" s="51"/>
      <c r="C6" s="51"/>
      <c r="D6" s="51"/>
      <c r="E6" s="51"/>
    </row>
    <row r="7" spans="1:9" s="1" customFormat="1" ht="11.25">
      <c r="A7" s="47"/>
      <c r="B7" s="52"/>
      <c r="C7" s="52"/>
      <c r="D7" s="52"/>
      <c r="E7" s="52"/>
    </row>
    <row r="8" spans="1:9" s="1" customFormat="1">
      <c r="A8" s="34"/>
      <c r="B8" s="35"/>
      <c r="C8" s="35"/>
      <c r="D8" s="35"/>
      <c r="E8" s="35"/>
    </row>
    <row r="9" spans="1:9">
      <c r="A9" s="24" t="s">
        <v>19</v>
      </c>
      <c r="B9" s="21">
        <v>48</v>
      </c>
      <c r="C9" s="21">
        <v>0</v>
      </c>
      <c r="D9" s="21">
        <v>14</v>
      </c>
      <c r="E9" s="21">
        <f>SUM(B9:D9)</f>
        <v>62</v>
      </c>
      <c r="F9" s="25"/>
    </row>
    <row r="10" spans="1:9">
      <c r="A10" s="26" t="s">
        <v>20</v>
      </c>
      <c r="B10" s="21">
        <v>156</v>
      </c>
      <c r="C10" s="21">
        <v>6</v>
      </c>
      <c r="D10" s="21">
        <v>9</v>
      </c>
      <c r="E10" s="21">
        <f t="shared" ref="E10:E12" si="0">SUM(B10:D10)</f>
        <v>171</v>
      </c>
      <c r="F10" s="25"/>
    </row>
    <row r="11" spans="1:9">
      <c r="A11" s="26" t="s">
        <v>21</v>
      </c>
      <c r="B11" s="21">
        <v>88</v>
      </c>
      <c r="C11" s="21">
        <v>8</v>
      </c>
      <c r="D11" s="21">
        <v>49</v>
      </c>
      <c r="E11" s="21">
        <f t="shared" si="0"/>
        <v>145</v>
      </c>
      <c r="F11" s="25"/>
    </row>
    <row r="12" spans="1:9">
      <c r="A12" s="28" t="s">
        <v>22</v>
      </c>
      <c r="B12" s="28">
        <v>9</v>
      </c>
      <c r="C12" s="28">
        <v>3</v>
      </c>
      <c r="D12" s="28">
        <v>81</v>
      </c>
      <c r="E12" s="28">
        <f t="shared" si="0"/>
        <v>93</v>
      </c>
      <c r="F12" s="25"/>
    </row>
    <row r="13" spans="1:9">
      <c r="A13" s="27"/>
      <c r="B13" s="27"/>
      <c r="C13" s="27"/>
      <c r="D13" s="27"/>
      <c r="E13" s="27"/>
      <c r="F13" s="25"/>
    </row>
    <row r="14" spans="1:9">
      <c r="A14" s="28"/>
      <c r="B14" s="28"/>
      <c r="C14" s="28"/>
      <c r="D14" s="28"/>
    </row>
    <row r="15" spans="1:9">
      <c r="A15" s="54" t="s">
        <v>23</v>
      </c>
      <c r="B15" s="54"/>
      <c r="D15" s="29"/>
    </row>
    <row r="16" spans="1:9">
      <c r="A16" s="59" t="s">
        <v>28</v>
      </c>
      <c r="B16" s="59"/>
      <c r="C16" s="59"/>
      <c r="D16" s="29"/>
    </row>
    <row r="17" spans="1:4">
      <c r="D17" s="29"/>
    </row>
    <row r="18" spans="1:4">
      <c r="A18" s="55" t="s">
        <v>10</v>
      </c>
      <c r="B18" s="55"/>
      <c r="D18" s="31"/>
    </row>
    <row r="19" spans="1:4">
      <c r="D19" s="32"/>
    </row>
  </sheetData>
  <mergeCells count="11">
    <mergeCell ref="H1:I1"/>
    <mergeCell ref="A15:B15"/>
    <mergeCell ref="A18:B18"/>
    <mergeCell ref="A1:E1"/>
    <mergeCell ref="A3:H3"/>
    <mergeCell ref="A5:A7"/>
    <mergeCell ref="B5:B7"/>
    <mergeCell ref="C5:C7"/>
    <mergeCell ref="D5:D7"/>
    <mergeCell ref="E5:E7"/>
    <mergeCell ref="A16:C16"/>
  </mergeCells>
  <hyperlinks>
    <hyperlink ref="H1:I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A24773815</value>
    </field>
    <field name="Objective-Title">
      <value order="0">NRS - RGAR 2018 - Chapter 7 - Adoptions - All figures and tables - WEB publication - Arial</value>
    </field>
    <field name="Objective-Description">
      <value order="0"/>
    </field>
    <field name="Objective-CreationStamp">
      <value order="0">2019-06-17T14:05:19Z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2019-08-01T17:22:50Z</value>
    </field>
    <field name="Objective-Owner">
      <value order="0">Leadbetter, Clare C (U417137)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 2017: 2017-2022</value>
    </field>
    <field name="Objective-Parent">
      <value order="0">National Records of Scotland (NRS): Demographic Statistics: The Registrar Generals Annual Review of Demographic Trends (RGAR) 2017: 2017-2022</value>
    </field>
    <field name="Objective-State">
      <value order="0">Being Drafted</value>
    </field>
    <field name="Objective-VersionId">
      <value order="0">vA36283189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STAT/39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Contents</vt:lpstr>
      <vt:lpstr>Data 7.1</vt:lpstr>
      <vt:lpstr>Data 7.2</vt:lpstr>
      <vt:lpstr>Data 7.3</vt:lpstr>
      <vt:lpstr>Figure 7.1</vt:lpstr>
      <vt:lpstr>Figure 7.2</vt:lpstr>
      <vt:lpstr>Figure 7.3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cp:lastPrinted>2016-07-08T12:47:50Z</cp:lastPrinted>
  <dcterms:created xsi:type="dcterms:W3CDTF">2014-08-04T11:36:59Z</dcterms:created>
  <dcterms:modified xsi:type="dcterms:W3CDTF">2019-08-06T11:30:29Z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A24773815</vt:lpwstr>
  </property>
  <property fmtid="{D5CDD505-2E9C-101B-9397-08002B2CF9AE}" pid="4" name="Objective-Title">
    <vt:lpwstr>NRS - RGAR 2018 - Chapter 7 - Adoptions - All figures and tables - WEB publication - Arial</vt:lpwstr>
  </property>
  <property fmtid="{D5CDD505-2E9C-101B-9397-08002B2CF9AE}" pid="5" name="Objective-Comment">
    <vt:lpwstr/>
  </property>
  <property fmtid="{D5CDD505-2E9C-101B-9397-08002B2CF9AE}" pid="6" name="Objective-CreationStamp">
    <vt:filetime>2019-06-17T14:08:06Z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2019-08-01T17:22:50Z</vt:filetime>
  </property>
  <property fmtid="{D5CDD505-2E9C-101B-9397-08002B2CF9AE}" pid="11" name="Objective-Owner">
    <vt:lpwstr>Leadbetter, Clare C (U417137)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 2017: 2017-2022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0.4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vA36283189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