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eb Team\Current work\Publications\2. To upload\RGAR\"/>
    </mc:Choice>
  </mc:AlternateContent>
  <bookViews>
    <workbookView xWindow="480" yWindow="225" windowWidth="18195" windowHeight="11190"/>
  </bookViews>
  <sheets>
    <sheet name="Contents" sheetId="9" r:id="rId1"/>
    <sheet name="Data 8.1" sheetId="2" r:id="rId2"/>
    <sheet name="Figure 8.1" sheetId="1" r:id="rId3"/>
    <sheet name="Data 8.2" sheetId="10" r:id="rId4"/>
    <sheet name="Figure 8.2" sheetId="12" r:id="rId5"/>
    <sheet name="Data 8.3" sheetId="13" r:id="rId6"/>
    <sheet name="Figure 8.3" sheetId="14" r:id="rId7"/>
    <sheet name="Data 8.4" sheetId="15" r:id="rId8"/>
    <sheet name="Figure 8.4" sheetId="16" r:id="rId9"/>
    <sheet name="Data 8.5" sheetId="4" r:id="rId10"/>
    <sheet name="Figure 8.5" sheetId="3" r:id="rId11"/>
    <sheet name="Data 8.6" sheetId="6" r:id="rId12"/>
    <sheet name="Figure 8.6" sheetId="5" r:id="rId13"/>
    <sheet name="Data 8.7" sheetId="8" r:id="rId14"/>
    <sheet name="Figure 8.7" sheetId="7" r:id="rId15"/>
  </sheets>
  <externalReferences>
    <externalReference r:id="rId16"/>
    <externalReference r:id="rId17"/>
    <externalReference r:id="rId18"/>
    <externalReference r:id="rId19"/>
  </externalReferences>
  <definedNames>
    <definedName name="_Sort" hidden="1">#REF!</definedName>
    <definedName name="Annual_increase_in_the_number_of_households_in_Scotland_between_2003_and_2013">[1]Contents!#REF!</definedName>
    <definedName name="ASFRs">#REF!</definedName>
    <definedName name="AVON">#REF!</definedName>
    <definedName name="BEDS">#REF!</definedName>
    <definedName name="BERKS">#REF!</definedName>
    <definedName name="Births">#REF!</definedName>
    <definedName name="BUCKS">#REF!</definedName>
    <definedName name="CAMBS">#REF!</definedName>
    <definedName name="CHESHIRE">#REF!</definedName>
    <definedName name="CLEVELAND">#REF!</definedName>
    <definedName name="CLWYD">#REF!</definedName>
    <definedName name="components_by_LA">#REF!</definedName>
    <definedName name="CORNWALL">#REF!</definedName>
    <definedName name="CrownCopyright">#REF!</definedName>
    <definedName name="CUMBRIA">#REF!</definedName>
    <definedName name="_xlnm.Database">#REF!</definedName>
    <definedName name="DEATHNF">#REF!</definedName>
    <definedName name="DeathsF">#REF!</definedName>
    <definedName name="DeathsM">#REF!</definedName>
    <definedName name="DeathsP">#REF!</definedName>
    <definedName name="DERBYSHIRE">#REF!</definedName>
    <definedName name="DEVON">#REF!</definedName>
    <definedName name="DORSET">#REF!</definedName>
    <definedName name="DURHAM">#REF!</definedName>
    <definedName name="DYFED">#REF!</definedName>
    <definedName name="E_SUSSEX">#REF!</definedName>
    <definedName name="ESSEX">#REF!</definedName>
    <definedName name="FemaleAnchor">#REF!</definedName>
    <definedName name="Females">#REF!</definedName>
    <definedName name="females_UK">#REF!</definedName>
    <definedName name="Females2">#REF!</definedName>
    <definedName name="Females91">#REF!</definedName>
    <definedName name="FemalesAgedOn">#REF!</definedName>
    <definedName name="FemalesTotal">#REF!</definedName>
    <definedName name="FertileFemales">#REF!</definedName>
    <definedName name="Figure8_1" localSheetId="0">Contents!$A$3</definedName>
    <definedName name="GLOS">#REF!</definedName>
    <definedName name="GTR_MAN">#REF!</definedName>
    <definedName name="GWENT">#REF!</definedName>
    <definedName name="GWYNEDD">#REF!</definedName>
    <definedName name="HANTS">#REF!</definedName>
    <definedName name="HEREFORD_W">#REF!</definedName>
    <definedName name="HERTS">#REF!</definedName>
    <definedName name="HUMBERSIDE">#REF!</definedName>
    <definedName name="I_OF_WIGHT">#REF!</definedName>
    <definedName name="Infemales">#REF!</definedName>
    <definedName name="InfFemales">#REF!</definedName>
    <definedName name="InfMales">#REF!</definedName>
    <definedName name="JanpopF">#REF!</definedName>
    <definedName name="janpopm">#REF!</definedName>
    <definedName name="janpopp">#REF!</definedName>
    <definedName name="KENT">#REF!</definedName>
    <definedName name="LANCS">#REF!</definedName>
    <definedName name="LEICS">#REF!</definedName>
    <definedName name="LINCS">#REF!</definedName>
    <definedName name="LONDON">#REF!</definedName>
    <definedName name="LookupLead">[2]Info!$H$5:$H$10</definedName>
    <definedName name="LookupMonths">[2]Info!$J$5:$K$16</definedName>
    <definedName name="LookupStatus">[2]Info!$F$5:$F$8</definedName>
    <definedName name="LookupTopics">[2]Info!$M$5:$M$26</definedName>
    <definedName name="LookupType">[2]Info!$A$6:$A$12</definedName>
    <definedName name="LookupTypeAll">[2]Info!$A$5:$A$12</definedName>
    <definedName name="LookupTypeSelected">[2]Info!$D$5</definedName>
    <definedName name="M_GLAM">#REF!</definedName>
    <definedName name="MaleAnchor">#REF!</definedName>
    <definedName name="Males">#REF!</definedName>
    <definedName name="males_UK">#REF!</definedName>
    <definedName name="Males91">#REF!</definedName>
    <definedName name="MalesAgedOn">#REF!</definedName>
    <definedName name="MalesTotal">#REF!</definedName>
    <definedName name="MERSEYSIDE">#REF!</definedName>
    <definedName name="midpopF">#REF!</definedName>
    <definedName name="midpopm">#REF!</definedName>
    <definedName name="midpopp">#REF!</definedName>
    <definedName name="MigrantsF">#REF!</definedName>
    <definedName name="MigrantsM">#REF!</definedName>
    <definedName name="MigrantsP">#REF!</definedName>
    <definedName name="mxF">#REF!</definedName>
    <definedName name="mxM">#REF!</definedName>
    <definedName name="mxP">#REF!</definedName>
    <definedName name="N_YORKS">#REF!</definedName>
    <definedName name="NORFOLK">#REF!</definedName>
    <definedName name="NORTHANTS">#REF!</definedName>
    <definedName name="NORTHUMBERLAND">#REF!</definedName>
    <definedName name="NOTTS">#REF!</definedName>
    <definedName name="OtherChangesF">#REF!</definedName>
    <definedName name="OtherChangesM">#REF!</definedName>
    <definedName name="OXON">#REF!</definedName>
    <definedName name="pensionadjf">#REF!</definedName>
    <definedName name="pensionadjm">#REF!</definedName>
    <definedName name="persons_UK">#REF!</definedName>
    <definedName name="PopNote">#REF!</definedName>
    <definedName name="PopsCreation">#REF!</definedName>
    <definedName name="PopsHeader">#REF!</definedName>
    <definedName name="POWYS">#REF!</definedName>
    <definedName name="_xlnm.Print_Area">#REF!</definedName>
    <definedName name="ProjBirths">[3]Scratchpad!#REF!</definedName>
    <definedName name="Projnirths2">[4]Scratchpad!#REF!</definedName>
    <definedName name="S_GLAM">#REF!</definedName>
    <definedName name="S_YORKS">#REF!</definedName>
    <definedName name="SAM_CTRY_UK">#REF!</definedName>
    <definedName name="sheet1">#REF!</definedName>
    <definedName name="SHROPS">#REF!</definedName>
    <definedName name="SOMERSET">#REF!</definedName>
    <definedName name="STAFFS">#REF!</definedName>
    <definedName name="Status">#REF!</definedName>
    <definedName name="SUFFOLK">#REF!</definedName>
    <definedName name="summaryf">#REF!</definedName>
    <definedName name="summarym">#REF!</definedName>
    <definedName name="summaryp">#REF!</definedName>
    <definedName name="SURREY">#REF!</definedName>
    <definedName name="Textline3">#REF!</definedName>
    <definedName name="TYNE_WEAR">#REF!</definedName>
    <definedName name="UK">#REF!</definedName>
    <definedName name="W_GLAM">#REF!</definedName>
    <definedName name="W_MIDS">#REF!</definedName>
    <definedName name="W_SUSSEX">#REF!</definedName>
    <definedName name="W_YORKS">#REF!</definedName>
    <definedName name="WARWICKS">#REF!</definedName>
    <definedName name="WILTS">#REF!</definedName>
  </definedNames>
  <calcPr calcId="162913"/>
</workbook>
</file>

<file path=xl/calcChain.xml><?xml version="1.0" encoding="utf-8"?>
<calcChain xmlns="http://schemas.openxmlformats.org/spreadsheetml/2006/main">
  <c r="C9" i="15" l="1"/>
  <c r="C52" i="15" l="1"/>
  <c r="C51" i="15"/>
  <c r="C50" i="15"/>
  <c r="C49" i="15"/>
  <c r="C48" i="15"/>
  <c r="C47" i="15"/>
  <c r="C46" i="15"/>
  <c r="C45" i="15"/>
  <c r="C44" i="15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</calcChain>
</file>

<file path=xl/sharedStrings.xml><?xml version="1.0" encoding="utf-8"?>
<sst xmlns="http://schemas.openxmlformats.org/spreadsheetml/2006/main" count="177" uniqueCount="106">
  <si>
    <t>Mid-year (June) estimate</t>
  </si>
  <si>
    <t>Year</t>
  </si>
  <si>
    <t>Population</t>
  </si>
  <si>
    <t>Households</t>
  </si>
  <si>
    <t>Note</t>
  </si>
  <si>
    <t>Household type</t>
  </si>
  <si>
    <t>1 adult</t>
  </si>
  <si>
    <t>2 adults</t>
  </si>
  <si>
    <t>1 adult with children</t>
  </si>
  <si>
    <t>2+ adults with children</t>
  </si>
  <si>
    <t>3+ adults</t>
  </si>
  <si>
    <t>Age group of head of household</t>
  </si>
  <si>
    <t>16-19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</si>
  <si>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</si>
  <si>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</si>
  <si>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</si>
  <si>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</si>
  <si>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</si>
  <si>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</si>
  <si>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</si>
  <si>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</si>
  <si>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</si>
  <si>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</si>
  <si>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</si>
  <si>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</si>
  <si>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</si>
  <si>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</si>
  <si>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90+</t>
  </si>
  <si>
    <t>Council area</t>
  </si>
  <si>
    <t>Scotland</t>
  </si>
  <si>
    <t>Na h-Eileanan Siar</t>
  </si>
  <si>
    <t>Orkney Islands</t>
  </si>
  <si>
    <t>Inverclyde</t>
  </si>
  <si>
    <t>Shetland Islands</t>
  </si>
  <si>
    <t>Argyll and Bute</t>
  </si>
  <si>
    <t>North Ayrshire</t>
  </si>
  <si>
    <t>Clackmannanshire</t>
  </si>
  <si>
    <t>Dumfries and Galloway</t>
  </si>
  <si>
    <t>South Ayrshire</t>
  </si>
  <si>
    <t>Midlothian</t>
  </si>
  <si>
    <t>East Renfrewshire</t>
  </si>
  <si>
    <t>East Ayrshire</t>
  </si>
  <si>
    <t>Stirling</t>
  </si>
  <si>
    <t>West Dunbartonshire</t>
  </si>
  <si>
    <t>Moray</t>
  </si>
  <si>
    <t>Angus</t>
  </si>
  <si>
    <t>Highland</t>
  </si>
  <si>
    <t>East Lothian</t>
  </si>
  <si>
    <t>East Dunbartonshire</t>
  </si>
  <si>
    <t>Scottish Borders</t>
  </si>
  <si>
    <t>Fife</t>
  </si>
  <si>
    <t>North Lanarkshire</t>
  </si>
  <si>
    <t>Dundee City</t>
  </si>
  <si>
    <t>South Lanarkshire</t>
  </si>
  <si>
    <t>Perth and Kinross</t>
  </si>
  <si>
    <t>Renfrewshire</t>
  </si>
  <si>
    <t>Aberdeen City</t>
  </si>
  <si>
    <t>Falkirk</t>
  </si>
  <si>
    <t>West Lothian</t>
  </si>
  <si>
    <t>Glasgow City</t>
  </si>
  <si>
    <t>Aberdeenshire</t>
  </si>
  <si>
    <t>City of Edinburgh</t>
  </si>
  <si>
    <t>One person households</t>
  </si>
  <si>
    <t>Two person households</t>
  </si>
  <si>
    <t>Three or more person households</t>
  </si>
  <si>
    <t>Total</t>
  </si>
  <si>
    <t>Chapter 8 - Households and housing</t>
  </si>
  <si>
    <t>Figure 8.1</t>
  </si>
  <si>
    <t>Figure 8.2</t>
  </si>
  <si>
    <t>Figure 8.3</t>
  </si>
  <si>
    <t>Figure 8.4</t>
  </si>
  <si>
    <t>Figure 8.5</t>
  </si>
  <si>
    <t>© Crown Copyright 2019</t>
  </si>
  <si>
    <t>Scotland's Population 2018 - The Registrar General's Annual Review of Demographic Trends</t>
  </si>
  <si>
    <t>Annual Review 2018 - Chapter 8 - Households and housing</t>
  </si>
  <si>
    <t>Source: National Records of Scotland Estimates of Households and Dwellings in Scotland 2018 and Mid-Year Population Estimates.</t>
  </si>
  <si>
    <t>Percentage increase since 2008</t>
  </si>
  <si>
    <t>Source: National Records of Scotland (NRS), Scottish Household Survey (SHS) 2017.</t>
  </si>
  <si>
    <t>Change (2018-2041)</t>
  </si>
  <si>
    <t>(using the 2041 projected numbers, compared against the 2018 household estimates)</t>
  </si>
  <si>
    <t>(using 2016-based projected numbers for both 2018 and 2041)</t>
  </si>
  <si>
    <t>Age Group</t>
  </si>
  <si>
    <t>Female</t>
  </si>
  <si>
    <t>Male</t>
  </si>
  <si>
    <t xml:space="preserve">These figures are equal to the number of people in the age group projected to live in a 'one adult' household, </t>
  </si>
  <si>
    <t>divided by the projected population of that age and gender (including those living in communal establishments).</t>
  </si>
  <si>
    <t>Figure 8.6</t>
  </si>
  <si>
    <t>Figure 8.7</t>
  </si>
  <si>
    <t>Number of Households</t>
  </si>
  <si>
    <t>Number of Households (millions)</t>
  </si>
  <si>
    <t>Figure 8.2: Change in household types in Scotland, mid-2001 to mid-2017</t>
  </si>
  <si>
    <t>Figure 8.3: Percentage of people living alone in Scotland by age and sex, mid-2018</t>
  </si>
  <si>
    <t>Figure 8.4: Number of households in Scotland, mid-1998 to mid-2041</t>
  </si>
  <si>
    <t>Figure 8.1: Trends in households and population, mid-2008 to mid-2018</t>
  </si>
  <si>
    <t>Trends in households and population, mid-2008 to mid-2018</t>
  </si>
  <si>
    <t>Change in household types in Scotland, mid-2001 to mid-2017</t>
  </si>
  <si>
    <t>Percentage of people living alone in Scotland by age and sex, mid-2018</t>
  </si>
  <si>
    <t>Number of households in Scotland, mid-1998 to mid-2041</t>
  </si>
  <si>
    <t>Projected percentage change in the number of households by council area, mid-2018 to mid-2041</t>
  </si>
  <si>
    <t>Figure 8.5: Households in Scotland by household type, mid-2018 and mid-2041</t>
  </si>
  <si>
    <t>Households in Scotland by household type, mid-2018 and mid-2041</t>
  </si>
  <si>
    <t>Households in Scotland by age of head of household, mid-2018 and mid-2041</t>
  </si>
  <si>
    <t>Figure 8.6: Households in Scotland by age of head of household, mid-2018 and mid-2041</t>
  </si>
  <si>
    <t>Figure 8.7: Projected percentage change in the number of households by council area, mid-2018 to mid-2041</t>
  </si>
  <si>
    <t>Numbers are given as a percentage of adults in age group, not as a percentage of households.</t>
  </si>
  <si>
    <t>Source: National Records of Scotland (NRS), Household Estimates 1998-2018, Household Projections 2016-based 2019-2041.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</si>
</sst>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0.0%"/>
    <numFmt numFmtId="165" formatCode="#,##0.0"/>
    <numFmt numFmtId="166" formatCode="#,##0_);;&quot;- &quot;_);@_)\ "/>
    <numFmt numFmtId="167" formatCode="_(General"/>
    <numFmt numFmtId="168" formatCode="0.0"/>
    <numFmt numFmtId="169" formatCode="0_)"/>
  </numFmts>
  <fonts count="45">
    <font>
      <sz val="10"/>
      <name val="Arial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theme="1"/>
      <name val="Calibri"/>
      <family val="2"/>
      <charset val="136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indexed="17"/>
      <name val="Arial"/>
      <family val="2"/>
    </font>
    <font>
      <sz val="12"/>
      <color theme="1"/>
      <name val="Arial"/>
      <family val="2"/>
    </font>
    <font>
      <sz val="10"/>
      <color rgb="FF434343"/>
      <name val="Arial"/>
      <family val="2"/>
    </font>
    <font>
      <sz val="10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51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1" fillId="0" borderId="0"/>
    <xf numFmtId="0" fontId="9" fillId="0" borderId="0"/>
    <xf numFmtId="0" fontId="1" fillId="0" borderId="0"/>
    <xf numFmtId="165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0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5" fontId="7" fillId="0" borderId="0"/>
    <xf numFmtId="0" fontId="7" fillId="0" borderId="0"/>
    <xf numFmtId="3" fontId="3" fillId="0" borderId="0"/>
    <xf numFmtId="3" fontId="3" fillId="0" borderId="0"/>
    <xf numFmtId="3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>
      <alignment horizontal="left"/>
    </xf>
    <xf numFmtId="0" fontId="7" fillId="0" borderId="0">
      <alignment horizontal="left"/>
    </xf>
    <xf numFmtId="0" fontId="7" fillId="0" borderId="0">
      <alignment horizontal="center" vertical="center" wrapText="1"/>
    </xf>
    <xf numFmtId="0" fontId="7" fillId="0" borderId="0">
      <alignment horizontal="left" vertical="center" wrapText="1"/>
    </xf>
    <xf numFmtId="0" fontId="7" fillId="0" borderId="0">
      <alignment horizontal="right"/>
    </xf>
    <xf numFmtId="166" fontId="11" fillId="0" borderId="11" applyFill="0" applyBorder="0" applyProtection="0">
      <alignment horizontal="right"/>
    </xf>
    <xf numFmtId="0" fontId="12" fillId="0" borderId="0" applyNumberFormat="0" applyFill="0" applyBorder="0" applyProtection="0">
      <alignment horizontal="center" vertical="center" wrapText="1"/>
    </xf>
    <xf numFmtId="1" fontId="13" fillId="0" borderId="0" applyNumberFormat="0" applyFill="0" applyBorder="0" applyProtection="0">
      <alignment horizontal="right" vertical="top"/>
    </xf>
    <xf numFmtId="167" fontId="11" fillId="0" borderId="0" applyNumberFormat="0" applyFill="0" applyBorder="0" applyProtection="0">
      <alignment horizontal="left"/>
    </xf>
    <xf numFmtId="0" fontId="13" fillId="0" borderId="0" applyNumberFormat="0" applyFill="0" applyBorder="0" applyProtection="0">
      <alignment horizontal="left" vertical="top"/>
    </xf>
    <xf numFmtId="0" fontId="7" fillId="0" borderId="0"/>
    <xf numFmtId="3" fontId="3" fillId="0" borderId="0"/>
    <xf numFmtId="0" fontId="14" fillId="16" borderId="0" applyNumberFormat="0" applyBorder="0" applyAlignment="0" applyProtection="0"/>
    <xf numFmtId="0" fontId="1" fillId="3" borderId="0" applyNumberFormat="0" applyBorder="0" applyAlignment="0" applyProtection="0"/>
    <xf numFmtId="0" fontId="14" fillId="17" borderId="0" applyNumberFormat="0" applyBorder="0" applyAlignment="0" applyProtection="0"/>
    <xf numFmtId="0" fontId="1" fillId="5" borderId="0" applyNumberFormat="0" applyBorder="0" applyAlignment="0" applyProtection="0"/>
    <xf numFmtId="0" fontId="14" fillId="18" borderId="0" applyNumberFormat="0" applyBorder="0" applyAlignment="0" applyProtection="0"/>
    <xf numFmtId="0" fontId="1" fillId="7" borderId="0" applyNumberFormat="0" applyBorder="0" applyAlignment="0" applyProtection="0"/>
    <xf numFmtId="0" fontId="14" fillId="19" borderId="0" applyNumberFormat="0" applyBorder="0" applyAlignment="0" applyProtection="0"/>
    <xf numFmtId="0" fontId="1" fillId="9" borderId="0" applyNumberFormat="0" applyBorder="0" applyAlignment="0" applyProtection="0"/>
    <xf numFmtId="0" fontId="14" fillId="20" borderId="0" applyNumberFormat="0" applyBorder="0" applyAlignment="0" applyProtection="0"/>
    <xf numFmtId="0" fontId="1" fillId="11" borderId="0" applyNumberFormat="0" applyBorder="0" applyAlignment="0" applyProtection="0"/>
    <xf numFmtId="0" fontId="14" fillId="18" borderId="0" applyNumberFormat="0" applyBorder="0" applyAlignment="0" applyProtection="0"/>
    <xf numFmtId="0" fontId="1" fillId="13" borderId="0" applyNumberFormat="0" applyBorder="0" applyAlignment="0" applyProtection="0"/>
    <xf numFmtId="0" fontId="14" fillId="20" borderId="0" applyNumberFormat="0" applyBorder="0" applyAlignment="0" applyProtection="0"/>
    <xf numFmtId="0" fontId="1" fillId="4" borderId="0" applyNumberFormat="0" applyBorder="0" applyAlignment="0" applyProtection="0"/>
    <xf numFmtId="0" fontId="14" fillId="17" borderId="0" applyNumberFormat="0" applyBorder="0" applyAlignment="0" applyProtection="0"/>
    <xf numFmtId="0" fontId="1" fillId="6" borderId="0" applyNumberFormat="0" applyBorder="0" applyAlignment="0" applyProtection="0"/>
    <xf numFmtId="0" fontId="14" fillId="21" borderId="0" applyNumberFormat="0" applyBorder="0" applyAlignment="0" applyProtection="0"/>
    <xf numFmtId="0" fontId="1" fillId="8" borderId="0" applyNumberFormat="0" applyBorder="0" applyAlignment="0" applyProtection="0"/>
    <xf numFmtId="0" fontId="14" fillId="22" borderId="0" applyNumberFormat="0" applyBorder="0" applyAlignment="0" applyProtection="0"/>
    <xf numFmtId="0" fontId="1" fillId="10" borderId="0" applyNumberFormat="0" applyBorder="0" applyAlignment="0" applyProtection="0"/>
    <xf numFmtId="0" fontId="14" fillId="20" borderId="0" applyNumberFormat="0" applyBorder="0" applyAlignment="0" applyProtection="0"/>
    <xf numFmtId="0" fontId="1" fillId="12" borderId="0" applyNumberFormat="0" applyBorder="0" applyAlignment="0" applyProtection="0"/>
    <xf numFmtId="0" fontId="14" fillId="18" borderId="0" applyNumberFormat="0" applyBorder="0" applyAlignment="0" applyProtection="0"/>
    <xf numFmtId="0" fontId="1" fillId="14" borderId="0" applyNumberFormat="0" applyBorder="0" applyAlignment="0" applyProtection="0"/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2" borderId="0" applyNumberFormat="0" applyBorder="0" applyAlignment="0" applyProtection="0"/>
    <xf numFmtId="0" fontId="15" fillId="20" borderId="0" applyNumberFormat="0" applyBorder="0" applyAlignment="0" applyProtection="0"/>
    <xf numFmtId="0" fontId="15" fillId="17" borderId="0" applyNumberFormat="0" applyBorder="0" applyAlignment="0" applyProtection="0"/>
    <xf numFmtId="0" fontId="15" fillId="25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6" fillId="29" borderId="0" applyNumberFormat="0" applyBorder="0" applyAlignment="0" applyProtection="0"/>
    <xf numFmtId="0" fontId="17" fillId="30" borderId="13" applyNumberFormat="0" applyAlignment="0" applyProtection="0"/>
    <xf numFmtId="0" fontId="3" fillId="31" borderId="0">
      <protection locked="0"/>
    </xf>
    <xf numFmtId="0" fontId="18" fillId="32" borderId="14" applyNumberFormat="0" applyAlignment="0" applyProtection="0"/>
    <xf numFmtId="0" fontId="3" fillId="33" borderId="8">
      <alignment horizontal="center" vertical="center"/>
      <protection locked="0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33" borderId="0">
      <alignment vertical="center"/>
      <protection locked="0"/>
    </xf>
    <xf numFmtId="0" fontId="20" fillId="20" borderId="0" applyNumberFormat="0" applyBorder="0" applyAlignment="0" applyProtection="0"/>
    <xf numFmtId="0" fontId="21" fillId="0" borderId="15" applyNumberFormat="0" applyFill="0" applyAlignment="0" applyProtection="0"/>
    <xf numFmtId="0" fontId="22" fillId="0" borderId="16" applyNumberFormat="0" applyFill="0" applyAlignment="0" applyProtection="0"/>
    <xf numFmtId="0" fontId="23" fillId="0" borderId="17" applyNumberFormat="0" applyFill="0" applyAlignment="0" applyProtection="0"/>
    <xf numFmtId="0" fontId="23" fillId="0" borderId="0" applyNumberFormat="0" applyFill="0" applyBorder="0" applyAlignment="0" applyProtection="0"/>
    <xf numFmtId="0" fontId="3" fillId="0" borderId="0"/>
    <xf numFmtId="0" fontId="24" fillId="21" borderId="13" applyNumberFormat="0" applyAlignment="0" applyProtection="0"/>
    <xf numFmtId="0" fontId="25" fillId="0" borderId="18" applyNumberFormat="0" applyFill="0" applyAlignment="0" applyProtection="0"/>
    <xf numFmtId="0" fontId="26" fillId="21" borderId="0" applyNumberFormat="0" applyBorder="0" applyAlignment="0" applyProtection="0"/>
    <xf numFmtId="0" fontId="27" fillId="0" borderId="0"/>
    <xf numFmtId="0" fontId="3" fillId="0" borderId="0" applyFill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 applyFill="0"/>
    <xf numFmtId="0" fontId="3" fillId="0" borderId="0"/>
    <xf numFmtId="0" fontId="7" fillId="18" borderId="19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30" borderId="2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33" borderId="3">
      <alignment vertical="center"/>
      <protection locked="0"/>
    </xf>
    <xf numFmtId="0" fontId="7" fillId="0" borderId="0">
      <alignment horizontal="left" vertical="center" wrapText="1"/>
    </xf>
    <xf numFmtId="0" fontId="7" fillId="0" borderId="0">
      <alignment horizontal="right"/>
    </xf>
    <xf numFmtId="0" fontId="29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25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169" fontId="31" fillId="0" borderId="0"/>
    <xf numFmtId="9" fontId="32" fillId="0" borderId="0" applyFont="0" applyFill="0" applyBorder="0" applyAlignment="0" applyProtection="0"/>
    <xf numFmtId="0" fontId="3" fillId="0" borderId="0"/>
    <xf numFmtId="0" fontId="7" fillId="0" borderId="0"/>
  </cellStyleXfs>
  <cellXfs count="199">
    <xf numFmtId="0" fontId="0" fillId="0" borderId="0" xfId="0"/>
    <xf numFmtId="0" fontId="3" fillId="15" borderId="0" xfId="0" applyFont="1" applyFill="1"/>
    <xf numFmtId="0" fontId="2" fillId="15" borderId="0" xfId="9" applyFont="1" applyFill="1" applyAlignment="1"/>
    <xf numFmtId="0" fontId="3" fillId="15" borderId="0" xfId="9" applyFont="1" applyFill="1"/>
    <xf numFmtId="0" fontId="33" fillId="15" borderId="0" xfId="111" applyFont="1" applyFill="1" applyBorder="1" applyAlignment="1">
      <alignment horizontal="left"/>
    </xf>
    <xf numFmtId="0" fontId="5" fillId="15" borderId="0" xfId="1" applyFont="1" applyFill="1" applyAlignment="1" applyProtection="1"/>
    <xf numFmtId="0" fontId="34" fillId="15" borderId="0" xfId="111" applyFont="1" applyFill="1"/>
    <xf numFmtId="0" fontId="5" fillId="0" borderId="0" xfId="1" applyFont="1" applyAlignment="1" applyProtection="1"/>
    <xf numFmtId="169" fontId="35" fillId="15" borderId="0" xfId="147" applyFont="1" applyFill="1" applyAlignment="1" applyProtection="1">
      <alignment horizontal="left" vertical="top"/>
      <protection locked="0"/>
    </xf>
    <xf numFmtId="169" fontId="36" fillId="15" borderId="0" xfId="147" applyFont="1" applyFill="1" applyAlignment="1" applyProtection="1">
      <alignment horizontal="left" vertical="top"/>
      <protection locked="0"/>
    </xf>
    <xf numFmtId="3" fontId="3" fillId="15" borderId="0" xfId="0" applyNumberFormat="1" applyFont="1" applyFill="1"/>
    <xf numFmtId="0" fontId="3" fillId="15" borderId="8" xfId="0" applyFont="1" applyFill="1" applyBorder="1" applyAlignment="1">
      <alignment horizontal="center"/>
    </xf>
    <xf numFmtId="3" fontId="3" fillId="15" borderId="9" xfId="0" applyNumberFormat="1" applyFont="1" applyFill="1" applyBorder="1" applyAlignment="1">
      <alignment horizontal="right"/>
    </xf>
    <xf numFmtId="3" fontId="3" fillId="15" borderId="10" xfId="0" applyNumberFormat="1" applyFont="1" applyFill="1" applyBorder="1" applyAlignment="1">
      <alignment horizontal="right"/>
    </xf>
    <xf numFmtId="164" fontId="3" fillId="15" borderId="9" xfId="0" applyNumberFormat="1" applyFont="1" applyFill="1" applyBorder="1" applyAlignment="1">
      <alignment horizontal="right"/>
    </xf>
    <xf numFmtId="164" fontId="3" fillId="15" borderId="10" xfId="0" applyNumberFormat="1" applyFont="1" applyFill="1" applyBorder="1" applyAlignment="1">
      <alignment horizontal="right"/>
    </xf>
    <xf numFmtId="0" fontId="3" fillId="15" borderId="0" xfId="0" applyFont="1" applyFill="1" applyBorder="1" applyAlignment="1">
      <alignment horizontal="center"/>
    </xf>
    <xf numFmtId="3" fontId="3" fillId="15" borderId="0" xfId="0" applyNumberFormat="1" applyFont="1" applyFill="1" applyBorder="1" applyAlignment="1">
      <alignment horizontal="center"/>
    </xf>
    <xf numFmtId="164" fontId="3" fillId="15" borderId="0" xfId="0" applyNumberFormat="1" applyFont="1" applyFill="1" applyBorder="1" applyAlignment="1">
      <alignment horizontal="center"/>
    </xf>
    <xf numFmtId="0" fontId="7" fillId="15" borderId="0" xfId="0" applyFont="1" applyFill="1" applyAlignment="1">
      <alignment horizontal="left"/>
    </xf>
    <xf numFmtId="164" fontId="3" fillId="15" borderId="0" xfId="0" applyNumberFormat="1" applyFont="1" applyFill="1"/>
    <xf numFmtId="0" fontId="5" fillId="15" borderId="0" xfId="1" applyFont="1" applyFill="1" applyBorder="1" applyAlignment="1" applyProtection="1">
      <alignment horizontal="left"/>
    </xf>
    <xf numFmtId="0" fontId="1" fillId="15" borderId="0" xfId="12" applyFont="1" applyFill="1"/>
    <xf numFmtId="0" fontId="37" fillId="15" borderId="0" xfId="12" applyFont="1" applyFill="1" applyAlignment="1"/>
    <xf numFmtId="0" fontId="1" fillId="15" borderId="0" xfId="12" applyFont="1" applyFill="1" applyAlignment="1">
      <alignment horizontal="right" wrapText="1"/>
    </xf>
    <xf numFmtId="3" fontId="1" fillId="15" borderId="0" xfId="12" applyNumberFormat="1" applyFont="1" applyFill="1" applyBorder="1"/>
    <xf numFmtId="3" fontId="1" fillId="15" borderId="8" xfId="12" applyNumberFormat="1" applyFont="1" applyFill="1" applyBorder="1"/>
    <xf numFmtId="168" fontId="1" fillId="15" borderId="0" xfId="12" applyNumberFormat="1" applyFont="1" applyFill="1"/>
    <xf numFmtId="1" fontId="1" fillId="15" borderId="0" xfId="12" applyNumberFormat="1" applyFont="1" applyFill="1"/>
    <xf numFmtId="0" fontId="1" fillId="15" borderId="8" xfId="12" applyFont="1" applyFill="1" applyBorder="1" applyAlignment="1">
      <alignment horizontal="center"/>
    </xf>
    <xf numFmtId="3" fontId="1" fillId="15" borderId="7" xfId="12" applyNumberFormat="1" applyFont="1" applyFill="1" applyBorder="1"/>
    <xf numFmtId="3" fontId="1" fillId="15" borderId="4" xfId="12" applyNumberFormat="1" applyFont="1" applyFill="1" applyBorder="1"/>
    <xf numFmtId="0" fontId="39" fillId="15" borderId="0" xfId="12" applyFont="1" applyFill="1" applyBorder="1" applyAlignment="1">
      <alignment horizontal="left" vertical="top"/>
    </xf>
    <xf numFmtId="0" fontId="2" fillId="15" borderId="0" xfId="0" applyFont="1" applyFill="1" applyAlignment="1">
      <alignment horizontal="left"/>
    </xf>
    <xf numFmtId="0" fontId="3" fillId="15" borderId="0" xfId="0" applyFont="1" applyFill="1" applyBorder="1"/>
    <xf numFmtId="9" fontId="3" fillId="15" borderId="0" xfId="31" applyFont="1" applyFill="1"/>
    <xf numFmtId="10" fontId="3" fillId="15" borderId="0" xfId="148" applyNumberFormat="1" applyFont="1" applyFill="1"/>
    <xf numFmtId="3" fontId="3" fillId="15" borderId="0" xfId="0" applyNumberFormat="1" applyFont="1" applyFill="1" applyBorder="1"/>
    <xf numFmtId="0" fontId="3" fillId="15" borderId="7" xfId="0" applyFont="1" applyFill="1" applyBorder="1"/>
    <xf numFmtId="3" fontId="3" fillId="15" borderId="7" xfId="0" applyNumberFormat="1" applyFont="1" applyFill="1" applyBorder="1"/>
    <xf numFmtId="3" fontId="41" fillId="15" borderId="0" xfId="0" applyNumberFormat="1" applyFont="1" applyFill="1" applyAlignment="1">
      <alignment horizontal="right"/>
    </xf>
    <xf numFmtId="0" fontId="41" fillId="15" borderId="0" xfId="0" applyFont="1" applyFill="1" applyAlignment="1">
      <alignment horizontal="right"/>
    </xf>
    <xf numFmtId="0" fontId="33" fillId="15" borderId="0" xfId="0" applyFont="1" applyFill="1" applyAlignment="1">
      <alignment horizontal="left"/>
    </xf>
    <xf numFmtId="0" fontId="3" fillId="15" borderId="0" xfId="0" applyFont="1" applyFill="1" applyAlignment="1"/>
    <xf numFmtId="164" fontId="3" fillId="15" borderId="0" xfId="148" applyNumberFormat="1" applyFont="1" applyFill="1"/>
    <xf numFmtId="0" fontId="3" fillId="15" borderId="9" xfId="0" applyFont="1" applyFill="1" applyBorder="1" applyAlignment="1">
      <alignment horizontal="center"/>
    </xf>
    <xf numFmtId="3" fontId="3" fillId="15" borderId="0" xfId="0" applyNumberFormat="1" applyFont="1" applyFill="1" applyBorder="1" applyAlignment="1">
      <alignment horizontal="right"/>
    </xf>
    <xf numFmtId="9" fontId="3" fillId="15" borderId="0" xfId="148" applyFont="1" applyFill="1"/>
    <xf numFmtId="0" fontId="3" fillId="15" borderId="0" xfId="0" quotePrefix="1" applyNumberFormat="1" applyFont="1" applyFill="1" applyBorder="1"/>
    <xf numFmtId="0" fontId="3" fillId="15" borderId="9" xfId="0" quotePrefix="1" applyNumberFormat="1" applyFont="1" applyFill="1" applyBorder="1"/>
    <xf numFmtId="9" fontId="3" fillId="15" borderId="0" xfId="0" applyNumberFormat="1" applyFont="1" applyFill="1" applyBorder="1"/>
    <xf numFmtId="0" fontId="2" fillId="15" borderId="0" xfId="0" quotePrefix="1" applyNumberFormat="1" applyFont="1" applyFill="1" applyBorder="1"/>
    <xf numFmtId="9" fontId="2" fillId="15" borderId="0" xfId="0" applyNumberFormat="1" applyFont="1" applyFill="1" applyBorder="1"/>
    <xf numFmtId="0" fontId="5" fillId="15" borderId="0" xfId="1" applyFont="1" applyFill="1" applyAlignment="1" applyProtection="1"/>
    <xf numFmtId="0" fontId="5" fillId="0" borderId="0" xfId="1" applyFont="1" applyAlignment="1" applyProtection="1"/>
    <xf numFmtId="0" fontId="33" fillId="15" borderId="0" xfId="111" applyFont="1" applyFill="1" applyBorder="1" applyAlignment="1">
      <alignment horizontal="left"/>
    </xf>
    <xf numFmtId="0" fontId="2" fillId="15" borderId="0" xfId="149" applyFont="1" applyFill="1" applyAlignment="1"/>
    <xf numFmtId="0" fontId="3" fillId="15" borderId="0" xfId="149" applyFont="1" applyFill="1"/>
    <xf numFmtId="0" fontId="3" fillId="15" borderId="0" xfId="149" applyFont="1" applyFill="1" applyBorder="1"/>
    <xf numFmtId="9" fontId="3" fillId="15" borderId="0" xfId="149" applyNumberFormat="1" applyFont="1" applyFill="1" applyBorder="1" applyAlignment="1">
      <alignment horizontal="right" vertical="center"/>
    </xf>
    <xf numFmtId="9" fontId="3" fillId="15" borderId="0" xfId="31" applyFont="1" applyFill="1" applyBorder="1" applyAlignment="1">
      <alignment horizontal="right" vertical="center"/>
    </xf>
    <xf numFmtId="0" fontId="3" fillId="15" borderId="7" xfId="149" applyFont="1" applyFill="1" applyBorder="1"/>
    <xf numFmtId="0" fontId="3" fillId="15" borderId="0" xfId="150" applyNumberFormat="1" applyFont="1" applyFill="1" applyBorder="1" applyAlignment="1">
      <alignment vertical="center" wrapText="1"/>
    </xf>
    <xf numFmtId="0" fontId="2" fillId="0" borderId="0" xfId="12" applyFont="1" applyFill="1" applyAlignment="1"/>
    <xf numFmtId="0" fontId="33" fillId="0" borderId="0" xfId="12" applyFont="1" applyFill="1" applyAlignment="1"/>
    <xf numFmtId="0" fontId="5" fillId="34" borderId="0" xfId="1" applyFont="1" applyFill="1" applyAlignment="1" applyProtection="1"/>
    <xf numFmtId="0" fontId="1" fillId="34" borderId="0" xfId="12" applyFont="1" applyFill="1"/>
    <xf numFmtId="0" fontId="33" fillId="34" borderId="0" xfId="12" applyFont="1" applyFill="1" applyAlignment="1">
      <alignment horizontal="left"/>
    </xf>
    <xf numFmtId="0" fontId="42" fillId="34" borderId="0" xfId="12" applyFont="1" applyFill="1" applyAlignment="1">
      <alignment horizontal="left"/>
    </xf>
    <xf numFmtId="0" fontId="42" fillId="34" borderId="0" xfId="12" applyFont="1" applyFill="1"/>
    <xf numFmtId="0" fontId="1" fillId="34" borderId="0" xfId="12" applyFont="1" applyFill="1" applyAlignment="1">
      <alignment horizontal="center"/>
    </xf>
    <xf numFmtId="3" fontId="3" fillId="34" borderId="0" xfId="12" applyNumberFormat="1" applyFont="1" applyFill="1" applyBorder="1" applyAlignment="1">
      <alignment horizontal="right"/>
    </xf>
    <xf numFmtId="4" fontId="3" fillId="34" borderId="0" xfId="12" applyNumberFormat="1" applyFont="1" applyFill="1" applyBorder="1" applyAlignment="1">
      <alignment horizontal="right"/>
    </xf>
    <xf numFmtId="3" fontId="1" fillId="34" borderId="0" xfId="12" applyNumberFormat="1" applyFont="1" applyFill="1"/>
    <xf numFmtId="0" fontId="3" fillId="34" borderId="0" xfId="12" applyFont="1" applyFill="1" applyBorder="1" applyAlignment="1">
      <alignment horizontal="center"/>
    </xf>
    <xf numFmtId="2" fontId="1" fillId="34" borderId="0" xfId="12" applyNumberFormat="1" applyFont="1" applyFill="1"/>
    <xf numFmtId="0" fontId="43" fillId="34" borderId="0" xfId="12" applyFont="1" applyFill="1" applyBorder="1" applyAlignment="1">
      <alignment horizontal="center"/>
    </xf>
    <xf numFmtId="3" fontId="43" fillId="34" borderId="0" xfId="12" applyNumberFormat="1" applyFont="1" applyFill="1" applyBorder="1" applyAlignment="1">
      <alignment horizontal="right"/>
    </xf>
    <xf numFmtId="4" fontId="43" fillId="34" borderId="0" xfId="12" applyNumberFormat="1" applyFont="1" applyFill="1" applyBorder="1" applyAlignment="1">
      <alignment horizontal="right"/>
    </xf>
    <xf numFmtId="2" fontId="44" fillId="34" borderId="0" xfId="12" applyNumberFormat="1" applyFont="1" applyFill="1"/>
    <xf numFmtId="0" fontId="1" fillId="34" borderId="0" xfId="12" applyFont="1" applyFill="1" applyAlignment="1">
      <alignment horizontal="left"/>
    </xf>
    <xf numFmtId="0" fontId="4" fillId="15" borderId="0" xfId="0" applyFont="1" applyFill="1" applyBorder="1" applyAlignment="1">
      <alignment horizontal="left"/>
    </xf>
    <xf numFmtId="0" fontId="33" fillId="15" borderId="0" xfId="111" applyFont="1" applyFill="1" applyBorder="1" applyAlignment="1">
      <alignment horizontal="left" vertical="center"/>
    </xf>
    <xf numFmtId="3" fontId="2" fillId="15" borderId="22" xfId="0" applyNumberFormat="1" applyFont="1" applyFill="1" applyBorder="1" applyAlignment="1">
      <alignment horizontal="right" vertical="center"/>
    </xf>
    <xf numFmtId="164" fontId="2" fillId="15" borderId="22" xfId="0" applyNumberFormat="1" applyFont="1" applyFill="1" applyBorder="1" applyAlignment="1">
      <alignment horizontal="right" vertical="center"/>
    </xf>
    <xf numFmtId="0" fontId="2" fillId="15" borderId="11" xfId="0" applyFont="1" applyFill="1" applyBorder="1" applyAlignment="1">
      <alignment vertical="center"/>
    </xf>
    <xf numFmtId="0" fontId="2" fillId="15" borderId="11" xfId="0" applyFont="1" applyFill="1" applyBorder="1" applyAlignment="1">
      <alignment horizontal="center" vertical="center"/>
    </xf>
    <xf numFmtId="0" fontId="2" fillId="15" borderId="11" xfId="0" applyFont="1" applyFill="1" applyBorder="1" applyAlignment="1">
      <alignment horizontal="center" vertical="center" wrapText="1"/>
    </xf>
    <xf numFmtId="0" fontId="2" fillId="15" borderId="12" xfId="0" applyFont="1" applyFill="1" applyBorder="1" applyAlignment="1">
      <alignment vertical="top"/>
    </xf>
    <xf numFmtId="0" fontId="2" fillId="15" borderId="11" xfId="0" applyFont="1" applyFill="1" applyBorder="1" applyAlignment="1">
      <alignment horizontal="center" vertical="top"/>
    </xf>
    <xf numFmtId="0" fontId="2" fillId="15" borderId="11" xfId="0" applyFont="1" applyFill="1" applyBorder="1" applyAlignment="1">
      <alignment vertical="top"/>
    </xf>
    <xf numFmtId="0" fontId="2" fillId="15" borderId="11" xfId="0" applyFont="1" applyFill="1" applyBorder="1" applyAlignment="1">
      <alignment horizontal="center" vertical="top" wrapText="1"/>
    </xf>
    <xf numFmtId="0" fontId="2" fillId="15" borderId="9" xfId="0" quotePrefix="1" applyNumberFormat="1" applyFont="1" applyFill="1" applyBorder="1"/>
    <xf numFmtId="3" fontId="2" fillId="15" borderId="0" xfId="0" applyNumberFormat="1" applyFont="1" applyFill="1" applyBorder="1"/>
    <xf numFmtId="0" fontId="3" fillId="15" borderId="0" xfId="0" applyFont="1" applyFill="1" applyAlignment="1">
      <alignment vertical="center"/>
    </xf>
    <xf numFmtId="0" fontId="3" fillId="15" borderId="0" xfId="0" applyFont="1" applyFill="1" applyBorder="1" applyAlignment="1">
      <alignment vertical="center"/>
    </xf>
    <xf numFmtId="0" fontId="1" fillId="34" borderId="7" xfId="12" applyFont="1" applyFill="1" applyBorder="1" applyAlignment="1">
      <alignment horizontal="center"/>
    </xf>
    <xf numFmtId="3" fontId="1" fillId="34" borderId="7" xfId="12" applyNumberFormat="1" applyFont="1" applyFill="1" applyBorder="1" applyAlignment="1">
      <alignment horizontal="left"/>
    </xf>
    <xf numFmtId="0" fontId="1" fillId="34" borderId="7" xfId="12" applyFont="1" applyFill="1" applyBorder="1" applyAlignment="1">
      <alignment horizontal="left"/>
    </xf>
    <xf numFmtId="0" fontId="1" fillId="34" borderId="0" xfId="12" applyFont="1" applyFill="1" applyBorder="1" applyAlignment="1">
      <alignment horizontal="center"/>
    </xf>
    <xf numFmtId="3" fontId="1" fillId="34" borderId="0" xfId="12" applyNumberFormat="1" applyFont="1" applyFill="1" applyBorder="1" applyAlignment="1">
      <alignment horizontal="left"/>
    </xf>
    <xf numFmtId="0" fontId="1" fillId="34" borderId="0" xfId="12" applyFont="1" applyFill="1" applyBorder="1" applyAlignment="1">
      <alignment horizontal="left"/>
    </xf>
    <xf numFmtId="0" fontId="38" fillId="15" borderId="22" xfId="12" applyFont="1" applyFill="1" applyBorder="1" applyAlignment="1">
      <alignment horizontal="center" vertical="center" wrapText="1"/>
    </xf>
    <xf numFmtId="0" fontId="38" fillId="15" borderId="11" xfId="12" applyFont="1" applyFill="1" applyBorder="1" applyAlignment="1">
      <alignment horizontal="center" vertical="center" wrapText="1"/>
    </xf>
    <xf numFmtId="0" fontId="38" fillId="15" borderId="2" xfId="12" applyFont="1" applyFill="1" applyBorder="1" applyAlignment="1">
      <alignment horizontal="center" vertical="center" wrapText="1"/>
    </xf>
    <xf numFmtId="3" fontId="3" fillId="15" borderId="9" xfId="9" applyNumberFormat="1" applyFont="1" applyFill="1" applyBorder="1"/>
    <xf numFmtId="0" fontId="1" fillId="15" borderId="6" xfId="12" applyFont="1" applyFill="1" applyBorder="1" applyAlignment="1">
      <alignment horizontal="center"/>
    </xf>
    <xf numFmtId="3" fontId="1" fillId="15" borderId="6" xfId="12" applyNumberFormat="1" applyFont="1" applyFill="1" applyBorder="1"/>
    <xf numFmtId="3" fontId="3" fillId="15" borderId="7" xfId="0" applyNumberFormat="1" applyFont="1" applyFill="1" applyBorder="1" applyAlignment="1">
      <alignment horizontal="center"/>
    </xf>
    <xf numFmtId="164" fontId="3" fillId="15" borderId="7" xfId="0" applyNumberFormat="1" applyFont="1" applyFill="1" applyBorder="1" applyAlignment="1">
      <alignment horizontal="center"/>
    </xf>
    <xf numFmtId="0" fontId="3" fillId="15" borderId="6" xfId="0" applyFont="1" applyFill="1" applyBorder="1" applyAlignment="1">
      <alignment horizontal="center"/>
    </xf>
    <xf numFmtId="3" fontId="3" fillId="15" borderId="6" xfId="0" applyNumberFormat="1" applyFont="1" applyFill="1" applyBorder="1" applyAlignment="1">
      <alignment horizontal="center"/>
    </xf>
    <xf numFmtId="164" fontId="3" fillId="15" borderId="6" xfId="0" applyNumberFormat="1" applyFont="1" applyFill="1" applyBorder="1" applyAlignment="1">
      <alignment horizontal="center"/>
    </xf>
    <xf numFmtId="0" fontId="2" fillId="15" borderId="2" xfId="0" applyFont="1" applyFill="1" applyBorder="1" applyAlignment="1">
      <alignment horizontal="center" vertical="center"/>
    </xf>
    <xf numFmtId="3" fontId="2" fillId="15" borderId="12" xfId="0" applyNumberFormat="1" applyFont="1" applyFill="1" applyBorder="1" applyAlignment="1">
      <alignment horizontal="right" vertical="center"/>
    </xf>
    <xf numFmtId="164" fontId="2" fillId="15" borderId="12" xfId="0" applyNumberFormat="1" applyFont="1" applyFill="1" applyBorder="1" applyAlignment="1">
      <alignment horizontal="right" vertical="center"/>
    </xf>
    <xf numFmtId="0" fontId="33" fillId="15" borderId="0" xfId="9" applyFont="1" applyFill="1" applyAlignment="1"/>
    <xf numFmtId="0" fontId="2" fillId="15" borderId="0" xfId="9" applyFont="1" applyFill="1"/>
    <xf numFmtId="0" fontId="7" fillId="15" borderId="0" xfId="9" applyFont="1" applyFill="1"/>
    <xf numFmtId="0" fontId="2" fillId="15" borderId="0" xfId="9" applyFont="1" applyFill="1" applyAlignment="1"/>
    <xf numFmtId="0" fontId="5" fillId="15" borderId="0" xfId="1" applyFill="1" applyAlignment="1" applyProtection="1"/>
    <xf numFmtId="0" fontId="0" fillId="0" borderId="0" xfId="0" applyAlignment="1"/>
    <xf numFmtId="0" fontId="5" fillId="15" borderId="0" xfId="1" applyFont="1" applyFill="1" applyAlignment="1" applyProtection="1"/>
    <xf numFmtId="0" fontId="5" fillId="0" borderId="0" xfId="1" applyFont="1" applyAlignment="1" applyProtection="1"/>
    <xf numFmtId="0" fontId="5" fillId="0" borderId="0" xfId="1" applyAlignment="1" applyProtection="1"/>
    <xf numFmtId="0" fontId="5" fillId="15" borderId="0" xfId="1" applyFill="1" applyAlignment="1" applyProtection="1">
      <alignment horizontal="left" vertical="center"/>
    </xf>
    <xf numFmtId="0" fontId="2" fillId="15" borderId="2" xfId="0" applyFont="1" applyFill="1" applyBorder="1" applyAlignment="1">
      <alignment horizontal="center" vertical="center"/>
    </xf>
    <xf numFmtId="0" fontId="2" fillId="15" borderId="8" xfId="0" applyFont="1" applyFill="1" applyBorder="1" applyAlignment="1">
      <alignment horizontal="center" vertical="center"/>
    </xf>
    <xf numFmtId="0" fontId="2" fillId="15" borderId="4" xfId="0" applyFont="1" applyFill="1" applyBorder="1" applyAlignment="1">
      <alignment horizontal="center" vertical="center"/>
    </xf>
    <xf numFmtId="0" fontId="6" fillId="15" borderId="0" xfId="1" applyFont="1" applyFill="1" applyBorder="1" applyAlignment="1" applyProtection="1">
      <alignment horizontal="left" vertical="top" wrapText="1"/>
    </xf>
    <xf numFmtId="0" fontId="6" fillId="15" borderId="0" xfId="1" applyFont="1" applyFill="1" applyAlignment="1" applyProtection="1">
      <alignment vertical="top" wrapText="1"/>
    </xf>
    <xf numFmtId="0" fontId="7" fillId="0" borderId="0" xfId="0" applyFont="1"/>
    <xf numFmtId="0" fontId="33" fillId="15" borderId="0" xfId="111" applyFont="1" applyFill="1" applyBorder="1" applyAlignment="1">
      <alignment horizontal="left"/>
    </xf>
    <xf numFmtId="0" fontId="5" fillId="15" borderId="0" xfId="1" applyFont="1" applyFill="1" applyBorder="1" applyAlignment="1" applyProtection="1">
      <alignment horizontal="left"/>
    </xf>
    <xf numFmtId="0" fontId="7" fillId="15" borderId="0" xfId="0" applyFont="1" applyFill="1" applyAlignment="1">
      <alignment horizontal="left"/>
    </xf>
    <xf numFmtId="169" fontId="35" fillId="15" borderId="0" xfId="147" applyFont="1" applyFill="1" applyAlignment="1" applyProtection="1">
      <alignment horizontal="left" vertical="top"/>
      <protection locked="0"/>
    </xf>
    <xf numFmtId="0" fontId="0" fillId="0" borderId="0" xfId="0" applyAlignment="1">
      <alignment horizontal="left" vertical="top"/>
    </xf>
    <xf numFmtId="3" fontId="2" fillId="15" borderId="12" xfId="0" applyNumberFormat="1" applyFont="1" applyFill="1" applyBorder="1" applyAlignment="1">
      <alignment horizontal="right" vertical="center"/>
    </xf>
    <xf numFmtId="3" fontId="2" fillId="15" borderId="5" xfId="0" applyNumberFormat="1" applyFont="1" applyFill="1" applyBorder="1" applyAlignment="1">
      <alignment horizontal="right" vertical="center"/>
    </xf>
    <xf numFmtId="3" fontId="2" fillId="15" borderId="22" xfId="0" applyNumberFormat="1" applyFont="1" applyFill="1" applyBorder="1" applyAlignment="1">
      <alignment horizontal="right" vertical="center"/>
    </xf>
    <xf numFmtId="3" fontId="2" fillId="15" borderId="6" xfId="0" applyNumberFormat="1" applyFont="1" applyFill="1" applyBorder="1" applyAlignment="1">
      <alignment horizontal="right" vertical="center"/>
    </xf>
    <xf numFmtId="164" fontId="2" fillId="15" borderId="12" xfId="0" applyNumberFormat="1" applyFont="1" applyFill="1" applyBorder="1" applyAlignment="1">
      <alignment horizontal="right" vertical="center"/>
    </xf>
    <xf numFmtId="164" fontId="2" fillId="15" borderId="5" xfId="0" applyNumberFormat="1" applyFont="1" applyFill="1" applyBorder="1" applyAlignment="1">
      <alignment horizontal="right" vertical="center"/>
    </xf>
    <xf numFmtId="164" fontId="2" fillId="15" borderId="22" xfId="0" applyNumberFormat="1" applyFont="1" applyFill="1" applyBorder="1" applyAlignment="1">
      <alignment horizontal="right" vertical="center"/>
    </xf>
    <xf numFmtId="164" fontId="2" fillId="15" borderId="6" xfId="0" applyNumberFormat="1" applyFont="1" applyFill="1" applyBorder="1" applyAlignment="1">
      <alignment horizontal="right" vertical="center"/>
    </xf>
    <xf numFmtId="164" fontId="2" fillId="15" borderId="12" xfId="0" applyNumberFormat="1" applyFont="1" applyFill="1" applyBorder="1" applyAlignment="1">
      <alignment horizontal="center" vertical="center"/>
    </xf>
    <xf numFmtId="164" fontId="2" fillId="15" borderId="22" xfId="0" applyNumberFormat="1" applyFont="1" applyFill="1" applyBorder="1" applyAlignment="1">
      <alignment horizontal="center" vertical="center"/>
    </xf>
    <xf numFmtId="164" fontId="2" fillId="15" borderId="5" xfId="0" applyNumberFormat="1" applyFont="1" applyFill="1" applyBorder="1" applyAlignment="1">
      <alignment horizontal="center" vertical="center"/>
    </xf>
    <xf numFmtId="164" fontId="2" fillId="15" borderId="6" xfId="0" applyNumberFormat="1" applyFont="1" applyFill="1" applyBorder="1" applyAlignment="1">
      <alignment horizontal="center" vertical="center"/>
    </xf>
    <xf numFmtId="3" fontId="2" fillId="15" borderId="12" xfId="0" applyNumberFormat="1" applyFont="1" applyFill="1" applyBorder="1" applyAlignment="1">
      <alignment horizontal="center" vertical="center"/>
    </xf>
    <xf numFmtId="3" fontId="2" fillId="15" borderId="22" xfId="0" applyNumberFormat="1" applyFont="1" applyFill="1" applyBorder="1" applyAlignment="1">
      <alignment horizontal="center" vertical="center"/>
    </xf>
    <xf numFmtId="3" fontId="2" fillId="15" borderId="5" xfId="0" applyNumberFormat="1" applyFont="1" applyFill="1" applyBorder="1" applyAlignment="1">
      <alignment horizontal="center" vertical="center"/>
    </xf>
    <xf numFmtId="3" fontId="2" fillId="15" borderId="6" xfId="0" applyNumberFormat="1" applyFont="1" applyFill="1" applyBorder="1" applyAlignment="1">
      <alignment horizontal="center" vertical="center"/>
    </xf>
    <xf numFmtId="0" fontId="7" fillId="15" borderId="0" xfId="9" applyFont="1" applyFill="1" applyAlignment="1">
      <alignment horizontal="left"/>
    </xf>
    <xf numFmtId="0" fontId="7" fillId="0" borderId="0" xfId="0" applyFont="1" applyAlignment="1">
      <alignment horizontal="left" vertical="top"/>
    </xf>
    <xf numFmtId="0" fontId="2" fillId="15" borderId="0" xfId="0" applyFont="1" applyFill="1" applyAlignment="1"/>
    <xf numFmtId="0" fontId="38" fillId="15" borderId="22" xfId="12" applyFont="1" applyFill="1" applyBorder="1" applyAlignment="1">
      <alignment horizontal="center" vertical="center" wrapText="1"/>
    </xf>
    <xf numFmtId="0" fontId="38" fillId="15" borderId="10" xfId="12" applyFont="1" applyFill="1" applyBorder="1" applyAlignment="1">
      <alignment horizontal="center" vertical="center" wrapText="1"/>
    </xf>
    <xf numFmtId="0" fontId="38" fillId="15" borderId="6" xfId="12" applyFont="1" applyFill="1" applyBorder="1" applyAlignment="1">
      <alignment horizontal="center" vertical="center" wrapText="1"/>
    </xf>
    <xf numFmtId="0" fontId="38" fillId="15" borderId="11" xfId="12" applyFont="1" applyFill="1" applyBorder="1" applyAlignment="1">
      <alignment horizontal="center" vertical="center" wrapText="1"/>
    </xf>
    <xf numFmtId="0" fontId="38" fillId="15" borderId="0" xfId="12" applyFont="1" applyFill="1" applyBorder="1" applyAlignment="1">
      <alignment horizontal="center" vertical="center" wrapText="1"/>
    </xf>
    <xf numFmtId="0" fontId="38" fillId="15" borderId="7" xfId="12" applyFont="1" applyFill="1" applyBorder="1" applyAlignment="1">
      <alignment horizontal="center" vertical="center" wrapText="1"/>
    </xf>
    <xf numFmtId="0" fontId="38" fillId="15" borderId="2" xfId="12" applyFont="1" applyFill="1" applyBorder="1" applyAlignment="1">
      <alignment horizontal="center" vertical="center" wrapText="1"/>
    </xf>
    <xf numFmtId="0" fontId="38" fillId="15" borderId="8" xfId="12" applyFont="1" applyFill="1" applyBorder="1" applyAlignment="1">
      <alignment horizontal="center" vertical="center" wrapText="1"/>
    </xf>
    <xf numFmtId="0" fontId="38" fillId="15" borderId="4" xfId="12" applyFont="1" applyFill="1" applyBorder="1" applyAlignment="1">
      <alignment horizontal="center" vertical="center" wrapText="1"/>
    </xf>
    <xf numFmtId="0" fontId="4" fillId="15" borderId="0" xfId="9" applyFont="1" applyFill="1" applyBorder="1" applyAlignment="1">
      <alignment horizontal="left"/>
    </xf>
    <xf numFmtId="0" fontId="40" fillId="15" borderId="0" xfId="20" applyFont="1" applyFill="1" applyAlignment="1"/>
    <xf numFmtId="0" fontId="7" fillId="15" borderId="0" xfId="149" applyFont="1" applyFill="1" applyAlignment="1"/>
    <xf numFmtId="0" fontId="2" fillId="15" borderId="11" xfId="149" applyFont="1" applyFill="1" applyBorder="1" applyAlignment="1">
      <alignment vertical="center"/>
    </xf>
    <xf numFmtId="0" fontId="2" fillId="15" borderId="7" xfId="149" applyFont="1" applyFill="1" applyBorder="1" applyAlignment="1">
      <alignment vertical="center"/>
    </xf>
    <xf numFmtId="0" fontId="2" fillId="15" borderId="11" xfId="149" applyFont="1" applyFill="1" applyBorder="1" applyAlignment="1">
      <alignment horizontal="right" vertical="center"/>
    </xf>
    <xf numFmtId="0" fontId="2" fillId="15" borderId="7" xfId="149" applyFont="1" applyFill="1" applyBorder="1" applyAlignment="1">
      <alignment horizontal="right" vertical="center"/>
    </xf>
    <xf numFmtId="0" fontId="7" fillId="15" borderId="0" xfId="150" applyNumberFormat="1" applyFont="1" applyFill="1" applyBorder="1" applyAlignment="1">
      <alignment vertical="center"/>
    </xf>
    <xf numFmtId="0" fontId="2" fillId="34" borderId="11" xfId="12" applyFont="1" applyFill="1" applyBorder="1" applyAlignment="1">
      <alignment horizontal="center" vertical="center" wrapText="1"/>
    </xf>
    <xf numFmtId="0" fontId="2" fillId="34" borderId="0" xfId="12" applyFont="1" applyFill="1" applyBorder="1" applyAlignment="1">
      <alignment horizontal="center" vertical="center" wrapText="1"/>
    </xf>
    <xf numFmtId="0" fontId="2" fillId="34" borderId="7" xfId="12" applyFont="1" applyFill="1" applyBorder="1" applyAlignment="1">
      <alignment horizontal="center" vertical="center" wrapText="1"/>
    </xf>
    <xf numFmtId="0" fontId="2" fillId="34" borderId="11" xfId="12" applyFont="1" applyFill="1" applyBorder="1" applyAlignment="1">
      <alignment horizontal="right" vertical="center" wrapText="1"/>
    </xf>
    <xf numFmtId="0" fontId="2" fillId="34" borderId="0" xfId="12" applyFont="1" applyFill="1" applyBorder="1" applyAlignment="1">
      <alignment horizontal="right" vertical="center" wrapText="1"/>
    </xf>
    <xf numFmtId="0" fontId="2" fillId="34" borderId="7" xfId="12" applyFont="1" applyFill="1" applyBorder="1" applyAlignment="1">
      <alignment horizontal="right" vertical="center" wrapText="1"/>
    </xf>
    <xf numFmtId="0" fontId="7" fillId="0" borderId="0" xfId="149" applyFont="1" applyAlignment="1">
      <alignment vertical="top"/>
    </xf>
    <xf numFmtId="0" fontId="40" fillId="15" borderId="0" xfId="20" applyFont="1" applyFill="1" applyAlignment="1">
      <alignment horizontal="left"/>
    </xf>
    <xf numFmtId="0" fontId="2" fillId="15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" fillId="15" borderId="0" xfId="0" applyFont="1" applyFill="1"/>
    <xf numFmtId="0" fontId="2" fillId="15" borderId="11" xfId="0" applyFont="1" applyFill="1" applyBorder="1" applyAlignment="1">
      <alignment vertical="center"/>
    </xf>
    <xf numFmtId="0" fontId="2" fillId="15" borderId="7" xfId="0" applyFont="1" applyFill="1" applyBorder="1" applyAlignment="1">
      <alignment vertical="center"/>
    </xf>
    <xf numFmtId="0" fontId="2" fillId="15" borderId="11" xfId="0" applyFont="1" applyFill="1" applyBorder="1" applyAlignment="1">
      <alignment horizontal="center" vertical="center"/>
    </xf>
    <xf numFmtId="0" fontId="2" fillId="15" borderId="7" xfId="0" applyFont="1" applyFill="1" applyBorder="1" applyAlignment="1">
      <alignment horizontal="center" vertical="center"/>
    </xf>
    <xf numFmtId="0" fontId="7" fillId="15" borderId="0" xfId="0" applyFont="1" applyFill="1" applyAlignment="1"/>
    <xf numFmtId="0" fontId="5" fillId="15" borderId="0" xfId="1" applyFont="1" applyFill="1" applyAlignment="1" applyProtection="1">
      <alignment horizontal="left"/>
    </xf>
    <xf numFmtId="0" fontId="2" fillId="15" borderId="0" xfId="111" applyFont="1" applyFill="1" applyBorder="1" applyAlignment="1">
      <alignment horizontal="left"/>
    </xf>
    <xf numFmtId="0" fontId="2" fillId="15" borderId="11" xfId="0" applyFont="1" applyFill="1" applyBorder="1" applyAlignment="1">
      <alignment horizontal="center" vertical="center" wrapText="1"/>
    </xf>
    <xf numFmtId="0" fontId="2" fillId="15" borderId="0" xfId="0" applyFont="1" applyFill="1" applyBorder="1" applyAlignment="1">
      <alignment horizontal="center" vertical="center" wrapText="1"/>
    </xf>
    <xf numFmtId="0" fontId="2" fillId="15" borderId="7" xfId="0" applyFont="1" applyFill="1" applyBorder="1" applyAlignment="1">
      <alignment horizontal="center" vertical="center" wrapText="1"/>
    </xf>
    <xf numFmtId="0" fontId="2" fillId="15" borderId="0" xfId="0" applyFont="1" applyFill="1" applyBorder="1" applyAlignment="1">
      <alignment horizontal="center" vertical="center"/>
    </xf>
    <xf numFmtId="0" fontId="2" fillId="15" borderId="0" xfId="0" applyFont="1" applyFill="1" applyAlignment="1">
      <alignment horizontal="left" vertical="top" wrapText="1"/>
    </xf>
    <xf numFmtId="0" fontId="7" fillId="15" borderId="0" xfId="11" applyFont="1" applyFill="1" applyAlignment="1">
      <alignment horizontal="left"/>
    </xf>
    <xf numFmtId="0" fontId="2" fillId="15" borderId="0" xfId="0" applyFont="1" applyFill="1" applyBorder="1" applyAlignment="1">
      <alignment vertical="center"/>
    </xf>
    <xf numFmtId="0" fontId="1" fillId="15" borderId="0" xfId="12" applyFont="1" applyFill="1" applyBorder="1" applyAlignment="1">
      <alignment horizontal="center"/>
    </xf>
  </cellXfs>
  <cellStyles count="151">
    <cellStyle name="20% - Accent1 2" xfId="48"/>
    <cellStyle name="20% - Accent1 2 2" xfId="49"/>
    <cellStyle name="20% - Accent2 2" xfId="50"/>
    <cellStyle name="20% - Accent2 2 2" xfId="51"/>
    <cellStyle name="20% - Accent3 2" xfId="52"/>
    <cellStyle name="20% - Accent3 2 2" xfId="53"/>
    <cellStyle name="20% - Accent4 2" xfId="54"/>
    <cellStyle name="20% - Accent4 2 2" xfId="55"/>
    <cellStyle name="20% - Accent5 2" xfId="56"/>
    <cellStyle name="20% - Accent5 2 2" xfId="57"/>
    <cellStyle name="20% - Accent6 2" xfId="58"/>
    <cellStyle name="20% - Accent6 2 2" xfId="59"/>
    <cellStyle name="40% - Accent1 2" xfId="60"/>
    <cellStyle name="40% - Accent1 2 2" xfId="61"/>
    <cellStyle name="40% - Accent2 2" xfId="62"/>
    <cellStyle name="40% - Accent2 2 2" xfId="63"/>
    <cellStyle name="40% - Accent3 2" xfId="64"/>
    <cellStyle name="40% - Accent3 2 2" xfId="65"/>
    <cellStyle name="40% - Accent4 2" xfId="66"/>
    <cellStyle name="40% - Accent4 2 2" xfId="67"/>
    <cellStyle name="40% - Accent5 2" xfId="68"/>
    <cellStyle name="40% - Accent5 2 2" xfId="69"/>
    <cellStyle name="40% - Accent6 2" xfId="70"/>
    <cellStyle name="40% - Accent6 2 2" xfId="71"/>
    <cellStyle name="60% - Accent1 2" xfId="72"/>
    <cellStyle name="60% - Accent2 2" xfId="73"/>
    <cellStyle name="60% - Accent3 2" xfId="74"/>
    <cellStyle name="60% - Accent4 2" xfId="75"/>
    <cellStyle name="60% - Accent5 2" xfId="76"/>
    <cellStyle name="60% - Accent6 2" xfId="77"/>
    <cellStyle name="Accent1 2" xfId="78"/>
    <cellStyle name="Accent2 2" xfId="79"/>
    <cellStyle name="Accent3 2" xfId="80"/>
    <cellStyle name="Accent4 2" xfId="81"/>
    <cellStyle name="Accent5 2" xfId="82"/>
    <cellStyle name="Accent6 2" xfId="83"/>
    <cellStyle name="Bad 2" xfId="84"/>
    <cellStyle name="Calculation 2" xfId="85"/>
    <cellStyle name="cells" xfId="86"/>
    <cellStyle name="Check Cell 2" xfId="87"/>
    <cellStyle name="column field" xfId="88"/>
    <cellStyle name="Comma 2" xfId="2"/>
    <cellStyle name="Comma 2 2" xfId="89"/>
    <cellStyle name="Comma 2 3" xfId="3"/>
    <cellStyle name="Comma 3" xfId="90"/>
    <cellStyle name="Comma 4" xfId="91"/>
    <cellStyle name="Comma 4 2" xfId="92"/>
    <cellStyle name="Comma 5" xfId="93"/>
    <cellStyle name="Comma 5 2" xfId="94"/>
    <cellStyle name="Comma 6" xfId="95"/>
    <cellStyle name="Comma 6 2" xfId="96"/>
    <cellStyle name="Comma 7" xfId="97"/>
    <cellStyle name="Explanatory Text 2" xfId="98"/>
    <cellStyle name="field names" xfId="99"/>
    <cellStyle name="Good 2" xfId="100"/>
    <cellStyle name="Heading 1 2" xfId="101"/>
    <cellStyle name="Heading 2 2" xfId="102"/>
    <cellStyle name="Heading 3 2" xfId="103"/>
    <cellStyle name="Heading 4 2" xfId="104"/>
    <cellStyle name="Headings" xfId="105"/>
    <cellStyle name="Hyperlink" xfId="1" builtinId="8"/>
    <cellStyle name="Hyperlink 2" xfId="4"/>
    <cellStyle name="Hyperlink 2 2" xfId="5"/>
    <cellStyle name="Hyperlink 2 3" xfId="6"/>
    <cellStyle name="Hyperlink 3" xfId="7"/>
    <cellStyle name="Hyperlink 3 2" xfId="8"/>
    <cellStyle name="Input 2" xfId="106"/>
    <cellStyle name="Linked Cell 2" xfId="107"/>
    <cellStyle name="Neutral 2" xfId="108"/>
    <cellStyle name="Normal" xfId="0" builtinId="0"/>
    <cellStyle name="Normal 10" xfId="109"/>
    <cellStyle name="Normal 11" xfId="110"/>
    <cellStyle name="Normal 12" xfId="149"/>
    <cellStyle name="Normal 2" xfId="9"/>
    <cellStyle name="Normal 2 2" xfId="10"/>
    <cellStyle name="Normal 2 2 2" xfId="11"/>
    <cellStyle name="Normal 2 2 2 2" xfId="111"/>
    <cellStyle name="Normal 2 2 2 2 2" xfId="112"/>
    <cellStyle name="Normal 2 2 2 2 3" xfId="113"/>
    <cellStyle name="Normal 2 2 2 2 3 2" xfId="114"/>
    <cellStyle name="Normal 2 2 2 3" xfId="115"/>
    <cellStyle name="Normal 2 2 2 4" xfId="116"/>
    <cellStyle name="Normal 2 2 3" xfId="12"/>
    <cellStyle name="Normal 2 2 4" xfId="117"/>
    <cellStyle name="Normal 2 3" xfId="13"/>
    <cellStyle name="Normal 2 3 2" xfId="14"/>
    <cellStyle name="Normal 2 4" xfId="15"/>
    <cellStyle name="Normal 3" xfId="16"/>
    <cellStyle name="Normal 3 2" xfId="17"/>
    <cellStyle name="Normal 3 3" xfId="18"/>
    <cellStyle name="Normal 3 3 2" xfId="118"/>
    <cellStyle name="Normal 3 4" xfId="19"/>
    <cellStyle name="Normal 3 4 2" xfId="119"/>
    <cellStyle name="Normal 3 5" xfId="120"/>
    <cellStyle name="Normal 3 6" xfId="121"/>
    <cellStyle name="Normal 4" xfId="20"/>
    <cellStyle name="Normal 4 2" xfId="21"/>
    <cellStyle name="Normal 4 2 2" xfId="122"/>
    <cellStyle name="Normal 4 3" xfId="22"/>
    <cellStyle name="Normal 4 3 2" xfId="123"/>
    <cellStyle name="Normal 4 3 2 2" xfId="124"/>
    <cellStyle name="Normal 4 4" xfId="125"/>
    <cellStyle name="Normal 5" xfId="23"/>
    <cellStyle name="Normal 5 2" xfId="24"/>
    <cellStyle name="Normal 6" xfId="25"/>
    <cellStyle name="Normal 6 2" xfId="26"/>
    <cellStyle name="Normal 7" xfId="27"/>
    <cellStyle name="Normal 8" xfId="126"/>
    <cellStyle name="Normal 8 2" xfId="127"/>
    <cellStyle name="Normal 9" xfId="128"/>
    <cellStyle name="Normal_annual report vals" xfId="150"/>
    <cellStyle name="Normal_WebframesSingYear" xfId="147"/>
    <cellStyle name="Normal10" xfId="28"/>
    <cellStyle name="Normal10 2" xfId="29"/>
    <cellStyle name="Normal10 3" xfId="30"/>
    <cellStyle name="Normal10 4" xfId="47"/>
    <cellStyle name="Note 2" xfId="129"/>
    <cellStyle name="Note 2 2" xfId="130"/>
    <cellStyle name="Note 3" xfId="131"/>
    <cellStyle name="Output 2" xfId="132"/>
    <cellStyle name="Percent" xfId="148" builtinId="5"/>
    <cellStyle name="Percent 2" xfId="31"/>
    <cellStyle name="Percent 2 2" xfId="32"/>
    <cellStyle name="Percent 3" xfId="33"/>
    <cellStyle name="Percent 3 2" xfId="133"/>
    <cellStyle name="Percent 3 2 2" xfId="134"/>
    <cellStyle name="Percent 3 3" xfId="135"/>
    <cellStyle name="Percent 4" xfId="34"/>
    <cellStyle name="Percent 5" xfId="35"/>
    <cellStyle name="Percent 5 2" xfId="136"/>
    <cellStyle name="Percent 6" xfId="137"/>
    <cellStyle name="rowfield" xfId="138"/>
    <cellStyle name="Style1" xfId="36"/>
    <cellStyle name="Style2" xfId="37"/>
    <cellStyle name="Style3" xfId="38"/>
    <cellStyle name="Style4" xfId="39"/>
    <cellStyle name="Style5" xfId="40"/>
    <cellStyle name="Style6" xfId="139"/>
    <cellStyle name="Style7" xfId="140"/>
    <cellStyle name="Table Cells" xfId="41"/>
    <cellStyle name="Table Column Headings" xfId="42"/>
    <cellStyle name="Table Number" xfId="43"/>
    <cellStyle name="Table Row Headings" xfId="44"/>
    <cellStyle name="Table Title" xfId="45"/>
    <cellStyle name="Title 2" xfId="141"/>
    <cellStyle name="Total 2" xfId="142"/>
    <cellStyle name="Warning Text 2" xfId="143"/>
    <cellStyle name="whole number" xfId="46"/>
    <cellStyle name="whole number 2" xfId="144"/>
    <cellStyle name="whole number 2 2" xfId="145"/>
    <cellStyle name="whole number 3" xfId="146"/>
  </cellStyles>
  <dxfs count="0"/>
  <tableStyles count="0" defaultTableStyle="TableStyleMedium2" defaultPivotStyle="PivotStyleLight16"/>
  <colors>
    <mruColors>
      <color rgb="FFDEE4D2"/>
      <color rgb="FF5C7B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hartsheet" Target="chartsheets/sheet6.xml"/><Relationship Id="rId18" Type="http://schemas.openxmlformats.org/officeDocument/2006/relationships/externalLink" Target="externalLinks/externalLink3.xml"/><Relationship Id="rId3" Type="http://schemas.openxmlformats.org/officeDocument/2006/relationships/chartsheet" Target="chartsheets/sheet1.xml"/><Relationship Id="rId21" Type="http://schemas.openxmlformats.org/officeDocument/2006/relationships/styles" Target="styles.xml"/><Relationship Id="rId7" Type="http://schemas.openxmlformats.org/officeDocument/2006/relationships/chartsheet" Target="chartsheets/sheet3.xml"/><Relationship Id="rId12" Type="http://schemas.openxmlformats.org/officeDocument/2006/relationships/worksheet" Target="worksheets/sheet7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hartsheet" Target="chartsheets/sheet5.xml"/><Relationship Id="rId24" Type="http://schemas.openxmlformats.org/officeDocument/2006/relationships/customXml" Target="../customXml/item1.xml"/><Relationship Id="rId5" Type="http://schemas.openxmlformats.org/officeDocument/2006/relationships/chartsheet" Target="chartsheets/sheet2.xml"/><Relationship Id="rId15" Type="http://schemas.openxmlformats.org/officeDocument/2006/relationships/chartsheet" Target="chartsheets/sheet7.xml"/><Relationship Id="rId23" Type="http://schemas.openxmlformats.org/officeDocument/2006/relationships/calcChain" Target="calcChain.xml"/><Relationship Id="rId10" Type="http://schemas.openxmlformats.org/officeDocument/2006/relationships/worksheet" Target="worksheets/sheet6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3.xml"/><Relationship Id="rId9" Type="http://schemas.openxmlformats.org/officeDocument/2006/relationships/chartsheet" Target="chartsheets/sheet4.xml"/><Relationship Id="rId14" Type="http://schemas.openxmlformats.org/officeDocument/2006/relationships/worksheet" Target="worksheets/sheet8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GB" sz="1400">
                <a:latin typeface="Arial" panose="020B0604020202020204" pitchFamily="34" charset="0"/>
                <a:cs typeface="Arial" panose="020B0604020202020204" pitchFamily="34" charset="0"/>
              </a:rPr>
              <a:t>Figure 8.1: Trends in households and population,</a:t>
            </a:r>
            <a:r>
              <a:rPr lang="en-GB" sz="1400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GB" sz="1400">
                <a:latin typeface="Arial" panose="020B0604020202020204" pitchFamily="34" charset="0"/>
                <a:cs typeface="Arial" panose="020B0604020202020204" pitchFamily="34" charset="0"/>
              </a:rPr>
              <a:t>mid-2008 to mid-2018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22626923649749947"/>
          <c:y val="0.13778578295231678"/>
          <c:w val="0.53670539726879618"/>
          <c:h val="0.71195359442628492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7F7F7F"/>
              </a:solidFill>
              <a:prstDash val="solid"/>
            </a:ln>
          </c:spPr>
          <c:marker>
            <c:symbol val="none"/>
          </c:marker>
          <c:cat>
            <c:numRef>
              <c:f>'Data 8.1'!$A$10:$A$19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'Data 8.1'!$D$10:$D$19</c:f>
              <c:numCache>
                <c:formatCode>0.0%</c:formatCode>
                <c:ptCount val="10"/>
                <c:pt idx="0">
                  <c:v>0</c:v>
                </c:pt>
                <c:pt idx="1">
                  <c:v>5.5738146033942606E-3</c:v>
                </c:pt>
                <c:pt idx="2">
                  <c:v>1.1397489861423436E-2</c:v>
                </c:pt>
                <c:pt idx="3">
                  <c:v>1.8643448845835978E-2</c:v>
                </c:pt>
                <c:pt idx="4">
                  <c:v>2.1276595744680851E-2</c:v>
                </c:pt>
                <c:pt idx="5">
                  <c:v>2.3986622844951854E-2</c:v>
                </c:pt>
                <c:pt idx="6">
                  <c:v>2.7811412865901709E-2</c:v>
                </c:pt>
                <c:pt idx="7">
                  <c:v>3.2693305656460822E-2</c:v>
                </c:pt>
                <c:pt idx="8">
                  <c:v>3.8786061619481442E-2</c:v>
                </c:pt>
                <c:pt idx="9">
                  <c:v>4.264929174114436E-2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36-4A58-B7F7-680D40BB36BA}"/>
            </c:ext>
          </c:extLst>
        </c:ser>
        <c:ser>
          <c:idx val="2"/>
          <c:order val="1"/>
          <c:spPr>
            <a:ln w="38100">
              <a:solidFill>
                <a:srgbClr val="5C7B1E"/>
              </a:solidFill>
            </a:ln>
          </c:spPr>
          <c:marker>
            <c:symbol val="none"/>
          </c:marker>
          <c:cat>
            <c:numRef>
              <c:f>'Data 8.1'!$A$10:$A$19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'Data 8.1'!$E$10:$E$19</c:f>
              <c:numCache>
                <c:formatCode>0.0%</c:formatCode>
                <c:ptCount val="10"/>
                <c:pt idx="0">
                  <c:v>0</c:v>
                </c:pt>
                <c:pt idx="1">
                  <c:v>5.9081244517138181E-3</c:v>
                </c:pt>
                <c:pt idx="2">
                  <c:v>1.1498451432376933E-2</c:v>
                </c:pt>
                <c:pt idx="3">
                  <c:v>1.6448906250601483E-2</c:v>
                </c:pt>
                <c:pt idx="4">
                  <c:v>2.0827068987714539E-2</c:v>
                </c:pt>
                <c:pt idx="5">
                  <c:v>2.6679161853011613E-2</c:v>
                </c:pt>
                <c:pt idx="6">
                  <c:v>3.3382421565402762E-2</c:v>
                </c:pt>
                <c:pt idx="7">
                  <c:v>3.9340161773027592E-2</c:v>
                </c:pt>
                <c:pt idx="8">
                  <c:v>4.6281234936164622E-2</c:v>
                </c:pt>
                <c:pt idx="9">
                  <c:v>5.3366450424663821E-2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36-4A58-B7F7-680D40BB36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258688"/>
        <c:axId val="52260224"/>
      </c:lineChart>
      <c:catAx>
        <c:axId val="52258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260224"/>
        <c:crosses val="autoZero"/>
        <c:auto val="1"/>
        <c:lblAlgn val="ctr"/>
        <c:lblOffset val="100"/>
        <c:noMultiLvlLbl val="0"/>
      </c:catAx>
      <c:valAx>
        <c:axId val="52260224"/>
        <c:scaling>
          <c:orientation val="minMax"/>
          <c:max val="7.2000000000000008E-2"/>
          <c:min val="0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2258688"/>
        <c:crosses val="autoZero"/>
        <c:crossBetween val="midCat"/>
      </c:valAx>
    </c:plotArea>
    <c:plotVisOnly val="1"/>
    <c:dispBlanksAs val="gap"/>
    <c:showDLblsOverMax val="0"/>
  </c:chart>
  <c:spPr>
    <a:ln w="0"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72595733225656"/>
          <c:y val="0.20242209160474658"/>
          <c:w val="0.64434405441004061"/>
          <c:h val="0.62637478439743222"/>
        </c:manualLayout>
      </c:layout>
      <c:lineChart>
        <c:grouping val="standard"/>
        <c:varyColors val="0"/>
        <c:ser>
          <c:idx val="0"/>
          <c:order val="0"/>
          <c:tx>
            <c:strRef>
              <c:f>'Data 8.2'!$B$5</c:f>
              <c:strCache>
                <c:ptCount val="1"/>
                <c:pt idx="0">
                  <c:v>One person households</c:v>
                </c:pt>
              </c:strCache>
            </c:strRef>
          </c:tx>
          <c:spPr>
            <a:ln w="50800">
              <a:solidFill>
                <a:srgbClr val="5C7B1E"/>
              </a:solidFill>
            </a:ln>
          </c:spPr>
          <c:marker>
            <c:symbol val="none"/>
          </c:marker>
          <c:cat>
            <c:numRef>
              <c:f>'Data 8.2'!$A$10:$A$26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'Data 8.2'!$B$10:$B$26</c:f>
              <c:numCache>
                <c:formatCode>#,##0</c:formatCode>
                <c:ptCount val="17"/>
                <c:pt idx="0">
                  <c:v>721876</c:v>
                </c:pt>
                <c:pt idx="1">
                  <c:v>730642</c:v>
                </c:pt>
                <c:pt idx="2">
                  <c:v>742717</c:v>
                </c:pt>
                <c:pt idx="3">
                  <c:v>771061</c:v>
                </c:pt>
                <c:pt idx="4">
                  <c:v>767067</c:v>
                </c:pt>
                <c:pt idx="5">
                  <c:v>787230</c:v>
                </c:pt>
                <c:pt idx="6">
                  <c:v>790372</c:v>
                </c:pt>
                <c:pt idx="7">
                  <c:v>816129</c:v>
                </c:pt>
                <c:pt idx="8">
                  <c:v>810312</c:v>
                </c:pt>
                <c:pt idx="9">
                  <c:v>825292</c:v>
                </c:pt>
                <c:pt idx="10">
                  <c:v>825257</c:v>
                </c:pt>
                <c:pt idx="11">
                  <c:v>847795</c:v>
                </c:pt>
                <c:pt idx="12">
                  <c:v>870316</c:v>
                </c:pt>
                <c:pt idx="13">
                  <c:v>880426</c:v>
                </c:pt>
                <c:pt idx="14">
                  <c:v>887514</c:v>
                </c:pt>
                <c:pt idx="15">
                  <c:v>903547</c:v>
                </c:pt>
                <c:pt idx="16">
                  <c:v>885052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7E-4C4B-9C67-CE255F45D892}"/>
            </c:ext>
          </c:extLst>
        </c:ser>
        <c:ser>
          <c:idx val="1"/>
          <c:order val="1"/>
          <c:tx>
            <c:strRef>
              <c:f>'Data 8.2'!$C$5</c:f>
              <c:strCache>
                <c:ptCount val="1"/>
                <c:pt idx="0">
                  <c:v>Two person households</c:v>
                </c:pt>
              </c:strCache>
            </c:strRef>
          </c:tx>
          <c:spPr>
            <a:ln w="254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'Data 8.2'!$A$10:$A$26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'Data 8.2'!$C$10:$C$26</c:f>
              <c:numCache>
                <c:formatCode>#,##0</c:formatCode>
                <c:ptCount val="17"/>
                <c:pt idx="0">
                  <c:v>725975</c:v>
                </c:pt>
                <c:pt idx="1">
                  <c:v>736347</c:v>
                </c:pt>
                <c:pt idx="2">
                  <c:v>743449</c:v>
                </c:pt>
                <c:pt idx="3">
                  <c:v>745026</c:v>
                </c:pt>
                <c:pt idx="4">
                  <c:v>766457</c:v>
                </c:pt>
                <c:pt idx="5">
                  <c:v>776255</c:v>
                </c:pt>
                <c:pt idx="6">
                  <c:v>802428</c:v>
                </c:pt>
                <c:pt idx="7">
                  <c:v>787653</c:v>
                </c:pt>
                <c:pt idx="8">
                  <c:v>820068</c:v>
                </c:pt>
                <c:pt idx="9">
                  <c:v>809075</c:v>
                </c:pt>
                <c:pt idx="10">
                  <c:v>809628</c:v>
                </c:pt>
                <c:pt idx="11">
                  <c:v>821832</c:v>
                </c:pt>
                <c:pt idx="12">
                  <c:v>813051</c:v>
                </c:pt>
                <c:pt idx="13">
                  <c:v>821257</c:v>
                </c:pt>
                <c:pt idx="14">
                  <c:v>844779</c:v>
                </c:pt>
                <c:pt idx="15">
                  <c:v>847719</c:v>
                </c:pt>
                <c:pt idx="16">
                  <c:v>850835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7E-4C4B-9C67-CE255F45D892}"/>
            </c:ext>
          </c:extLst>
        </c:ser>
        <c:ser>
          <c:idx val="2"/>
          <c:order val="2"/>
          <c:tx>
            <c:strRef>
              <c:f>'Data 8.2'!$D$5</c:f>
              <c:strCache>
                <c:ptCount val="1"/>
                <c:pt idx="0">
                  <c:v>Three or more person households</c:v>
                </c:pt>
              </c:strCache>
            </c:strRef>
          </c:tx>
          <c:spPr>
            <a:ln>
              <a:solidFill>
                <a:srgbClr val="5C7B1E"/>
              </a:solidFill>
            </a:ln>
          </c:spPr>
          <c:marker>
            <c:symbol val="none"/>
          </c:marker>
          <c:cat>
            <c:numRef>
              <c:f>'Data 8.2'!$A$10:$A$26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'Data 8.2'!$D$10:$D$26</c:f>
              <c:numCache>
                <c:formatCode>#,##0</c:formatCode>
                <c:ptCount val="17"/>
                <c:pt idx="0">
                  <c:v>746713</c:v>
                </c:pt>
                <c:pt idx="1">
                  <c:v>744441</c:v>
                </c:pt>
                <c:pt idx="2">
                  <c:v>744631</c:v>
                </c:pt>
                <c:pt idx="3">
                  <c:v>735175</c:v>
                </c:pt>
                <c:pt idx="4">
                  <c:v>740759</c:v>
                </c:pt>
                <c:pt idx="5">
                  <c:v>731700</c:v>
                </c:pt>
                <c:pt idx="6">
                  <c:v>726166</c:v>
                </c:pt>
                <c:pt idx="7">
                  <c:v>734186</c:v>
                </c:pt>
                <c:pt idx="8">
                  <c:v>721401</c:v>
                </c:pt>
                <c:pt idx="9">
                  <c:v>730484</c:v>
                </c:pt>
                <c:pt idx="10">
                  <c:v>741539</c:v>
                </c:pt>
                <c:pt idx="11">
                  <c:v>717032</c:v>
                </c:pt>
                <c:pt idx="12">
                  <c:v>716976</c:v>
                </c:pt>
                <c:pt idx="13">
                  <c:v>714331</c:v>
                </c:pt>
                <c:pt idx="14">
                  <c:v>697650</c:v>
                </c:pt>
                <c:pt idx="15">
                  <c:v>694905</c:v>
                </c:pt>
                <c:pt idx="16">
                  <c:v>726850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7E-4C4B-9C67-CE255F45D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378688"/>
        <c:axId val="119380608"/>
      </c:lineChart>
      <c:dateAx>
        <c:axId val="119378688"/>
        <c:scaling>
          <c:orientation val="minMax"/>
          <c:max val="2017"/>
          <c:min val="2001"/>
        </c:scaling>
        <c:delete val="1"/>
        <c:axPos val="b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1"/>
        <c:majorTickMark val="out"/>
        <c:minorTickMark val="in"/>
        <c:tickLblPos val="nextTo"/>
        <c:crossAx val="119380608"/>
        <c:crosses val="autoZero"/>
        <c:auto val="0"/>
        <c:lblOffset val="100"/>
        <c:baseTimeUnit val="days"/>
        <c:majorUnit val="2"/>
        <c:majorTimeUnit val="days"/>
      </c:dateAx>
      <c:valAx>
        <c:axId val="119380608"/>
        <c:scaling>
          <c:orientation val="minMax"/>
          <c:min val="680000"/>
        </c:scaling>
        <c:delete val="1"/>
        <c:axPos val="l"/>
        <c:numFmt formatCode="#,##0" sourceLinked="1"/>
        <c:majorTickMark val="out"/>
        <c:minorTickMark val="none"/>
        <c:tickLblPos val="nextTo"/>
        <c:crossAx val="11937868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>
                <a:latin typeface="Arial" panose="020B0604020202020204" pitchFamily="34" charset="0"/>
                <a:cs typeface="Arial" panose="020B0604020202020204" pitchFamily="34" charset="0"/>
              </a:rPr>
              <a:t>Figure 8.3: Percentage of people living alone in Scotland by age and</a:t>
            </a:r>
            <a:r>
              <a:rPr lang="en-GB" sz="1400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GB" sz="1400">
                <a:latin typeface="Arial" panose="020B0604020202020204" pitchFamily="34" charset="0"/>
                <a:cs typeface="Arial" panose="020B0604020202020204" pitchFamily="34" charset="0"/>
              </a:rPr>
              <a:t>sex, mid-2018</a:t>
            </a:r>
          </a:p>
        </c:rich>
      </c:tx>
      <c:layout>
        <c:manualLayout>
          <c:xMode val="edge"/>
          <c:yMode val="edge"/>
          <c:x val="0.1323472418890615"/>
          <c:y val="1.874384867456322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3102215914519661E-2"/>
          <c:y val="8.2142073482254566E-2"/>
          <c:w val="0.89298619869135754"/>
          <c:h val="0.74189253171900649"/>
        </c:manualLayout>
      </c:layout>
      <c:lineChart>
        <c:grouping val="standard"/>
        <c:varyColors val="0"/>
        <c:ser>
          <c:idx val="0"/>
          <c:order val="0"/>
          <c:tx>
            <c:v>2018 Males</c:v>
          </c:tx>
          <c:spPr>
            <a:ln w="38100">
              <a:solidFill>
                <a:srgbClr val="7F7F7F"/>
              </a:solidFill>
            </a:ln>
          </c:spPr>
          <c:marker>
            <c:symbol val="none"/>
          </c:marker>
          <c:cat>
            <c:strLit>
              <c:ptCount val="16"/>
              <c:pt idx="0">
                <c:v>16-19</c:v>
              </c:pt>
              <c:pt idx="1">
                <c:v>20-24</c:v>
              </c:pt>
              <c:pt idx="2">
                <c:v>25-29</c:v>
              </c:pt>
              <c:pt idx="3">
                <c:v>30-34</c:v>
              </c:pt>
              <c:pt idx="4">
                <c:v>35-39</c:v>
              </c:pt>
              <c:pt idx="5">
                <c:v>40-44</c:v>
              </c:pt>
              <c:pt idx="6">
                <c:v>45-49</c:v>
              </c:pt>
              <c:pt idx="7">
                <c:v>50-54</c:v>
              </c:pt>
              <c:pt idx="8">
                <c:v>55-59</c:v>
              </c:pt>
              <c:pt idx="9">
                <c:v>60-64</c:v>
              </c:pt>
              <c:pt idx="10">
                <c:v>65-69</c:v>
              </c:pt>
              <c:pt idx="11">
                <c:v>70-74</c:v>
              </c:pt>
              <c:pt idx="12">
                <c:v>75-79</c:v>
              </c:pt>
              <c:pt idx="13">
                <c:v>80-84</c:v>
              </c:pt>
              <c:pt idx="14">
                <c:v>85-89</c:v>
              </c:pt>
              <c:pt idx="15">
                <c:v>90+</c:v>
              </c:pt>
            </c:strLit>
          </c:cat>
          <c:val>
            <c:numRef>
              <c:f>'Data 8.3'!$C$8:$C$23</c:f>
              <c:numCache>
                <c:formatCode>0%</c:formatCode>
                <c:ptCount val="16"/>
                <c:pt idx="0">
                  <c:v>0.03</c:v>
                </c:pt>
                <c:pt idx="1">
                  <c:v>0.08</c:v>
                </c:pt>
                <c:pt idx="2">
                  <c:v>0.18</c:v>
                </c:pt>
                <c:pt idx="3">
                  <c:v>0.21</c:v>
                </c:pt>
                <c:pt idx="4">
                  <c:v>0.23</c:v>
                </c:pt>
                <c:pt idx="5">
                  <c:v>0.22</c:v>
                </c:pt>
                <c:pt idx="6">
                  <c:v>0.23</c:v>
                </c:pt>
                <c:pt idx="7">
                  <c:v>0.22</c:v>
                </c:pt>
                <c:pt idx="8">
                  <c:v>0.22</c:v>
                </c:pt>
                <c:pt idx="9">
                  <c:v>0.22</c:v>
                </c:pt>
                <c:pt idx="10">
                  <c:v>0.21</c:v>
                </c:pt>
                <c:pt idx="11">
                  <c:v>0.21</c:v>
                </c:pt>
                <c:pt idx="12">
                  <c:v>0.24</c:v>
                </c:pt>
                <c:pt idx="13">
                  <c:v>0.3</c:v>
                </c:pt>
                <c:pt idx="14">
                  <c:v>0.39</c:v>
                </c:pt>
                <c:pt idx="15">
                  <c:v>0.43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21-49F1-9394-0FF5CF677806}"/>
            </c:ext>
          </c:extLst>
        </c:ser>
        <c:ser>
          <c:idx val="1"/>
          <c:order val="1"/>
          <c:tx>
            <c:v>2018 Females</c:v>
          </c:tx>
          <c:spPr>
            <a:ln w="38100">
              <a:solidFill>
                <a:srgbClr val="5C7B1E"/>
              </a:solidFill>
            </a:ln>
          </c:spPr>
          <c:marker>
            <c:symbol val="none"/>
          </c:marker>
          <c:cat>
            <c:strLit>
              <c:ptCount val="16"/>
              <c:pt idx="0">
                <c:v>16-19</c:v>
              </c:pt>
              <c:pt idx="1">
                <c:v>20-24</c:v>
              </c:pt>
              <c:pt idx="2">
                <c:v>25-29</c:v>
              </c:pt>
              <c:pt idx="3">
                <c:v>30-34</c:v>
              </c:pt>
              <c:pt idx="4">
                <c:v>35-39</c:v>
              </c:pt>
              <c:pt idx="5">
                <c:v>40-44</c:v>
              </c:pt>
              <c:pt idx="6">
                <c:v>45-49</c:v>
              </c:pt>
              <c:pt idx="7">
                <c:v>50-54</c:v>
              </c:pt>
              <c:pt idx="8">
                <c:v>55-59</c:v>
              </c:pt>
              <c:pt idx="9">
                <c:v>60-64</c:v>
              </c:pt>
              <c:pt idx="10">
                <c:v>65-69</c:v>
              </c:pt>
              <c:pt idx="11">
                <c:v>70-74</c:v>
              </c:pt>
              <c:pt idx="12">
                <c:v>75-79</c:v>
              </c:pt>
              <c:pt idx="13">
                <c:v>80-84</c:v>
              </c:pt>
              <c:pt idx="14">
                <c:v>85-89</c:v>
              </c:pt>
              <c:pt idx="15">
                <c:v>90+</c:v>
              </c:pt>
            </c:strLit>
          </c:cat>
          <c:val>
            <c:numRef>
              <c:f>'Data 8.3'!$B$8:$B$23</c:f>
              <c:numCache>
                <c:formatCode>0%</c:formatCode>
                <c:ptCount val="16"/>
                <c:pt idx="0">
                  <c:v>0.04</c:v>
                </c:pt>
                <c:pt idx="1">
                  <c:v>7.0000000000000007E-2</c:v>
                </c:pt>
                <c:pt idx="2">
                  <c:v>0.12</c:v>
                </c:pt>
                <c:pt idx="3">
                  <c:v>0.13</c:v>
                </c:pt>
                <c:pt idx="4">
                  <c:v>0.12</c:v>
                </c:pt>
                <c:pt idx="5">
                  <c:v>0.12</c:v>
                </c:pt>
                <c:pt idx="6">
                  <c:v>0.13</c:v>
                </c:pt>
                <c:pt idx="7">
                  <c:v>0.17</c:v>
                </c:pt>
                <c:pt idx="8">
                  <c:v>0.2</c:v>
                </c:pt>
                <c:pt idx="9">
                  <c:v>0.22</c:v>
                </c:pt>
                <c:pt idx="10">
                  <c:v>0.27</c:v>
                </c:pt>
                <c:pt idx="11">
                  <c:v>0.34</c:v>
                </c:pt>
                <c:pt idx="12">
                  <c:v>0.44</c:v>
                </c:pt>
                <c:pt idx="13">
                  <c:v>0.56999999999999995</c:v>
                </c:pt>
                <c:pt idx="14">
                  <c:v>0.64</c:v>
                </c:pt>
                <c:pt idx="15">
                  <c:v>0.61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21-49F1-9394-0FF5CF6778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585984"/>
        <c:axId val="72587904"/>
      </c:lineChart>
      <c:catAx>
        <c:axId val="72585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1200">
                    <a:latin typeface="Arial" panose="020B0604020202020204" pitchFamily="34" charset="0"/>
                    <a:cs typeface="Arial" panose="020B0604020202020204" pitchFamily="34" charset="0"/>
                  </a:rPr>
                  <a:t>Age group</a:t>
                </a:r>
              </a:p>
            </c:rich>
          </c:tx>
          <c:layout>
            <c:manualLayout>
              <c:xMode val="edge"/>
              <c:yMode val="edge"/>
              <c:x val="0.45330229623219026"/>
              <c:y val="0.87100701384000334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72587904"/>
        <c:crosses val="autoZero"/>
        <c:auto val="1"/>
        <c:lblAlgn val="ctr"/>
        <c:lblOffset val="50"/>
        <c:noMultiLvlLbl val="0"/>
      </c:catAx>
      <c:valAx>
        <c:axId val="72587904"/>
        <c:scaling>
          <c:orientation val="minMax"/>
          <c:max val="0.70000000000000007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1400">
                    <a:latin typeface="Arial" panose="020B0604020202020204" pitchFamily="34" charset="0"/>
                    <a:cs typeface="Arial" panose="020B0604020202020204" pitchFamily="34" charset="0"/>
                  </a:rPr>
                  <a:t>Percentage of people living in one person household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sz="1200"/>
            </a:pPr>
            <a:endParaRPr lang="en-US"/>
          </a:p>
        </c:txPr>
        <c:crossAx val="72585984"/>
        <c:crosses val="autoZero"/>
        <c:crossBetween val="midCat"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 baseline="0">
          <a:latin typeface="Segoe UI" panose="020B0502040204020203" pitchFamily="34" charset="0"/>
          <a:cs typeface="Segoe UI" panose="020B0502040204020203" pitchFamily="34" charset="0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 b="1">
                <a:latin typeface="Arial" panose="020B0604020202020204" pitchFamily="34" charset="0"/>
                <a:cs typeface="Arial" panose="020B0604020202020204" pitchFamily="34" charset="0"/>
              </a:rPr>
              <a:t>Figure 8.4: Number of households in Scotland, mid-1998 to mid-2041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2011049949228657E-2"/>
          <c:y val="7.0610464480375487E-2"/>
          <c:w val="0.8718792759600702"/>
          <c:h val="0.79325497448427851"/>
        </c:manualLayout>
      </c:layout>
      <c:areaChart>
        <c:grouping val="standard"/>
        <c:varyColors val="0"/>
        <c:ser>
          <c:idx val="2"/>
          <c:order val="0"/>
          <c:tx>
            <c:v>line</c:v>
          </c:tx>
          <c:spPr>
            <a:solidFill>
              <a:srgbClr val="DEE4D2"/>
            </a:solidFill>
          </c:spPr>
          <c:cat>
            <c:numRef>
              <c:f>'Data 8.4'!$A$8:$A$52</c:f>
              <c:numCache>
                <c:formatCode>General</c:formatCode>
                <c:ptCount val="45"/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  <c:pt idx="25">
                  <c:v>2022</c:v>
                </c:pt>
                <c:pt idx="26">
                  <c:v>2023</c:v>
                </c:pt>
                <c:pt idx="27">
                  <c:v>2024</c:v>
                </c:pt>
                <c:pt idx="28">
                  <c:v>2025</c:v>
                </c:pt>
                <c:pt idx="29">
                  <c:v>2026</c:v>
                </c:pt>
                <c:pt idx="30">
                  <c:v>2027</c:v>
                </c:pt>
                <c:pt idx="31">
                  <c:v>2028</c:v>
                </c:pt>
                <c:pt idx="32">
                  <c:v>2029</c:v>
                </c:pt>
                <c:pt idx="33">
                  <c:v>2030</c:v>
                </c:pt>
                <c:pt idx="34">
                  <c:v>2031</c:v>
                </c:pt>
                <c:pt idx="35">
                  <c:v>2032</c:v>
                </c:pt>
                <c:pt idx="36">
                  <c:v>2033</c:v>
                </c:pt>
                <c:pt idx="37">
                  <c:v>2034</c:v>
                </c:pt>
                <c:pt idx="38">
                  <c:v>2035</c:v>
                </c:pt>
                <c:pt idx="39">
                  <c:v>2036</c:v>
                </c:pt>
                <c:pt idx="40">
                  <c:v>2037</c:v>
                </c:pt>
                <c:pt idx="41">
                  <c:v>2038</c:v>
                </c:pt>
                <c:pt idx="42">
                  <c:v>2039</c:v>
                </c:pt>
                <c:pt idx="43">
                  <c:v>2040</c:v>
                </c:pt>
                <c:pt idx="44">
                  <c:v>2041</c:v>
                </c:pt>
              </c:numCache>
            </c:numRef>
          </c:cat>
          <c:val>
            <c:numRef>
              <c:f>'Data 8.4'!$C$8:$C$29</c:f>
              <c:numCache>
                <c:formatCode>#,##0.00</c:formatCode>
                <c:ptCount val="22"/>
                <c:pt idx="1">
                  <c:v>2.153365</c:v>
                </c:pt>
                <c:pt idx="2">
                  <c:v>2.1658189999999999</c:v>
                </c:pt>
                <c:pt idx="3">
                  <c:v>2.1774840000000002</c:v>
                </c:pt>
                <c:pt idx="4">
                  <c:v>2.1945644048999999</c:v>
                </c:pt>
                <c:pt idx="5">
                  <c:v>2.2114298775999996</c:v>
                </c:pt>
                <c:pt idx="6">
                  <c:v>2.2307971855000002</c:v>
                </c:pt>
                <c:pt idx="7">
                  <c:v>2.2512617177999998</c:v>
                </c:pt>
                <c:pt idx="8">
                  <c:v>2.2742830105</c:v>
                </c:pt>
                <c:pt idx="9">
                  <c:v>2.2951854191000001</c:v>
                </c:pt>
                <c:pt idx="10">
                  <c:v>2.3189659515000001</c:v>
                </c:pt>
                <c:pt idx="11">
                  <c:v>2.3379666293999999</c:v>
                </c:pt>
                <c:pt idx="12">
                  <c:v>2.3517800593999998</c:v>
                </c:pt>
                <c:pt idx="13">
                  <c:v>2.3648500190000004</c:v>
                </c:pt>
                <c:pt idx="14">
                  <c:v>2.3764240000000001</c:v>
                </c:pt>
                <c:pt idx="15">
                  <c:v>2.38666</c:v>
                </c:pt>
                <c:pt idx="16">
                  <c:v>2.4003420000000002</c:v>
                </c:pt>
                <c:pt idx="17">
                  <c:v>2.4160140000000001</c:v>
                </c:pt>
                <c:pt idx="18">
                  <c:v>2.4299430000000002</c:v>
                </c:pt>
                <c:pt idx="19">
                  <c:v>2.4461710000000001</c:v>
                </c:pt>
                <c:pt idx="20">
                  <c:v>2.462736</c:v>
                </c:pt>
                <c:pt idx="21">
                  <c:v>2.4772750000000001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00-4AD3-B2B6-08CA6B7B6F11}"/>
            </c:ext>
          </c:extLst>
        </c:ser>
        <c:ser>
          <c:idx val="0"/>
          <c:order val="2"/>
          <c:tx>
            <c:v>line2</c:v>
          </c:tx>
          <c:spPr>
            <a:solidFill>
              <a:srgbClr val="DEE4D2">
                <a:alpha val="40000"/>
              </a:srgbClr>
            </a:solidFill>
          </c:spPr>
          <c:cat>
            <c:numRef>
              <c:f>'Data 8.4'!$A$8:$A$52</c:f>
              <c:numCache>
                <c:formatCode>General</c:formatCode>
                <c:ptCount val="45"/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  <c:pt idx="25">
                  <c:v>2022</c:v>
                </c:pt>
                <c:pt idx="26">
                  <c:v>2023</c:v>
                </c:pt>
                <c:pt idx="27">
                  <c:v>2024</c:v>
                </c:pt>
                <c:pt idx="28">
                  <c:v>2025</c:v>
                </c:pt>
                <c:pt idx="29">
                  <c:v>2026</c:v>
                </c:pt>
                <c:pt idx="30">
                  <c:v>2027</c:v>
                </c:pt>
                <c:pt idx="31">
                  <c:v>2028</c:v>
                </c:pt>
                <c:pt idx="32">
                  <c:v>2029</c:v>
                </c:pt>
                <c:pt idx="33">
                  <c:v>2030</c:v>
                </c:pt>
                <c:pt idx="34">
                  <c:v>2031</c:v>
                </c:pt>
                <c:pt idx="35">
                  <c:v>2032</c:v>
                </c:pt>
                <c:pt idx="36">
                  <c:v>2033</c:v>
                </c:pt>
                <c:pt idx="37">
                  <c:v>2034</c:v>
                </c:pt>
                <c:pt idx="38">
                  <c:v>2035</c:v>
                </c:pt>
                <c:pt idx="39">
                  <c:v>2036</c:v>
                </c:pt>
                <c:pt idx="40">
                  <c:v>2037</c:v>
                </c:pt>
                <c:pt idx="41">
                  <c:v>2038</c:v>
                </c:pt>
                <c:pt idx="42">
                  <c:v>2039</c:v>
                </c:pt>
                <c:pt idx="43">
                  <c:v>2040</c:v>
                </c:pt>
                <c:pt idx="44">
                  <c:v>2041</c:v>
                </c:pt>
              </c:numCache>
            </c:numRef>
          </c:cat>
          <c:val>
            <c:numRef>
              <c:f>'Data 8.4'!$D$8:$D$52</c:f>
              <c:numCache>
                <c:formatCode>General</c:formatCode>
                <c:ptCount val="45"/>
                <c:pt idx="22" formatCode="0.00">
                  <c:v>2.5012089999999998</c:v>
                </c:pt>
                <c:pt idx="23" formatCode="0.00">
                  <c:v>2.5182319999999998</c:v>
                </c:pt>
                <c:pt idx="24" formatCode="0.00">
                  <c:v>2.5344609999999999</c:v>
                </c:pt>
                <c:pt idx="25" formatCode="0.00">
                  <c:v>2.5500150000000001</c:v>
                </c:pt>
                <c:pt idx="26" formatCode="0.00">
                  <c:v>2.5640149999999999</c:v>
                </c:pt>
                <c:pt idx="27" formatCode="0.00">
                  <c:v>2.5777830000000002</c:v>
                </c:pt>
                <c:pt idx="28" formatCode="0.00">
                  <c:v>2.5908890000000002</c:v>
                </c:pt>
                <c:pt idx="29" formatCode="0.00">
                  <c:v>2.6036410000000001</c:v>
                </c:pt>
                <c:pt idx="30" formatCode="0.00">
                  <c:v>2.616908</c:v>
                </c:pt>
                <c:pt idx="31" formatCode="0.00">
                  <c:v>2.6297030000000001</c:v>
                </c:pt>
                <c:pt idx="32" formatCode="0.00">
                  <c:v>2.642191</c:v>
                </c:pt>
                <c:pt idx="33" formatCode="0.00">
                  <c:v>2.653842</c:v>
                </c:pt>
                <c:pt idx="34" formatCode="0.00">
                  <c:v>2.6658539999999999</c:v>
                </c:pt>
                <c:pt idx="35" formatCode="0.00">
                  <c:v>2.677384</c:v>
                </c:pt>
                <c:pt idx="36" formatCode="0.00">
                  <c:v>2.6883319999999999</c:v>
                </c:pt>
                <c:pt idx="37" formatCode="0.00">
                  <c:v>2.6990430000000001</c:v>
                </c:pt>
                <c:pt idx="38" formatCode="0.00">
                  <c:v>2.7090360000000002</c:v>
                </c:pt>
                <c:pt idx="39" formatCode="0.00">
                  <c:v>2.7191299999999998</c:v>
                </c:pt>
                <c:pt idx="40" formatCode="0.00">
                  <c:v>2.7281789999999999</c:v>
                </c:pt>
                <c:pt idx="41" formatCode="0.00">
                  <c:v>2.737425</c:v>
                </c:pt>
                <c:pt idx="42" formatCode="0.00">
                  <c:v>2.7463839999999999</c:v>
                </c:pt>
                <c:pt idx="43" formatCode="0.00">
                  <c:v>2.7548249999999999</c:v>
                </c:pt>
                <c:pt idx="44" formatCode="0.00">
                  <c:v>2.7630889999999999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00-4AD3-B2B6-08CA6B7B6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449736"/>
        <c:axId val="660452032"/>
      </c:areaChart>
      <c:lineChart>
        <c:grouping val="standard"/>
        <c:varyColors val="0"/>
        <c:ser>
          <c:idx val="1"/>
          <c:order val="1"/>
          <c:tx>
            <c:strRef>
              <c:f>'Data 8.4'!$C$5</c:f>
              <c:strCache>
                <c:ptCount val="1"/>
                <c:pt idx="0">
                  <c:v>Number of Households (millions)</c:v>
                </c:pt>
              </c:strCache>
            </c:strRef>
          </c:tx>
          <c:spPr>
            <a:ln w="38100">
              <a:solidFill>
                <a:srgbClr val="5C7B1E"/>
              </a:solidFill>
              <a:prstDash val="solid"/>
            </a:ln>
          </c:spPr>
          <c:marker>
            <c:symbol val="none"/>
          </c:marker>
          <c:dPt>
            <c:idx val="0"/>
            <c:marker>
              <c:symbol val="circle"/>
              <c:size val="12"/>
              <c:spPr>
                <a:solidFill>
                  <a:srgbClr val="5C7B1E"/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CF00-4AD3-B2B6-08CA6B7B6F11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3-CF00-4AD3-B2B6-08CA6B7B6F11}"/>
              </c:ext>
            </c:extLst>
          </c:dPt>
          <c:dPt>
            <c:idx val="20"/>
            <c:marker>
              <c:symbol val="circle"/>
              <c:size val="12"/>
              <c:spPr>
                <a:solidFill>
                  <a:srgbClr val="5C7B1E"/>
                </a:solidFill>
                <a:ln>
                  <a:solidFill>
                    <a:srgbClr val="5C7B1E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CF00-4AD3-B2B6-08CA6B7B6F11}"/>
              </c:ext>
            </c:extLst>
          </c:dPt>
          <c:dPt>
            <c:idx val="21"/>
            <c:marker>
              <c:symbol val="circle"/>
              <c:size val="12"/>
              <c:spPr>
                <a:solidFill>
                  <a:srgbClr val="5C7B1E"/>
                </a:solidFill>
                <a:ln>
                  <a:solidFill>
                    <a:srgbClr val="5C7B1E"/>
                  </a:solidFill>
                </a:ln>
              </c:spPr>
            </c:marker>
            <c:bubble3D val="0"/>
            <c:spPr>
              <a:ln w="381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F00-4AD3-B2B6-08CA6B7B6F11}"/>
              </c:ext>
            </c:extLst>
          </c:dPt>
          <c:dPt>
            <c:idx val="22"/>
            <c:bubble3D val="0"/>
            <c:spPr>
              <a:ln w="38100">
                <a:solidFill>
                  <a:srgbClr val="5C7B1E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8-CF00-4AD3-B2B6-08CA6B7B6F11}"/>
              </c:ext>
            </c:extLst>
          </c:dPt>
          <c:dPt>
            <c:idx val="23"/>
            <c:bubble3D val="0"/>
            <c:spPr>
              <a:ln w="38100">
                <a:solidFill>
                  <a:srgbClr val="5C7B1E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A-CF00-4AD3-B2B6-08CA6B7B6F11}"/>
              </c:ext>
            </c:extLst>
          </c:dPt>
          <c:dPt>
            <c:idx val="24"/>
            <c:bubble3D val="0"/>
            <c:spPr>
              <a:ln w="38100">
                <a:solidFill>
                  <a:srgbClr val="5C7B1E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C-CF00-4AD3-B2B6-08CA6B7B6F11}"/>
              </c:ext>
            </c:extLst>
          </c:dPt>
          <c:dPt>
            <c:idx val="25"/>
            <c:bubble3D val="0"/>
            <c:spPr>
              <a:ln w="38100">
                <a:solidFill>
                  <a:srgbClr val="5C7B1E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E-CF00-4AD3-B2B6-08CA6B7B6F11}"/>
              </c:ext>
            </c:extLst>
          </c:dPt>
          <c:dPt>
            <c:idx val="26"/>
            <c:bubble3D val="0"/>
            <c:spPr>
              <a:ln w="38100">
                <a:solidFill>
                  <a:srgbClr val="5C7B1E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10-CF00-4AD3-B2B6-08CA6B7B6F11}"/>
              </c:ext>
            </c:extLst>
          </c:dPt>
          <c:dPt>
            <c:idx val="27"/>
            <c:bubble3D val="0"/>
            <c:spPr>
              <a:ln w="38100">
                <a:solidFill>
                  <a:srgbClr val="5C7B1E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12-CF00-4AD3-B2B6-08CA6B7B6F11}"/>
              </c:ext>
            </c:extLst>
          </c:dPt>
          <c:dPt>
            <c:idx val="28"/>
            <c:bubble3D val="0"/>
            <c:spPr>
              <a:ln w="38100">
                <a:solidFill>
                  <a:srgbClr val="5C7B1E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14-CF00-4AD3-B2B6-08CA6B7B6F11}"/>
              </c:ext>
            </c:extLst>
          </c:dPt>
          <c:dPt>
            <c:idx val="29"/>
            <c:bubble3D val="0"/>
            <c:spPr>
              <a:ln w="38100">
                <a:solidFill>
                  <a:srgbClr val="5C7B1E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16-CF00-4AD3-B2B6-08CA6B7B6F11}"/>
              </c:ext>
            </c:extLst>
          </c:dPt>
          <c:dPt>
            <c:idx val="30"/>
            <c:bubble3D val="0"/>
            <c:spPr>
              <a:ln w="38100">
                <a:solidFill>
                  <a:srgbClr val="5C7B1E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18-CF00-4AD3-B2B6-08CA6B7B6F11}"/>
              </c:ext>
            </c:extLst>
          </c:dPt>
          <c:dPt>
            <c:idx val="31"/>
            <c:bubble3D val="0"/>
            <c:spPr>
              <a:ln w="38100">
                <a:solidFill>
                  <a:srgbClr val="5C7B1E"/>
                </a:solidFill>
                <a:prstDash val="dashDot"/>
              </a:ln>
            </c:spPr>
            <c:extLst>
              <c:ext xmlns:c16="http://schemas.microsoft.com/office/drawing/2014/chart" uri="{C3380CC4-5D6E-409C-BE32-E72D297353CC}">
                <c16:uniqueId val="{0000001A-CF00-4AD3-B2B6-08CA6B7B6F11}"/>
              </c:ext>
            </c:extLst>
          </c:dPt>
          <c:dPt>
            <c:idx val="32"/>
            <c:bubble3D val="0"/>
            <c:spPr>
              <a:ln w="38100">
                <a:solidFill>
                  <a:srgbClr val="5C7B1E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1C-CF00-4AD3-B2B6-08CA6B7B6F11}"/>
              </c:ext>
            </c:extLst>
          </c:dPt>
          <c:dPt>
            <c:idx val="33"/>
            <c:bubble3D val="0"/>
            <c:spPr>
              <a:ln w="38100">
                <a:solidFill>
                  <a:srgbClr val="5C7B1E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1E-CF00-4AD3-B2B6-08CA6B7B6F11}"/>
              </c:ext>
            </c:extLst>
          </c:dPt>
          <c:dPt>
            <c:idx val="34"/>
            <c:bubble3D val="0"/>
            <c:spPr>
              <a:ln w="38100">
                <a:solidFill>
                  <a:srgbClr val="5C7B1E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20-CF00-4AD3-B2B6-08CA6B7B6F11}"/>
              </c:ext>
            </c:extLst>
          </c:dPt>
          <c:dPt>
            <c:idx val="35"/>
            <c:bubble3D val="0"/>
            <c:spPr>
              <a:ln w="38100">
                <a:solidFill>
                  <a:srgbClr val="5C7B1E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22-CF00-4AD3-B2B6-08CA6B7B6F11}"/>
              </c:ext>
            </c:extLst>
          </c:dPt>
          <c:dPt>
            <c:idx val="36"/>
            <c:bubble3D val="0"/>
            <c:spPr>
              <a:ln w="38100" cmpd="sng">
                <a:solidFill>
                  <a:srgbClr val="5C7B1E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24-CF00-4AD3-B2B6-08CA6B7B6F11}"/>
              </c:ext>
            </c:extLst>
          </c:dPt>
          <c:dPt>
            <c:idx val="37"/>
            <c:bubble3D val="0"/>
            <c:spPr>
              <a:ln w="38100">
                <a:solidFill>
                  <a:srgbClr val="5C7B1E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26-CF00-4AD3-B2B6-08CA6B7B6F11}"/>
              </c:ext>
            </c:extLst>
          </c:dPt>
          <c:dPt>
            <c:idx val="38"/>
            <c:bubble3D val="0"/>
            <c:spPr>
              <a:ln w="38100">
                <a:solidFill>
                  <a:srgbClr val="5C7B1E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28-CF00-4AD3-B2B6-08CA6B7B6F11}"/>
              </c:ext>
            </c:extLst>
          </c:dPt>
          <c:dPt>
            <c:idx val="39"/>
            <c:bubble3D val="0"/>
            <c:spPr>
              <a:ln w="38100">
                <a:solidFill>
                  <a:srgbClr val="5C7B1E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2A-CF00-4AD3-B2B6-08CA6B7B6F11}"/>
              </c:ext>
            </c:extLst>
          </c:dPt>
          <c:dPt>
            <c:idx val="40"/>
            <c:bubble3D val="0"/>
            <c:spPr>
              <a:ln w="38100">
                <a:solidFill>
                  <a:srgbClr val="5C7B1E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2C-CF00-4AD3-B2B6-08CA6B7B6F11}"/>
              </c:ext>
            </c:extLst>
          </c:dPt>
          <c:dPt>
            <c:idx val="41"/>
            <c:bubble3D val="0"/>
            <c:spPr>
              <a:ln w="38100">
                <a:solidFill>
                  <a:srgbClr val="5C7B1E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2E-CF00-4AD3-B2B6-08CA6B7B6F11}"/>
              </c:ext>
            </c:extLst>
          </c:dPt>
          <c:dPt>
            <c:idx val="42"/>
            <c:bubble3D val="0"/>
            <c:spPr>
              <a:ln w="38100">
                <a:solidFill>
                  <a:srgbClr val="5C7B1E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30-CF00-4AD3-B2B6-08CA6B7B6F11}"/>
              </c:ext>
            </c:extLst>
          </c:dPt>
          <c:dPt>
            <c:idx val="43"/>
            <c:marker>
              <c:symbol val="circle"/>
              <c:size val="12"/>
              <c:spPr>
                <a:solidFill>
                  <a:srgbClr val="5C7B1E"/>
                </a:solidFill>
                <a:ln>
                  <a:solidFill>
                    <a:srgbClr val="5C7B1E"/>
                  </a:solidFill>
                </a:ln>
              </c:spPr>
            </c:marker>
            <c:bubble3D val="0"/>
            <c:spPr>
              <a:ln w="38100">
                <a:solidFill>
                  <a:srgbClr val="5C7B1E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32-CF00-4AD3-B2B6-08CA6B7B6F11}"/>
              </c:ext>
            </c:extLst>
          </c:dPt>
          <c:dPt>
            <c:idx val="44"/>
            <c:bubble3D val="0"/>
            <c:spPr>
              <a:ln w="38100">
                <a:solidFill>
                  <a:srgbClr val="5C7B1E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34-CF00-4AD3-B2B6-08CA6B7B6F11}"/>
              </c:ext>
            </c:extLst>
          </c:dPt>
          <c:dPt>
            <c:idx val="45"/>
            <c:bubble3D val="0"/>
            <c:spPr>
              <a:ln w="38100">
                <a:solidFill>
                  <a:srgbClr val="5C7B1E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36-CF00-4AD3-B2B6-08CA6B7B6F11}"/>
              </c:ext>
            </c:extLst>
          </c:dPt>
          <c:dPt>
            <c:idx val="46"/>
            <c:marker>
              <c:symbol val="circle"/>
              <c:size val="12"/>
              <c:spPr>
                <a:solidFill>
                  <a:srgbClr val="5C7B1E"/>
                </a:solidFill>
                <a:ln>
                  <a:solidFill>
                    <a:srgbClr val="5C7B1E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7-CF00-4AD3-B2B6-08CA6B7B6F11}"/>
              </c:ext>
            </c:extLst>
          </c:dPt>
          <c:dPt>
            <c:idx val="55"/>
            <c:bubble3D val="0"/>
            <c:extLst>
              <c:ext xmlns:c16="http://schemas.microsoft.com/office/drawing/2014/chart" uri="{C3380CC4-5D6E-409C-BE32-E72D297353CC}">
                <c16:uniqueId val="{00000038-CF00-4AD3-B2B6-08CA6B7B6F11}"/>
              </c:ext>
            </c:extLst>
          </c:dPt>
          <c:dPt>
            <c:idx val="57"/>
            <c:bubble3D val="0"/>
            <c:extLst>
              <c:ext xmlns:c16="http://schemas.microsoft.com/office/drawing/2014/chart" uri="{C3380CC4-5D6E-409C-BE32-E72D297353CC}">
                <c16:uniqueId val="{00000039-CF00-4AD3-B2B6-08CA6B7B6F11}"/>
              </c:ext>
            </c:extLst>
          </c:dPt>
          <c:dPt>
            <c:idx val="60"/>
            <c:marker>
              <c:symbol val="circle"/>
              <c:size val="12"/>
              <c:spPr>
                <a:solidFill>
                  <a:srgbClr val="1F7069"/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A-CF00-4AD3-B2B6-08CA6B7B6F11}"/>
              </c:ext>
            </c:extLst>
          </c:dPt>
          <c:cat>
            <c:numRef>
              <c:f>'Data 8.4'!$A$29:$A$52</c:f>
              <c:numCache>
                <c:formatCode>General</c:formatCode>
                <c:ptCount val="2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</c:numCache>
            </c:numRef>
          </c:cat>
          <c:val>
            <c:numRef>
              <c:f>'Data 8.4'!$C$8:$C$52</c:f>
              <c:numCache>
                <c:formatCode>#,##0.00</c:formatCode>
                <c:ptCount val="45"/>
                <c:pt idx="1">
                  <c:v>2.153365</c:v>
                </c:pt>
                <c:pt idx="2">
                  <c:v>2.1658189999999999</c:v>
                </c:pt>
                <c:pt idx="3">
                  <c:v>2.1774840000000002</c:v>
                </c:pt>
                <c:pt idx="4">
                  <c:v>2.1945644048999999</c:v>
                </c:pt>
                <c:pt idx="5">
                  <c:v>2.2114298775999996</c:v>
                </c:pt>
                <c:pt idx="6">
                  <c:v>2.2307971855000002</c:v>
                </c:pt>
                <c:pt idx="7">
                  <c:v>2.2512617177999998</c:v>
                </c:pt>
                <c:pt idx="8">
                  <c:v>2.2742830105</c:v>
                </c:pt>
                <c:pt idx="9">
                  <c:v>2.2951854191000001</c:v>
                </c:pt>
                <c:pt idx="10">
                  <c:v>2.3189659515000001</c:v>
                </c:pt>
                <c:pt idx="11">
                  <c:v>2.3379666293999999</c:v>
                </c:pt>
                <c:pt idx="12">
                  <c:v>2.3517800593999998</c:v>
                </c:pt>
                <c:pt idx="13">
                  <c:v>2.3648500190000004</c:v>
                </c:pt>
                <c:pt idx="14">
                  <c:v>2.3764240000000001</c:v>
                </c:pt>
                <c:pt idx="15">
                  <c:v>2.38666</c:v>
                </c:pt>
                <c:pt idx="16">
                  <c:v>2.4003420000000002</c:v>
                </c:pt>
                <c:pt idx="17">
                  <c:v>2.4160140000000001</c:v>
                </c:pt>
                <c:pt idx="18">
                  <c:v>2.4299430000000002</c:v>
                </c:pt>
                <c:pt idx="19">
                  <c:v>2.4461710000000001</c:v>
                </c:pt>
                <c:pt idx="20">
                  <c:v>2.462736</c:v>
                </c:pt>
                <c:pt idx="21">
                  <c:v>2.4772750000000001</c:v>
                </c:pt>
                <c:pt idx="22">
                  <c:v>2.5012089999999998</c:v>
                </c:pt>
                <c:pt idx="23">
                  <c:v>2.5182319999999998</c:v>
                </c:pt>
                <c:pt idx="24">
                  <c:v>2.5344609999999999</c:v>
                </c:pt>
                <c:pt idx="25">
                  <c:v>2.5500150000000001</c:v>
                </c:pt>
                <c:pt idx="26">
                  <c:v>2.5640149999999999</c:v>
                </c:pt>
                <c:pt idx="27">
                  <c:v>2.5777830000000002</c:v>
                </c:pt>
                <c:pt idx="28">
                  <c:v>2.5908890000000002</c:v>
                </c:pt>
                <c:pt idx="29">
                  <c:v>2.6036410000000001</c:v>
                </c:pt>
                <c:pt idx="30">
                  <c:v>2.616908</c:v>
                </c:pt>
                <c:pt idx="31">
                  <c:v>2.6297030000000001</c:v>
                </c:pt>
                <c:pt idx="32">
                  <c:v>2.642191</c:v>
                </c:pt>
                <c:pt idx="33">
                  <c:v>2.653842</c:v>
                </c:pt>
                <c:pt idx="34">
                  <c:v>2.6658539999999999</c:v>
                </c:pt>
                <c:pt idx="35">
                  <c:v>2.677384</c:v>
                </c:pt>
                <c:pt idx="36">
                  <c:v>2.6883319999999999</c:v>
                </c:pt>
                <c:pt idx="37">
                  <c:v>2.6990430000000001</c:v>
                </c:pt>
                <c:pt idx="38">
                  <c:v>2.7090360000000002</c:v>
                </c:pt>
                <c:pt idx="39">
                  <c:v>2.7191299999999998</c:v>
                </c:pt>
                <c:pt idx="40">
                  <c:v>2.7281789999999999</c:v>
                </c:pt>
                <c:pt idx="41">
                  <c:v>2.737425</c:v>
                </c:pt>
                <c:pt idx="42">
                  <c:v>2.7463839999999999</c:v>
                </c:pt>
                <c:pt idx="43">
                  <c:v>2.7548249999999999</c:v>
                </c:pt>
                <c:pt idx="44">
                  <c:v>2.7630889999999999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CF00-4AD3-B2B6-08CA6B7B6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523048"/>
        <c:axId val="609529936"/>
      </c:lineChart>
      <c:valAx>
        <c:axId val="660452032"/>
        <c:scaling>
          <c:orientation val="minMax"/>
          <c:min val="0"/>
        </c:scaling>
        <c:delete val="1"/>
        <c:axPos val="l"/>
        <c:numFmt formatCode="#,##0.0" sourceLinked="0"/>
        <c:majorTickMark val="out"/>
        <c:minorTickMark val="none"/>
        <c:tickLblPos val="low"/>
        <c:crossAx val="660449736"/>
        <c:crosses val="autoZero"/>
        <c:crossBetween val="between"/>
        <c:majorUnit val="1"/>
      </c:valAx>
      <c:catAx>
        <c:axId val="660449736"/>
        <c:scaling>
          <c:orientation val="minMax"/>
          <c:max val="44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60452032"/>
        <c:crossesAt val="0"/>
        <c:auto val="0"/>
        <c:lblAlgn val="ctr"/>
        <c:lblOffset val="100"/>
        <c:tickLblSkip val="3"/>
        <c:tickMarkSkip val="3"/>
        <c:noMultiLvlLbl val="1"/>
      </c:catAx>
      <c:valAx>
        <c:axId val="609529936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609523048"/>
        <c:crossesAt val="2018"/>
        <c:crossBetween val="between"/>
      </c:valAx>
      <c:catAx>
        <c:axId val="60952304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low"/>
        <c:crossAx val="609529936"/>
        <c:crosses val="max"/>
        <c:auto val="0"/>
        <c:lblAlgn val="ctr"/>
        <c:lblOffset val="100"/>
        <c:tickLblSkip val="1"/>
        <c:tickMarkSkip val="1"/>
        <c:noMultiLvlLbl val="0"/>
      </c:catAx>
      <c:spPr>
        <a:noFill/>
        <a:ln w="12700">
          <a:noFill/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Segoe UI" panose="020B0502040204020203" pitchFamily="34" charset="0"/>
          <a:ea typeface="Arial"/>
          <a:cs typeface="Segoe UI" panose="020B0502040204020203" pitchFamily="34" charset="0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GB" sz="1400">
                <a:latin typeface="Arial" panose="020B0604020202020204" pitchFamily="34" charset="0"/>
                <a:cs typeface="Arial" panose="020B0604020202020204" pitchFamily="34" charset="0"/>
              </a:rPr>
              <a:t>Figure 8.5: Households in Scotland by household type, mid-2018</a:t>
            </a:r>
            <a:r>
              <a:rPr lang="en-GB" sz="1400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GB" sz="1400">
                <a:latin typeface="Arial" panose="020B0604020202020204" pitchFamily="34" charset="0"/>
                <a:cs typeface="Arial" panose="020B0604020202020204" pitchFamily="34" charset="0"/>
              </a:rPr>
              <a:t>and mid-2041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568460401483264"/>
          <c:y val="0.15254237288135594"/>
          <c:w val="0.81626667555950183"/>
          <c:h val="0.675225681679433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8.5'!$B$6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DEE4D2"/>
            </a:solidFill>
            <a:ln>
              <a:solidFill>
                <a:srgbClr val="121806"/>
              </a:solidFill>
            </a:ln>
          </c:spPr>
          <c:invertIfNegative val="0"/>
          <c:cat>
            <c:strRef>
              <c:f>'Data 8.5'!$A$9:$A$13</c:f>
              <c:strCache>
                <c:ptCount val="5"/>
                <c:pt idx="0">
                  <c:v>1 adult</c:v>
                </c:pt>
                <c:pt idx="1">
                  <c:v>2 adults</c:v>
                </c:pt>
                <c:pt idx="2">
                  <c:v>1 adult with children</c:v>
                </c:pt>
                <c:pt idx="3">
                  <c:v>2+ adults with children</c:v>
                </c:pt>
                <c:pt idx="4">
                  <c:v>3+ adults</c:v>
                </c:pt>
              </c:strCache>
            </c:strRef>
          </c:cat>
          <c:val>
            <c:numRef>
              <c:f>'Data 8.5'!$B$9:$B$13</c:f>
              <c:numCache>
                <c:formatCode>#,##0</c:formatCode>
                <c:ptCount val="5"/>
                <c:pt idx="0">
                  <c:v>914048</c:v>
                </c:pt>
                <c:pt idx="1">
                  <c:v>777298</c:v>
                </c:pt>
                <c:pt idx="2">
                  <c:v>162752</c:v>
                </c:pt>
                <c:pt idx="3">
                  <c:v>429118.07549999998</c:v>
                </c:pt>
                <c:pt idx="4">
                  <c:v>199886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31-4AD8-9F23-B4ECD0DAF50C}"/>
            </c:ext>
          </c:extLst>
        </c:ser>
        <c:ser>
          <c:idx val="1"/>
          <c:order val="1"/>
          <c:tx>
            <c:strRef>
              <c:f>'Data 8.5'!$C$6</c:f>
              <c:strCache>
                <c:ptCount val="1"/>
                <c:pt idx="0">
                  <c:v>2041</c:v>
                </c:pt>
              </c:strCache>
            </c:strRef>
          </c:tx>
          <c:spPr>
            <a:solidFill>
              <a:srgbClr val="5C7B1E"/>
            </a:solidFill>
            <a:ln>
              <a:solidFill>
                <a:srgbClr val="121806"/>
              </a:solidFill>
            </a:ln>
          </c:spPr>
          <c:invertIfNegative val="0"/>
          <c:cat>
            <c:strRef>
              <c:f>'Data 8.5'!$A$9:$A$13</c:f>
              <c:strCache>
                <c:ptCount val="5"/>
                <c:pt idx="0">
                  <c:v>1 adult</c:v>
                </c:pt>
                <c:pt idx="1">
                  <c:v>2 adults</c:v>
                </c:pt>
                <c:pt idx="2">
                  <c:v>1 adult with children</c:v>
                </c:pt>
                <c:pt idx="3">
                  <c:v>2+ adults with children</c:v>
                </c:pt>
                <c:pt idx="4">
                  <c:v>3+ adults</c:v>
                </c:pt>
              </c:strCache>
            </c:strRef>
          </c:cat>
          <c:val>
            <c:numRef>
              <c:f>'Data 8.5'!$C$9:$C$13</c:f>
              <c:numCache>
                <c:formatCode>#,##0</c:formatCode>
                <c:ptCount val="5"/>
                <c:pt idx="0">
                  <c:v>1141616</c:v>
                </c:pt>
                <c:pt idx="1">
                  <c:v>871724</c:v>
                </c:pt>
                <c:pt idx="2">
                  <c:v>194369</c:v>
                </c:pt>
                <c:pt idx="3">
                  <c:v>388109</c:v>
                </c:pt>
                <c:pt idx="4">
                  <c:v>167271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31-4AD8-9F23-B4ECD0DAF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368896"/>
        <c:axId val="52370816"/>
      </c:barChart>
      <c:catAx>
        <c:axId val="52368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1400">
                    <a:latin typeface="Arial" panose="020B0604020202020204" pitchFamily="34" charset="0"/>
                    <a:cs typeface="Arial" panose="020B0604020202020204" pitchFamily="34" charset="0"/>
                  </a:rPr>
                  <a:t>Type of household</a:t>
                </a:r>
              </a:p>
            </c:rich>
          </c:tx>
          <c:layout>
            <c:manualLayout>
              <c:xMode val="edge"/>
              <c:yMode val="edge"/>
              <c:x val="0.46845839922183641"/>
              <c:y val="0.9159111963796403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2370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370816"/>
        <c:scaling>
          <c:orientation val="minMax"/>
          <c:max val="160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4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1400">
                    <a:latin typeface="Arial" panose="020B0604020202020204" pitchFamily="34" charset="0"/>
                    <a:cs typeface="Arial" panose="020B0604020202020204" pitchFamily="34" charset="0"/>
                  </a:rPr>
                  <a:t>Number of households</a:t>
                </a:r>
              </a:p>
            </c:rich>
          </c:tx>
          <c:layout>
            <c:manualLayout>
              <c:xMode val="edge"/>
              <c:yMode val="edge"/>
              <c:x val="1.655456111464328E-2"/>
              <c:y val="0.2813559472578617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2368896"/>
        <c:crosses val="autoZero"/>
        <c:crossBetween val="between"/>
      </c:valAx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87625101210174816"/>
          <c:y val="0.18314299998214509"/>
          <c:w val="8.2392527021078882E-2"/>
          <c:h val="0.10455818022747157"/>
        </c:manualLayout>
      </c:layout>
      <c:overlay val="0"/>
      <c:spPr>
        <a:solidFill>
          <a:schemeClr val="bg1"/>
        </a:solidFill>
        <a:ln>
          <a:noFill/>
        </a:ln>
      </c:spPr>
      <c:txPr>
        <a:bodyPr/>
        <a:lstStyle/>
        <a:p>
          <a:pPr>
            <a:defRPr sz="12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600"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8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GB" sz="1600">
                <a:latin typeface="Arial" panose="020B0604020202020204" pitchFamily="34" charset="0"/>
                <a:cs typeface="Arial" panose="020B0604020202020204" pitchFamily="34" charset="0"/>
              </a:rPr>
              <a:t>Figure 8.6: Households in Scotland by age of head of household, mid-2018 and mid-2041</a:t>
            </a:r>
          </a:p>
        </c:rich>
      </c:tx>
      <c:layout>
        <c:manualLayout>
          <c:xMode val="edge"/>
          <c:yMode val="edge"/>
          <c:x val="0.12922699879906316"/>
          <c:y val="2.707275803722504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5733964237521952"/>
          <c:y val="0.1876389984358916"/>
          <c:w val="0.69949977791237639"/>
          <c:h val="0.62682888659360503"/>
        </c:manualLayout>
      </c:layout>
      <c:lineChart>
        <c:grouping val="standard"/>
        <c:varyColors val="0"/>
        <c:ser>
          <c:idx val="0"/>
          <c:order val="0"/>
          <c:spPr>
            <a:ln w="1905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strRef>
              <c:f>'Data 8.6'!$A$11:$A$26</c:f>
              <c:strCache>
                <c:ptCount val="16"/>
                <c:pt idx="0">
                  <c:v>16-19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85-89</c:v>
                </c:pt>
                <c:pt idx="15">
                  <c:v>90+</c:v>
                </c:pt>
              </c:strCache>
            </c:strRef>
          </c:cat>
          <c:val>
            <c:numRef>
              <c:f>'Data 8.6'!$B$11:$B$26</c:f>
              <c:numCache>
                <c:formatCode>#,##0</c:formatCode>
                <c:ptCount val="16"/>
                <c:pt idx="0">
                  <c:v>16876</c:v>
                </c:pt>
                <c:pt idx="1">
                  <c:v>95182</c:v>
                </c:pt>
                <c:pt idx="2">
                  <c:v>176178</c:v>
                </c:pt>
                <c:pt idx="3">
                  <c:v>198586</c:v>
                </c:pt>
                <c:pt idx="4">
                  <c:v>202745</c:v>
                </c:pt>
                <c:pt idx="5">
                  <c:v>191334</c:v>
                </c:pt>
                <c:pt idx="6">
                  <c:v>228255</c:v>
                </c:pt>
                <c:pt idx="7">
                  <c:v>247074</c:v>
                </c:pt>
                <c:pt idx="8">
                  <c:v>235133</c:v>
                </c:pt>
                <c:pt idx="9">
                  <c:v>204268</c:v>
                </c:pt>
                <c:pt idx="10">
                  <c:v>186187</c:v>
                </c:pt>
                <c:pt idx="11">
                  <c:v>174573</c:v>
                </c:pt>
                <c:pt idx="12">
                  <c:v>132907</c:v>
                </c:pt>
                <c:pt idx="13">
                  <c:v>104290</c:v>
                </c:pt>
                <c:pt idx="14">
                  <c:v>61322</c:v>
                </c:pt>
                <c:pt idx="15">
                  <c:v>28192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7F-4EA3-9452-A41322C1A711}"/>
            </c:ext>
          </c:extLst>
        </c:ser>
        <c:ser>
          <c:idx val="1"/>
          <c:order val="1"/>
          <c:spPr>
            <a:ln w="38100">
              <a:solidFill>
                <a:srgbClr val="5C7B1E"/>
              </a:solidFill>
            </a:ln>
          </c:spPr>
          <c:marker>
            <c:symbol val="none"/>
          </c:marker>
          <c:cat>
            <c:strRef>
              <c:f>'Data 8.6'!$A$11:$A$26</c:f>
              <c:strCache>
                <c:ptCount val="16"/>
                <c:pt idx="0">
                  <c:v>16-19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85-89</c:v>
                </c:pt>
                <c:pt idx="15">
                  <c:v>90+</c:v>
                </c:pt>
              </c:strCache>
            </c:strRef>
          </c:cat>
          <c:val>
            <c:numRef>
              <c:f>'Data 8.6'!$C$11:$C$26</c:f>
              <c:numCache>
                <c:formatCode>#,##0</c:formatCode>
                <c:ptCount val="16"/>
                <c:pt idx="0">
                  <c:v>23584</c:v>
                </c:pt>
                <c:pt idx="1">
                  <c:v>96365</c:v>
                </c:pt>
                <c:pt idx="2">
                  <c:v>158506</c:v>
                </c:pt>
                <c:pt idx="3">
                  <c:v>198814</c:v>
                </c:pt>
                <c:pt idx="4">
                  <c:v>200856</c:v>
                </c:pt>
                <c:pt idx="5">
                  <c:v>226776</c:v>
                </c:pt>
                <c:pt idx="6">
                  <c:v>254514</c:v>
                </c:pt>
                <c:pt idx="7">
                  <c:v>252636</c:v>
                </c:pt>
                <c:pt idx="8">
                  <c:v>226090</c:v>
                </c:pt>
                <c:pt idx="9">
                  <c:v>193720</c:v>
                </c:pt>
                <c:pt idx="10">
                  <c:v>184331</c:v>
                </c:pt>
                <c:pt idx="11">
                  <c:v>199910</c:v>
                </c:pt>
                <c:pt idx="12">
                  <c:v>200952</c:v>
                </c:pt>
                <c:pt idx="13">
                  <c:v>167573</c:v>
                </c:pt>
                <c:pt idx="14">
                  <c:v>108222</c:v>
                </c:pt>
                <c:pt idx="15">
                  <c:v>70239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7F-4EA3-9452-A41322C1A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488448"/>
        <c:axId val="52498816"/>
      </c:lineChart>
      <c:catAx>
        <c:axId val="52488448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1200">
                    <a:latin typeface="Arial" panose="020B0604020202020204" pitchFamily="34" charset="0"/>
                    <a:cs typeface="Arial" panose="020B0604020202020204" pitchFamily="34" charset="0"/>
                  </a:rPr>
                  <a:t>Age group of head of household</a:t>
                </a:r>
              </a:p>
            </c:rich>
          </c:tx>
          <c:layout>
            <c:manualLayout>
              <c:xMode val="edge"/>
              <c:yMode val="edge"/>
              <c:x val="0.33875732924688767"/>
              <c:y val="0.9198668502600163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-2700000" vert="horz"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2498816"/>
        <c:crosses val="autoZero"/>
        <c:auto val="1"/>
        <c:lblAlgn val="ctr"/>
        <c:lblOffset val="100"/>
        <c:noMultiLvlLbl val="0"/>
      </c:catAx>
      <c:valAx>
        <c:axId val="5249881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1400">
                    <a:latin typeface="Arial" panose="020B0604020202020204" pitchFamily="34" charset="0"/>
                    <a:cs typeface="Arial" panose="020B0604020202020204" pitchFamily="34" charset="0"/>
                  </a:rPr>
                  <a:t>Number of households</a:t>
                </a:r>
              </a:p>
            </c:rich>
          </c:tx>
          <c:layout>
            <c:manualLayout>
              <c:xMode val="edge"/>
              <c:yMode val="edge"/>
              <c:x val="3.3790232742646302E-2"/>
              <c:y val="0.29711751107772516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2488448"/>
        <c:crosses val="autoZero"/>
        <c:crossBetween val="midCat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>
          <a:latin typeface="Segoe UI" panose="020B0502040204020203" pitchFamily="34" charset="0"/>
          <a:cs typeface="Segoe UI" panose="020B0502040204020203" pitchFamily="34" charset="0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GB" sz="1400">
                <a:latin typeface="Arial" panose="020B0604020202020204" pitchFamily="34" charset="0"/>
                <a:cs typeface="Arial" panose="020B0604020202020204" pitchFamily="34" charset="0"/>
              </a:rPr>
              <a:t>Figure 8.7: Projected percentage change in the number of households by council area, mid-2018 to mid-2041</a:t>
            </a:r>
          </a:p>
        </c:rich>
      </c:tx>
      <c:layout>
        <c:manualLayout>
          <c:xMode val="edge"/>
          <c:yMode val="edge"/>
          <c:x val="0.11355893111786224"/>
          <c:y val="2.326426753907669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6183809700952737"/>
          <c:y val="0.18214330078969138"/>
          <c:w val="0.74496169953677416"/>
          <c:h val="0.7782654267453209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DEE4D2"/>
            </a:solidFill>
            <a:ln>
              <a:solidFill>
                <a:srgbClr val="121806"/>
              </a:solidFill>
            </a:ln>
          </c:spPr>
          <c:invertIfNegative val="0"/>
          <c:dPt>
            <c:idx val="11"/>
            <c:invertIfNegative val="0"/>
            <c:bubble3D val="0"/>
            <c:spPr>
              <a:solidFill>
                <a:srgbClr val="DEE4D2"/>
              </a:solidFill>
              <a:ln>
                <a:solidFill>
                  <a:srgbClr val="374912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90D-40E0-9057-327A7EF6016C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90D-40E0-9057-327A7EF6016C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690D-40E0-9057-327A7EF6016C}"/>
              </c:ext>
            </c:extLst>
          </c:dPt>
          <c:dPt>
            <c:idx val="19"/>
            <c:invertIfNegative val="0"/>
            <c:bubble3D val="0"/>
            <c:spPr>
              <a:solidFill>
                <a:srgbClr val="5C7B1E"/>
              </a:solidFill>
              <a:ln>
                <a:solidFill>
                  <a:srgbClr val="121806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E62A-4DF2-9DFE-84D73C96B128}"/>
              </c:ext>
            </c:extLst>
          </c:dPt>
          <c:dPt>
            <c:idx val="20"/>
            <c:invertIfNegative val="0"/>
            <c:bubble3D val="0"/>
            <c:spPr>
              <a:solidFill>
                <a:srgbClr val="DEE4D2"/>
              </a:solidFill>
              <a:ln>
                <a:solidFill>
                  <a:srgbClr val="374912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690D-40E0-9057-327A7EF6016C}"/>
              </c:ext>
            </c:extLst>
          </c:dPt>
          <c:cat>
            <c:strRef>
              <c:f>'Data 8.7'!$E$10:$E$42</c:f>
              <c:strCache>
                <c:ptCount val="33"/>
                <c:pt idx="0">
                  <c:v>Inverclyde</c:v>
                </c:pt>
                <c:pt idx="1">
                  <c:v>Na h-Eileanan Siar</c:v>
                </c:pt>
                <c:pt idx="2">
                  <c:v>Argyll and Bute</c:v>
                </c:pt>
                <c:pt idx="3">
                  <c:v>North Ayrshire</c:v>
                </c:pt>
                <c:pt idx="4">
                  <c:v>Dumfries and Galloway</c:v>
                </c:pt>
                <c:pt idx="5">
                  <c:v>South Ayrshire</c:v>
                </c:pt>
                <c:pt idx="6">
                  <c:v>Clackmannanshire</c:v>
                </c:pt>
                <c:pt idx="7">
                  <c:v>East Ayrshire</c:v>
                </c:pt>
                <c:pt idx="8">
                  <c:v>West Dunbartonshire</c:v>
                </c:pt>
                <c:pt idx="9">
                  <c:v>Shetland Islands</c:v>
                </c:pt>
                <c:pt idx="10">
                  <c:v>Orkney Islands</c:v>
                </c:pt>
                <c:pt idx="11">
                  <c:v>Highland</c:v>
                </c:pt>
                <c:pt idx="12">
                  <c:v>Angus</c:v>
                </c:pt>
                <c:pt idx="13">
                  <c:v>Scottish Borders</c:v>
                </c:pt>
                <c:pt idx="14">
                  <c:v>Fife</c:v>
                </c:pt>
                <c:pt idx="15">
                  <c:v>North Lanarkshire</c:v>
                </c:pt>
                <c:pt idx="16">
                  <c:v>Dundee City</c:v>
                </c:pt>
                <c:pt idx="17">
                  <c:v>South Lanarkshire</c:v>
                </c:pt>
                <c:pt idx="18">
                  <c:v>Renfrewshire</c:v>
                </c:pt>
                <c:pt idx="19">
                  <c:v>Scotland</c:v>
                </c:pt>
                <c:pt idx="20">
                  <c:v>Aberdeen City</c:v>
                </c:pt>
                <c:pt idx="21">
                  <c:v>Perth and Kinross</c:v>
                </c:pt>
                <c:pt idx="22">
                  <c:v>East Dunbartonshire</c:v>
                </c:pt>
                <c:pt idx="23">
                  <c:v>Falkirk</c:v>
                </c:pt>
                <c:pt idx="24">
                  <c:v>Glasgow City</c:v>
                </c:pt>
                <c:pt idx="25">
                  <c:v>Moray</c:v>
                </c:pt>
                <c:pt idx="26">
                  <c:v>Aberdeenshire</c:v>
                </c:pt>
                <c:pt idx="27">
                  <c:v>Stirling</c:v>
                </c:pt>
                <c:pt idx="28">
                  <c:v>West Lothian</c:v>
                </c:pt>
                <c:pt idx="29">
                  <c:v>East Renfrewshire</c:v>
                </c:pt>
                <c:pt idx="30">
                  <c:v>East Lothian</c:v>
                </c:pt>
                <c:pt idx="31">
                  <c:v>City of Edinburgh</c:v>
                </c:pt>
                <c:pt idx="32">
                  <c:v>Midlothian</c:v>
                </c:pt>
              </c:strCache>
            </c:strRef>
          </c:cat>
          <c:val>
            <c:numRef>
              <c:f>'Data 8.7'!$F$10:$F$42</c:f>
              <c:numCache>
                <c:formatCode>0%</c:formatCode>
                <c:ptCount val="33"/>
                <c:pt idx="0">
                  <c:v>-0.05</c:v>
                </c:pt>
                <c:pt idx="1">
                  <c:v>-0.05</c:v>
                </c:pt>
                <c:pt idx="2">
                  <c:v>-0.04</c:v>
                </c:pt>
                <c:pt idx="3">
                  <c:v>-0.01</c:v>
                </c:pt>
                <c:pt idx="4">
                  <c:v>0.01</c:v>
                </c:pt>
                <c:pt idx="5">
                  <c:v>0.02</c:v>
                </c:pt>
                <c:pt idx="6">
                  <c:v>0.02</c:v>
                </c:pt>
                <c:pt idx="7">
                  <c:v>0.03</c:v>
                </c:pt>
                <c:pt idx="8">
                  <c:v>0.03</c:v>
                </c:pt>
                <c:pt idx="9">
                  <c:v>0.05</c:v>
                </c:pt>
                <c:pt idx="10">
                  <c:v>0.05</c:v>
                </c:pt>
                <c:pt idx="11">
                  <c:v>0.06</c:v>
                </c:pt>
                <c:pt idx="12">
                  <c:v>7.0000000000000007E-2</c:v>
                </c:pt>
                <c:pt idx="13">
                  <c:v>7.0000000000000007E-2</c:v>
                </c:pt>
                <c:pt idx="14">
                  <c:v>7.0000000000000007E-2</c:v>
                </c:pt>
                <c:pt idx="15">
                  <c:v>0.08</c:v>
                </c:pt>
                <c:pt idx="16">
                  <c:v>0.09</c:v>
                </c:pt>
                <c:pt idx="17">
                  <c:v>0.1</c:v>
                </c:pt>
                <c:pt idx="18">
                  <c:v>0.11</c:v>
                </c:pt>
                <c:pt idx="19">
                  <c:v>0.12</c:v>
                </c:pt>
                <c:pt idx="20">
                  <c:v>0.13</c:v>
                </c:pt>
                <c:pt idx="21">
                  <c:v>0.13</c:v>
                </c:pt>
                <c:pt idx="22">
                  <c:v>0.13</c:v>
                </c:pt>
                <c:pt idx="23">
                  <c:v>0.14000000000000001</c:v>
                </c:pt>
                <c:pt idx="24">
                  <c:v>0.15</c:v>
                </c:pt>
                <c:pt idx="25">
                  <c:v>0.16</c:v>
                </c:pt>
                <c:pt idx="26">
                  <c:v>0.16</c:v>
                </c:pt>
                <c:pt idx="27">
                  <c:v>0.17</c:v>
                </c:pt>
                <c:pt idx="28">
                  <c:v>0.18</c:v>
                </c:pt>
                <c:pt idx="29">
                  <c:v>0.22</c:v>
                </c:pt>
                <c:pt idx="30">
                  <c:v>0.23</c:v>
                </c:pt>
                <c:pt idx="31">
                  <c:v>0.24</c:v>
                </c:pt>
                <c:pt idx="32">
                  <c:v>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90D-40E0-9057-327A7EF601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95264"/>
        <c:axId val="52796800"/>
      </c:barChart>
      <c:catAx>
        <c:axId val="52795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2796800"/>
        <c:crosses val="autoZero"/>
        <c:auto val="0"/>
        <c:lblAlgn val="ctr"/>
        <c:lblOffset val="100"/>
        <c:noMultiLvlLbl val="0"/>
      </c:catAx>
      <c:valAx>
        <c:axId val="52796800"/>
        <c:scaling>
          <c:orientation val="minMax"/>
          <c:max val="0.4"/>
          <c:min val="-0.1"/>
        </c:scaling>
        <c:delete val="0"/>
        <c:axPos val="t"/>
        <c:title>
          <c:tx>
            <c:rich>
              <a:bodyPr/>
              <a:lstStyle/>
              <a:p>
                <a:pPr>
                  <a:defRPr sz="14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1400">
                    <a:latin typeface="Arial" panose="020B0604020202020204" pitchFamily="34" charset="0"/>
                    <a:cs typeface="Arial" panose="020B0604020202020204" pitchFamily="34" charset="0"/>
                  </a:rPr>
                  <a:t>Percentage change</a:t>
                </a:r>
              </a:p>
            </c:rich>
          </c:tx>
          <c:layout>
            <c:manualLayout>
              <c:xMode val="edge"/>
              <c:yMode val="edge"/>
              <c:x val="0.47360009920019841"/>
              <c:y val="0.11727102814438271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2795264"/>
        <c:crosses val="max"/>
        <c:crossBetween val="between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&amp;L© Crown Copyright 2018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&amp;L© Crown Copyright 2019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&amp;L© Crown Copyright 2018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&amp;L© Crown Copyright 2018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86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0.15375</cdr:x>
      <cdr:y>0.15567</cdr:y>
    </cdr:from>
    <cdr:to>
      <cdr:x>0.34265</cdr:x>
      <cdr:y>0.30105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14677" y="876300"/>
          <a:ext cx="1738098" cy="818394"/>
        </a:xfrm>
        <a:prstGeom xmlns:a="http://schemas.openxmlformats.org/drawingml/2006/main" prst="rect">
          <a:avLst/>
        </a:prstGeom>
        <a:ln xmlns:a="http://schemas.openxmlformats.org/drawingml/2006/main" w="28575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200" b="0">
              <a:latin typeface="Arial" panose="020B0604020202020204" pitchFamily="34" charset="0"/>
              <a:cs typeface="Arial" panose="020B0604020202020204" pitchFamily="34" charset="0"/>
            </a:rPr>
            <a:t>The largest projected increase is in households containing one adult only</a:t>
          </a:r>
        </a:p>
      </cdr:txBody>
    </cdr:sp>
  </cdr:relSizeAnchor>
  <cdr:relSizeAnchor xmlns:cdr="http://schemas.openxmlformats.org/drawingml/2006/chartDrawing">
    <cdr:from>
      <cdr:x>0.67853</cdr:x>
      <cdr:y>0.50569</cdr:y>
    </cdr:from>
    <cdr:to>
      <cdr:x>0.949</cdr:x>
      <cdr:y>0.581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239701" y="2824350"/>
          <a:ext cx="2487230" cy="420615"/>
        </a:xfrm>
        <a:prstGeom xmlns:a="http://schemas.openxmlformats.org/drawingml/2006/main" prst="rect">
          <a:avLst/>
        </a:prstGeom>
        <a:ln xmlns:a="http://schemas.openxmlformats.org/drawingml/2006/main" w="28575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200" b="0">
              <a:latin typeface="Arial" panose="020B0604020202020204" pitchFamily="34" charset="0"/>
              <a:cs typeface="Arial" panose="020B0604020202020204" pitchFamily="34" charset="0"/>
            </a:rPr>
            <a:t>Numbers of larger households are projected to fall</a:t>
          </a:r>
        </a:p>
      </cdr:txBody>
    </cdr:sp>
  </cdr:relSizeAnchor>
  <cdr:relSizeAnchor xmlns:cdr="http://schemas.openxmlformats.org/drawingml/2006/chartDrawing">
    <cdr:from>
      <cdr:x>0.18178</cdr:x>
      <cdr:y>0.30703</cdr:y>
    </cdr:from>
    <cdr:to>
      <cdr:x>0.29571</cdr:x>
      <cdr:y>0.32804</cdr:y>
    </cdr:to>
    <cdr:sp macro="" textlink="">
      <cdr:nvSpPr>
        <cdr:cNvPr id="3" name="Left Brace 2"/>
        <cdr:cNvSpPr/>
      </cdr:nvSpPr>
      <cdr:spPr>
        <a:xfrm xmlns:a="http://schemas.openxmlformats.org/drawingml/2006/main" rot="5400000">
          <a:off x="2136792" y="1249598"/>
          <a:ext cx="117384" cy="1047750"/>
        </a:xfrm>
        <a:prstGeom xmlns:a="http://schemas.openxmlformats.org/drawingml/2006/main" prst="leftBrace">
          <a:avLst>
            <a:gd name="adj1" fmla="val 60965"/>
            <a:gd name="adj2" fmla="val 50000"/>
          </a:avLst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0.67674</cdr:x>
      <cdr:y>0.59065</cdr:y>
    </cdr:from>
    <cdr:to>
      <cdr:x>0.95078</cdr:x>
      <cdr:y>0.61166</cdr:y>
    </cdr:to>
    <cdr:sp macro="" textlink="">
      <cdr:nvSpPr>
        <cdr:cNvPr id="11" name="Left Brace 10"/>
        <cdr:cNvSpPr/>
      </cdr:nvSpPr>
      <cdr:spPr>
        <a:xfrm xmlns:a="http://schemas.openxmlformats.org/drawingml/2006/main" rot="5400000">
          <a:off x="7424624" y="2097517"/>
          <a:ext cx="117384" cy="2520000"/>
        </a:xfrm>
        <a:prstGeom xmlns:a="http://schemas.openxmlformats.org/drawingml/2006/main" prst="leftBrace">
          <a:avLst>
            <a:gd name="adj1" fmla="val 60965"/>
            <a:gd name="adj2" fmla="val 50000"/>
          </a:avLst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0.0283</cdr:x>
      <cdr:y>0.00738</cdr:y>
    </cdr:from>
    <cdr:to>
      <cdr:x>0.97516</cdr:x>
      <cdr:y>0.05438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60393" y="41685"/>
          <a:ext cx="8712200" cy="2654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8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0.22958</cdr:x>
      <cdr:y>0.35593</cdr:y>
    </cdr:from>
    <cdr:to>
      <cdr:x>0.30714</cdr:x>
      <cdr:y>0.4322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114551" y="2000250"/>
          <a:ext cx="714374" cy="42862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+</a:t>
          </a:r>
          <a:r>
            <a:rPr lang="en-GB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25</a:t>
          </a:r>
          <a:r>
            <a:rPr lang="en-GB" sz="1200" b="1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%</a:t>
          </a:r>
        </a:p>
      </cdr:txBody>
    </cdr:sp>
  </cdr:relSizeAnchor>
  <cdr:relSizeAnchor xmlns:cdr="http://schemas.openxmlformats.org/drawingml/2006/chartDrawing">
    <cdr:from>
      <cdr:x>0.39435</cdr:x>
      <cdr:y>0.46667</cdr:y>
    </cdr:from>
    <cdr:to>
      <cdr:x>0.47191</cdr:x>
      <cdr:y>0.54294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3632200" y="2622550"/>
          <a:ext cx="714374" cy="42862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 b="1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+</a:t>
          </a:r>
          <a:r>
            <a:rPr lang="en-GB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12</a:t>
          </a:r>
          <a:r>
            <a:rPr lang="en-GB" sz="1200" b="1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%</a:t>
          </a:r>
        </a:p>
      </cdr:txBody>
    </cdr:sp>
  </cdr:relSizeAnchor>
  <cdr:relSizeAnchor xmlns:cdr="http://schemas.openxmlformats.org/drawingml/2006/chartDrawing">
    <cdr:from>
      <cdr:x>0.55671</cdr:x>
      <cdr:y>0.7531</cdr:y>
    </cdr:from>
    <cdr:to>
      <cdr:x>0.63427</cdr:x>
      <cdr:y>0.82937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127631" y="4232261"/>
          <a:ext cx="714380" cy="428619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 b="1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+</a:t>
          </a:r>
          <a:r>
            <a:rPr lang="en-GB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19</a:t>
          </a:r>
          <a:r>
            <a:rPr lang="en-GB" sz="1200" b="1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%</a:t>
          </a:r>
        </a:p>
      </cdr:txBody>
    </cdr:sp>
  </cdr:relSizeAnchor>
  <cdr:relSizeAnchor xmlns:cdr="http://schemas.openxmlformats.org/drawingml/2006/chartDrawing">
    <cdr:from>
      <cdr:x>0.72216</cdr:x>
      <cdr:y>0.66836</cdr:y>
    </cdr:from>
    <cdr:to>
      <cdr:x>0.79007</cdr:x>
      <cdr:y>0.74463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6651624" y="3756025"/>
          <a:ext cx="625475" cy="42862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 b="1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-</a:t>
          </a:r>
          <a:r>
            <a:rPr lang="en-GB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10</a:t>
          </a:r>
          <a:r>
            <a:rPr lang="en-GB" sz="1200" b="1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%</a:t>
          </a:r>
        </a:p>
      </cdr:txBody>
    </cdr:sp>
  </cdr:relSizeAnchor>
  <cdr:relSizeAnchor xmlns:cdr="http://schemas.openxmlformats.org/drawingml/2006/chartDrawing">
    <cdr:from>
      <cdr:x>0.88452</cdr:x>
      <cdr:y>0.75819</cdr:y>
    </cdr:from>
    <cdr:to>
      <cdr:x>0.95549</cdr:x>
      <cdr:y>0.83446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8138602" y="4268060"/>
          <a:ext cx="652974" cy="42934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 b="1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-</a:t>
          </a:r>
          <a:r>
            <a:rPr lang="en-GB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16</a:t>
          </a:r>
          <a:r>
            <a:rPr lang="en-GB" sz="1200" b="1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%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578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0.67126</cdr:x>
      <cdr:y>0.15842</cdr:y>
    </cdr:from>
    <cdr:to>
      <cdr:x>0.91511</cdr:x>
      <cdr:y>0.28422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176364" y="891790"/>
          <a:ext cx="2243700" cy="708143"/>
        </a:xfrm>
        <a:prstGeom xmlns:a="http://schemas.openxmlformats.org/drawingml/2006/main" prst="rect">
          <a:avLst/>
        </a:prstGeom>
        <a:ln xmlns:a="http://schemas.openxmlformats.org/drawingml/2006/main" w="28575">
          <a:noFill/>
        </a:ln>
      </cdr:spPr>
      <cdr:txBody>
        <a:bodyPr xmlns:a="http://schemas.openxmlformats.org/drawingml/2006/main" vertOverflow="clip" wrap="squar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en-GB" sz="12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The largest increases are for those headed by someone in the older</a:t>
          </a:r>
          <a:r>
            <a:rPr lang="en-GB" sz="12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age groups</a:t>
          </a:r>
          <a:r>
            <a:rPr lang="en-GB" sz="12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. This is mainly because</a:t>
          </a:r>
          <a:r>
            <a:rPr lang="en-GB" sz="12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the population is ageing</a:t>
          </a:r>
          <a:endParaRPr lang="en-GB" sz="1200" b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0.86737</cdr:x>
      <cdr:y>0.6309</cdr:y>
    </cdr:from>
    <cdr:to>
      <cdr:x>0.91925</cdr:x>
      <cdr:y>0.66758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980801" y="3551510"/>
          <a:ext cx="477356" cy="2064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squar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en-GB" sz="1400" b="1">
              <a:solidFill>
                <a:srgbClr val="5C7B1E"/>
              </a:solidFill>
              <a:latin typeface="Arial" panose="020B0604020202020204" pitchFamily="34" charset="0"/>
              <a:cs typeface="Arial" panose="020B0604020202020204" pitchFamily="34" charset="0"/>
            </a:rPr>
            <a:t>2041</a:t>
          </a:r>
        </a:p>
      </cdr:txBody>
    </cdr:sp>
  </cdr:relSizeAnchor>
  <cdr:relSizeAnchor xmlns:cdr="http://schemas.openxmlformats.org/drawingml/2006/chartDrawing">
    <cdr:from>
      <cdr:x>0.86737</cdr:x>
      <cdr:y>0.74306</cdr:y>
    </cdr:from>
    <cdr:to>
      <cdr:x>0.91077</cdr:x>
      <cdr:y>0.77974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7980801" y="4182889"/>
          <a:ext cx="399340" cy="2064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 b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0.71682</cdr:x>
      <cdr:y>0.46212</cdr:y>
    </cdr:from>
    <cdr:to>
      <cdr:x>0.72458</cdr:x>
      <cdr:y>0.47401</cdr:y>
    </cdr:to>
    <cdr:sp macro="" textlink="">
      <cdr:nvSpPr>
        <cdr:cNvPr id="12" name="Oval 11"/>
        <cdr:cNvSpPr/>
      </cdr:nvSpPr>
      <cdr:spPr>
        <a:xfrm xmlns:a="http://schemas.openxmlformats.org/drawingml/2006/main">
          <a:off x="6595562" y="2601408"/>
          <a:ext cx="71401" cy="66932"/>
        </a:xfrm>
        <a:prstGeom xmlns:a="http://schemas.openxmlformats.org/drawingml/2006/main" prst="ellipse">
          <a:avLst/>
        </a:prstGeom>
        <a:solidFill xmlns:a="http://schemas.openxmlformats.org/drawingml/2006/main">
          <a:schemeClr val="tx1">
            <a:lumMod val="65000"/>
            <a:lumOff val="3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0.72025</cdr:x>
      <cdr:y>0.3036</cdr:y>
    </cdr:from>
    <cdr:to>
      <cdr:x>0.72025</cdr:x>
      <cdr:y>0.46402</cdr:y>
    </cdr:to>
    <cdr:cxnSp macro="">
      <cdr:nvCxnSpPr>
        <cdr:cNvPr id="14" name="Straight Connector 13"/>
        <cdr:cNvCxnSpPr/>
      </cdr:nvCxnSpPr>
      <cdr:spPr>
        <a:xfrm xmlns:a="http://schemas.openxmlformats.org/drawingml/2006/main" flipH="1" flipV="1">
          <a:off x="6627136" y="1709029"/>
          <a:ext cx="0" cy="903048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65000"/>
              <a:lumOff val="35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6076950" cy="8753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0.13986</cdr:x>
      <cdr:y>0.48814</cdr:y>
    </cdr:from>
    <cdr:to>
      <cdr:x>0.30866</cdr:x>
      <cdr:y>0.51653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45935" y="4263620"/>
          <a:ext cx="1020965" cy="24797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solidFill>
                <a:srgbClr val="5C7B1E"/>
              </a:solidFill>
              <a:latin typeface="Arial" panose="020B0604020202020204" pitchFamily="34" charset="0"/>
              <a:cs typeface="Arial" panose="020B0604020202020204" pitchFamily="34" charset="0"/>
            </a:rPr>
            <a:t>Scotland</a:t>
          </a:r>
          <a:endParaRPr lang="en-GB" sz="1100" b="1">
            <a:solidFill>
              <a:srgbClr val="5C7B1E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0.77989</cdr:x>
      <cdr:y>0.37959</cdr:y>
    </cdr:from>
    <cdr:to>
      <cdr:x>0.9362</cdr:x>
      <cdr:y>0.47322</cdr:y>
    </cdr:to>
    <cdr:sp macro="" textlink="">
      <cdr:nvSpPr>
        <cdr:cNvPr id="5" name="TextBox 6"/>
        <cdr:cNvSpPr txBox="1"/>
      </cdr:nvSpPr>
      <cdr:spPr>
        <a:xfrm xmlns:a="http://schemas.openxmlformats.org/drawingml/2006/main">
          <a:off x="7242741" y="2310337"/>
          <a:ext cx="1451631" cy="56990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>
              <a:solidFill>
                <a:srgbClr val="7F7F7F"/>
              </a:solidFill>
              <a:latin typeface="Arial" panose="020B0604020202020204" pitchFamily="34" charset="0"/>
              <a:cs typeface="Arial" panose="020B0604020202020204" pitchFamily="34" charset="0"/>
            </a:rPr>
            <a:t>Population</a:t>
          </a:r>
          <a:r>
            <a:rPr lang="en-GB" sz="1400">
              <a:solidFill>
                <a:srgbClr val="7F7F7F"/>
              </a:solidFill>
              <a:latin typeface="Segoe UI" panose="020B0502040204020203" pitchFamily="34" charset="0"/>
              <a:cs typeface="Segoe UI" panose="020B0502040204020203" pitchFamily="34" charset="0"/>
            </a:rPr>
            <a:t> </a:t>
          </a:r>
        </a:p>
        <a:p xmlns:a="http://schemas.openxmlformats.org/drawingml/2006/main">
          <a:r>
            <a:rPr lang="en-GB" sz="1400">
              <a:solidFill>
                <a:srgbClr val="7F7F7F"/>
              </a:solidFill>
              <a:latin typeface="Segoe UI" panose="020B0502040204020203" pitchFamily="34" charset="0"/>
              <a:cs typeface="Segoe UI" panose="020B0502040204020203" pitchFamily="34" charset="0"/>
            </a:rPr>
            <a:t>up </a:t>
          </a:r>
          <a:r>
            <a:rPr lang="en-GB" sz="1400">
              <a:solidFill>
                <a:srgbClr val="7F7F7F"/>
              </a:solidFill>
              <a:latin typeface="Arial" panose="020B0604020202020204" pitchFamily="34" charset="0"/>
              <a:cs typeface="Arial" panose="020B0604020202020204" pitchFamily="34" charset="0"/>
            </a:rPr>
            <a:t>4.5</a:t>
          </a:r>
          <a:r>
            <a:rPr lang="en-GB" sz="1400">
              <a:solidFill>
                <a:srgbClr val="7F7F7F"/>
              </a:solidFill>
              <a:latin typeface="Segoe UI" panose="020B0502040204020203" pitchFamily="34" charset="0"/>
              <a:cs typeface="Segoe UI" panose="020B0502040204020203" pitchFamily="34" charset="0"/>
            </a:rPr>
            <a:t>%</a:t>
          </a:r>
        </a:p>
      </cdr:txBody>
    </cdr:sp>
  </cdr:relSizeAnchor>
  <cdr:relSizeAnchor xmlns:cdr="http://schemas.openxmlformats.org/drawingml/2006/chartDrawing">
    <cdr:from>
      <cdr:x>0.77891</cdr:x>
      <cdr:y>0.25958</cdr:y>
    </cdr:from>
    <cdr:to>
      <cdr:x>0.90113</cdr:x>
      <cdr:y>0.34818</cdr:y>
    </cdr:to>
    <cdr:sp macro="" textlink="">
      <cdr:nvSpPr>
        <cdr:cNvPr id="7" name="TextBox 8"/>
        <cdr:cNvSpPr txBox="1"/>
      </cdr:nvSpPr>
      <cdr:spPr>
        <a:xfrm xmlns:a="http://schemas.openxmlformats.org/drawingml/2006/main">
          <a:off x="7218802" y="1574982"/>
          <a:ext cx="1132746" cy="53758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>
              <a:solidFill>
                <a:srgbClr val="5C7B1E"/>
              </a:solidFill>
              <a:latin typeface="Arial" panose="020B0604020202020204" pitchFamily="34" charset="0"/>
              <a:cs typeface="Arial" panose="020B0604020202020204" pitchFamily="34" charset="0"/>
            </a:rPr>
            <a:t>Households</a:t>
          </a:r>
        </a:p>
        <a:p xmlns:a="http://schemas.openxmlformats.org/drawingml/2006/main">
          <a:r>
            <a:rPr lang="en-GB" sz="1400">
              <a:solidFill>
                <a:srgbClr val="5C7B1E"/>
              </a:solidFill>
              <a:latin typeface="Segoe UI" panose="020B0502040204020203" pitchFamily="34" charset="0"/>
              <a:cs typeface="Segoe UI" panose="020B0502040204020203" pitchFamily="34" charset="0"/>
            </a:rPr>
            <a:t>up 6.0%</a:t>
          </a:r>
        </a:p>
      </cdr:txBody>
    </cdr:sp>
  </cdr:relSizeAnchor>
  <cdr:relSizeAnchor xmlns:cdr="http://schemas.openxmlformats.org/drawingml/2006/chartDrawing">
    <cdr:from>
      <cdr:x>0.12323</cdr:x>
      <cdr:y>0.91237</cdr:y>
    </cdr:from>
    <cdr:to>
      <cdr:x>0.60713</cdr:x>
      <cdr:y>0.95521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1142083" y="5535756"/>
          <a:ext cx="4484701" cy="2599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Source for population: National Records of Scotland Mid-Year Population Estimates</a:t>
          </a:r>
        </a:p>
      </cdr:txBody>
    </cdr:sp>
  </cdr:relSizeAnchor>
  <cdr:relSizeAnchor xmlns:cdr="http://schemas.openxmlformats.org/drawingml/2006/chartDrawing">
    <cdr:from>
      <cdr:x>0.75933</cdr:x>
      <cdr:y>0.30855</cdr:y>
    </cdr:from>
    <cdr:to>
      <cdr:x>0.77442</cdr:x>
      <cdr:y>0.3344</cdr:y>
    </cdr:to>
    <cdr:sp macro="" textlink="">
      <cdr:nvSpPr>
        <cdr:cNvPr id="2" name="Oval 1"/>
        <cdr:cNvSpPr/>
      </cdr:nvSpPr>
      <cdr:spPr>
        <a:xfrm xmlns:a="http://schemas.openxmlformats.org/drawingml/2006/main">
          <a:off x="7037338" y="1872114"/>
          <a:ext cx="139851" cy="156843"/>
        </a:xfrm>
        <a:prstGeom xmlns:a="http://schemas.openxmlformats.org/drawingml/2006/main" prst="ellipse">
          <a:avLst/>
        </a:prstGeom>
        <a:solidFill xmlns:a="http://schemas.openxmlformats.org/drawingml/2006/main">
          <a:srgbClr val="5C7B1E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0.76211</cdr:x>
      <cdr:y>0.41272</cdr:y>
    </cdr:from>
    <cdr:to>
      <cdr:x>0.77721</cdr:x>
      <cdr:y>0.43857</cdr:y>
    </cdr:to>
    <cdr:sp macro="" textlink="">
      <cdr:nvSpPr>
        <cdr:cNvPr id="6" name="Oval 5"/>
        <cdr:cNvSpPr/>
      </cdr:nvSpPr>
      <cdr:spPr>
        <a:xfrm xmlns:a="http://schemas.openxmlformats.org/drawingml/2006/main">
          <a:off x="7063102" y="2504171"/>
          <a:ext cx="139944" cy="156843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rgbClr val="7F7F7F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0.19805</cdr:x>
      <cdr:y>0.8498</cdr:y>
    </cdr:from>
    <cdr:to>
      <cdr:x>0.29609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847022" y="5173317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2008</a:t>
          </a:r>
        </a:p>
      </cdr:txBody>
    </cdr:sp>
  </cdr:relSizeAnchor>
  <cdr:relSizeAnchor xmlns:cdr="http://schemas.openxmlformats.org/drawingml/2006/chartDrawing">
    <cdr:from>
      <cdr:x>0.73458</cdr:x>
      <cdr:y>0.8478</cdr:y>
    </cdr:from>
    <cdr:to>
      <cdr:x>0.83262</cdr:x>
      <cdr:y>0.998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850822" y="516116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0.1206</cdr:x>
      <cdr:y>0.43293</cdr:y>
    </cdr:from>
    <cdr:to>
      <cdr:x>0.21865</cdr:x>
      <cdr:y>0.53361</cdr:y>
    </cdr:to>
    <cdr:sp macro="" textlink="">
      <cdr:nvSpPr>
        <cdr:cNvPr id="4" name="TextBox 3"/>
        <cdr:cNvSpPr txBox="1"/>
      </cdr:nvSpPr>
      <cdr:spPr>
        <a:xfrm xmlns:a="http://schemas.openxmlformats.org/drawingml/2006/main" rot="16200000">
          <a:off x="1275523" y="2484786"/>
          <a:ext cx="612913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GB" sz="1400" b="1">
              <a:latin typeface="Arial" panose="020B0604020202020204" pitchFamily="34" charset="0"/>
              <a:cs typeface="Arial" panose="020B0604020202020204" pitchFamily="34" charset="0"/>
            </a:rPr>
            <a:t>Percentage increase since 2008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86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0.10598</cdr:x>
      <cdr:y>0.95457</cdr:y>
    </cdr:from>
    <cdr:to>
      <cdr:x>0.20402</cdr:x>
      <cdr:y>0.9994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984250" y="5809958"/>
          <a:ext cx="910486" cy="2728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Source: National Records of Scotland (NRS), Scottish Household Survey (SHS) 2017.</a:t>
          </a:r>
        </a:p>
      </cdr:txBody>
    </cdr:sp>
  </cdr:relSizeAnchor>
  <cdr:relSizeAnchor xmlns:cdr="http://schemas.openxmlformats.org/drawingml/2006/chartDrawing">
    <cdr:from>
      <cdr:x>0.16342</cdr:x>
      <cdr:y>0.01617</cdr:y>
    </cdr:from>
    <cdr:to>
      <cdr:x>0.852</cdr:x>
      <cdr:y>0.07251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1514548" y="98110"/>
          <a:ext cx="6381677" cy="34183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400" b="1">
              <a:latin typeface="Arial" panose="020B0604020202020204" pitchFamily="34" charset="0"/>
              <a:cs typeface="Arial" panose="020B0604020202020204" pitchFamily="34" charset="0"/>
            </a:rPr>
            <a:t>Figure 8.2: Change in household types in Scotland, mid-2001 to mid-2017</a:t>
          </a:r>
        </a:p>
        <a:p xmlns:a="http://schemas.openxmlformats.org/drawingml/2006/main">
          <a:pPr algn="ctr"/>
          <a:endParaRPr lang="en-GB" sz="14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0.79573</cdr:x>
      <cdr:y>0.3036</cdr:y>
    </cdr:from>
    <cdr:to>
      <cdr:x>0.81123</cdr:x>
      <cdr:y>0.32726</cdr:y>
    </cdr:to>
    <cdr:sp macro="" textlink="">
      <cdr:nvSpPr>
        <cdr:cNvPr id="3" name="Oval 2"/>
        <cdr:cNvSpPr/>
      </cdr:nvSpPr>
      <cdr:spPr>
        <a:xfrm xmlns:a="http://schemas.openxmlformats.org/drawingml/2006/main">
          <a:off x="7389812" y="1847849"/>
          <a:ext cx="144000" cy="144000"/>
        </a:xfrm>
        <a:prstGeom xmlns:a="http://schemas.openxmlformats.org/drawingml/2006/main" prst="ellipse">
          <a:avLst/>
        </a:prstGeom>
        <a:solidFill xmlns:a="http://schemas.openxmlformats.org/drawingml/2006/main">
          <a:srgbClr val="5C7B1E"/>
        </a:solidFill>
        <a:ln xmlns:a="http://schemas.openxmlformats.org/drawingml/2006/main">
          <a:solidFill>
            <a:srgbClr val="5C7B1E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0.79573</cdr:x>
      <cdr:y>0.38706</cdr:y>
    </cdr:from>
    <cdr:to>
      <cdr:x>0.81123</cdr:x>
      <cdr:y>0.41072</cdr:y>
    </cdr:to>
    <cdr:sp macro="" textlink="">
      <cdr:nvSpPr>
        <cdr:cNvPr id="10" name="Oval 9"/>
        <cdr:cNvSpPr/>
      </cdr:nvSpPr>
      <cdr:spPr>
        <a:xfrm xmlns:a="http://schemas.openxmlformats.org/drawingml/2006/main">
          <a:off x="7389812" y="2355850"/>
          <a:ext cx="144000" cy="144000"/>
        </a:xfrm>
        <a:prstGeom xmlns:a="http://schemas.openxmlformats.org/drawingml/2006/main" prst="ellipse">
          <a:avLst/>
        </a:prstGeom>
        <a:solidFill xmlns:a="http://schemas.openxmlformats.org/drawingml/2006/main">
          <a:schemeClr val="bg1"/>
        </a:solidFill>
        <a:ln xmlns:a="http://schemas.openxmlformats.org/drawingml/2006/main" w="31750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0.15111</cdr:x>
      <cdr:y>0.71414</cdr:y>
    </cdr:from>
    <cdr:to>
      <cdr:x>0.16662</cdr:x>
      <cdr:y>0.7378</cdr:y>
    </cdr:to>
    <cdr:sp macro="" textlink="">
      <cdr:nvSpPr>
        <cdr:cNvPr id="11" name="Oval 10"/>
        <cdr:cNvSpPr/>
      </cdr:nvSpPr>
      <cdr:spPr>
        <a:xfrm xmlns:a="http://schemas.openxmlformats.org/drawingml/2006/main">
          <a:off x="1403350" y="4346575"/>
          <a:ext cx="144000" cy="144000"/>
        </a:xfrm>
        <a:prstGeom xmlns:a="http://schemas.openxmlformats.org/drawingml/2006/main" prst="ellipse">
          <a:avLst/>
        </a:prstGeom>
        <a:solidFill xmlns:a="http://schemas.openxmlformats.org/drawingml/2006/main">
          <a:srgbClr val="5C7B1E"/>
        </a:solidFill>
        <a:ln xmlns:a="http://schemas.openxmlformats.org/drawingml/2006/main">
          <a:solidFill>
            <a:srgbClr val="5C7B1E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0.79573</cdr:x>
      <cdr:y>0.69849</cdr:y>
    </cdr:from>
    <cdr:to>
      <cdr:x>0.81123</cdr:x>
      <cdr:y>0.72215</cdr:y>
    </cdr:to>
    <cdr:sp macro="" textlink="">
      <cdr:nvSpPr>
        <cdr:cNvPr id="12" name="Oval 11"/>
        <cdr:cNvSpPr/>
      </cdr:nvSpPr>
      <cdr:spPr>
        <a:xfrm xmlns:a="http://schemas.openxmlformats.org/drawingml/2006/main">
          <a:off x="7389812" y="4251325"/>
          <a:ext cx="144000" cy="144000"/>
        </a:xfrm>
        <a:prstGeom xmlns:a="http://schemas.openxmlformats.org/drawingml/2006/main" prst="ellipse">
          <a:avLst/>
        </a:prstGeom>
        <a:solidFill xmlns:a="http://schemas.openxmlformats.org/drawingml/2006/main">
          <a:srgbClr val="5C7B1E"/>
        </a:solidFill>
        <a:ln xmlns:a="http://schemas.openxmlformats.org/drawingml/2006/main">
          <a:solidFill>
            <a:srgbClr val="5C7B1E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0.15111</cdr:x>
      <cdr:y>0.64841</cdr:y>
    </cdr:from>
    <cdr:to>
      <cdr:x>0.16662</cdr:x>
      <cdr:y>0.67207</cdr:y>
    </cdr:to>
    <cdr:sp macro="" textlink="">
      <cdr:nvSpPr>
        <cdr:cNvPr id="13" name="Oval 12"/>
        <cdr:cNvSpPr/>
      </cdr:nvSpPr>
      <cdr:spPr>
        <a:xfrm xmlns:a="http://schemas.openxmlformats.org/drawingml/2006/main">
          <a:off x="1403350" y="3946525"/>
          <a:ext cx="144000" cy="144000"/>
        </a:xfrm>
        <a:prstGeom xmlns:a="http://schemas.openxmlformats.org/drawingml/2006/main" prst="ellipse">
          <a:avLst/>
        </a:prstGeom>
        <a:solidFill xmlns:a="http://schemas.openxmlformats.org/drawingml/2006/main">
          <a:srgbClr val="5C7B1E"/>
        </a:solidFill>
        <a:ln xmlns:a="http://schemas.openxmlformats.org/drawingml/2006/main">
          <a:solidFill>
            <a:srgbClr val="5C7B1E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0.15111</cdr:x>
      <cdr:y>0.69692</cdr:y>
    </cdr:from>
    <cdr:to>
      <cdr:x>0.16662</cdr:x>
      <cdr:y>0.72058</cdr:y>
    </cdr:to>
    <cdr:sp macro="" textlink="">
      <cdr:nvSpPr>
        <cdr:cNvPr id="14" name="Oval 13"/>
        <cdr:cNvSpPr/>
      </cdr:nvSpPr>
      <cdr:spPr>
        <a:xfrm xmlns:a="http://schemas.openxmlformats.org/drawingml/2006/main">
          <a:off x="1403350" y="4241800"/>
          <a:ext cx="144000" cy="144000"/>
        </a:xfrm>
        <a:prstGeom xmlns:a="http://schemas.openxmlformats.org/drawingml/2006/main" prst="ellipse">
          <a:avLst/>
        </a:prstGeom>
        <a:solidFill xmlns:a="http://schemas.openxmlformats.org/drawingml/2006/main">
          <a:schemeClr val="bg1"/>
        </a:solidFill>
        <a:ln xmlns:a="http://schemas.openxmlformats.org/drawingml/2006/main" w="31750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0.12923</cdr:x>
      <cdr:y>0.82629</cdr:y>
    </cdr:from>
    <cdr:to>
      <cdr:x>0.18872</cdr:x>
      <cdr:y>0.8748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200150" y="5029200"/>
          <a:ext cx="55245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400" b="0">
              <a:latin typeface="Arial" panose="020B0604020202020204" pitchFamily="34" charset="0"/>
              <a:cs typeface="Arial" panose="020B0604020202020204" pitchFamily="34" charset="0"/>
            </a:rPr>
            <a:t>2001</a:t>
          </a:r>
        </a:p>
      </cdr:txBody>
    </cdr:sp>
  </cdr:relSizeAnchor>
  <cdr:relSizeAnchor xmlns:cdr="http://schemas.openxmlformats.org/drawingml/2006/chartDrawing">
    <cdr:from>
      <cdr:x>0.77368</cdr:x>
      <cdr:y>0.82681</cdr:y>
    </cdr:from>
    <cdr:to>
      <cdr:x>0.82974</cdr:x>
      <cdr:y>0.87533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7185025" y="5032375"/>
          <a:ext cx="52070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0.0735</cdr:x>
      <cdr:y>0.62493</cdr:y>
    </cdr:from>
    <cdr:to>
      <cdr:x>0.16991</cdr:x>
      <cdr:y>0.67345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682585" y="3803621"/>
          <a:ext cx="895348" cy="29531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600" b="1">
              <a:solidFill>
                <a:srgbClr val="5C7B1E"/>
              </a:solidFill>
              <a:latin typeface="Arial" panose="020B0604020202020204" pitchFamily="34" charset="0"/>
              <a:cs typeface="Arial" panose="020B0604020202020204" pitchFamily="34" charset="0"/>
            </a:rPr>
            <a:t>747k</a:t>
          </a:r>
        </a:p>
      </cdr:txBody>
    </cdr:sp>
  </cdr:relSizeAnchor>
  <cdr:relSizeAnchor xmlns:cdr="http://schemas.openxmlformats.org/drawingml/2006/chartDrawing">
    <cdr:from>
      <cdr:x>0.79316</cdr:x>
      <cdr:y>0.29004</cdr:y>
    </cdr:from>
    <cdr:to>
      <cdr:x>0.88957</cdr:x>
      <cdr:y>0.33855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7366000" y="1765300"/>
          <a:ext cx="895350" cy="29527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600" b="1">
              <a:solidFill>
                <a:srgbClr val="5C7B1E"/>
              </a:solidFill>
              <a:latin typeface="Arial" panose="020B0604020202020204" pitchFamily="34" charset="0"/>
              <a:cs typeface="Arial" panose="020B0604020202020204" pitchFamily="34" charset="0"/>
            </a:rPr>
            <a:t>885k</a:t>
          </a:r>
        </a:p>
      </cdr:txBody>
    </cdr:sp>
  </cdr:relSizeAnchor>
  <cdr:relSizeAnchor xmlns:cdr="http://schemas.openxmlformats.org/drawingml/2006/chartDrawing">
    <cdr:from>
      <cdr:x>0.79316</cdr:x>
      <cdr:y>0.67971</cdr:y>
    </cdr:from>
    <cdr:to>
      <cdr:x>0.88957</cdr:x>
      <cdr:y>0.72822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7366000" y="4137025"/>
          <a:ext cx="895350" cy="29527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600" b="1">
              <a:solidFill>
                <a:srgbClr val="5C7B1E"/>
              </a:solidFill>
              <a:latin typeface="Arial" panose="020B0604020202020204" pitchFamily="34" charset="0"/>
              <a:cs typeface="Arial" panose="020B0604020202020204" pitchFamily="34" charset="0"/>
            </a:rPr>
            <a:t>727k</a:t>
          </a:r>
        </a:p>
      </cdr:txBody>
    </cdr:sp>
  </cdr:relSizeAnchor>
  <cdr:relSizeAnchor xmlns:cdr="http://schemas.openxmlformats.org/drawingml/2006/chartDrawing">
    <cdr:from>
      <cdr:x>0.07453</cdr:x>
      <cdr:y>0.71101</cdr:y>
    </cdr:from>
    <cdr:to>
      <cdr:x>0.17094</cdr:x>
      <cdr:y>0.75952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692150" y="4327525"/>
          <a:ext cx="895350" cy="29527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600" b="1">
              <a:solidFill>
                <a:srgbClr val="5C7B1E"/>
              </a:solidFill>
              <a:latin typeface="Arial" panose="020B0604020202020204" pitchFamily="34" charset="0"/>
              <a:cs typeface="Arial" panose="020B0604020202020204" pitchFamily="34" charset="0"/>
            </a:rPr>
            <a:t>722k</a:t>
          </a:r>
        </a:p>
      </cdr:txBody>
    </cdr:sp>
  </cdr:relSizeAnchor>
  <cdr:relSizeAnchor xmlns:cdr="http://schemas.openxmlformats.org/drawingml/2006/chartDrawing">
    <cdr:from>
      <cdr:x>0.07453</cdr:x>
      <cdr:y>0.67971</cdr:y>
    </cdr:from>
    <cdr:to>
      <cdr:x>0.17094</cdr:x>
      <cdr:y>0.72822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692150" y="4137025"/>
          <a:ext cx="895350" cy="29527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600" b="1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726k</a:t>
          </a:r>
        </a:p>
      </cdr:txBody>
    </cdr:sp>
  </cdr:relSizeAnchor>
  <cdr:relSizeAnchor xmlns:cdr="http://schemas.openxmlformats.org/drawingml/2006/chartDrawing">
    <cdr:from>
      <cdr:x>0.79316</cdr:x>
      <cdr:y>0.37141</cdr:y>
    </cdr:from>
    <cdr:to>
      <cdr:x>0.88957</cdr:x>
      <cdr:y>0.41993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7366000" y="2260600"/>
          <a:ext cx="895350" cy="29527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600" b="1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851k</a:t>
          </a:r>
        </a:p>
      </cdr:txBody>
    </cdr:sp>
  </cdr:relSizeAnchor>
  <cdr:relSizeAnchor xmlns:cdr="http://schemas.openxmlformats.org/drawingml/2006/chartDrawing">
    <cdr:from>
      <cdr:x>0.8653</cdr:x>
      <cdr:y>0.26656</cdr:y>
    </cdr:from>
    <cdr:to>
      <cdr:x>0.94277</cdr:x>
      <cdr:y>0.4313</cdr:y>
    </cdr:to>
    <cdr:pic>
      <cdr:nvPicPr>
        <cdr:cNvPr id="27" name="Picture 26" descr="chart3a_workings"/>
        <cdr:cNvPicPr>
          <a:picLocks xmlns:a="http://schemas.openxmlformats.org/drawingml/2006/main" noChangeAspect="1" noChangeArrowheads="1"/>
        </cdr:cNvPicPr>
      </cdr:nvPicPr>
      <cdr:blipFill rotWithShape="1"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l="90760" t="22494" r="-1041" b="44504"/>
        <a:stretch xmlns:a="http://schemas.openxmlformats.org/drawingml/2006/main"/>
      </cdr:blipFill>
      <cdr:spPr bwMode="auto">
        <a:xfrm xmlns:a="http://schemas.openxmlformats.org/drawingml/2006/main">
          <a:off x="8035898" y="1622425"/>
          <a:ext cx="719488" cy="10026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  <cdr:relSizeAnchor xmlns:cdr="http://schemas.openxmlformats.org/drawingml/2006/chartDrawing">
    <cdr:from>
      <cdr:x>0.8659</cdr:x>
      <cdr:y>0.64215</cdr:y>
    </cdr:from>
    <cdr:to>
      <cdr:x>0.93732</cdr:x>
      <cdr:y>0.73206</cdr:y>
    </cdr:to>
    <cdr:pic>
      <cdr:nvPicPr>
        <cdr:cNvPr id="28" name="Picture 27"/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2"/>
        <a:srcRect xmlns:a="http://schemas.openxmlformats.org/drawingml/2006/main" t="72114" b="-959"/>
        <a:stretch xmlns:a="http://schemas.openxmlformats.org/drawingml/2006/main"/>
      </cdr:blipFill>
      <cdr:spPr>
        <a:xfrm xmlns:a="http://schemas.openxmlformats.org/drawingml/2006/main">
          <a:off x="8041507" y="3908426"/>
          <a:ext cx="663302" cy="54725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0.10598</cdr:x>
      <cdr:y>0.89985</cdr:y>
    </cdr:from>
    <cdr:to>
      <cdr:x>0.67316</cdr:x>
      <cdr:y>0.95462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984250" y="5476905"/>
          <a:ext cx="5267282" cy="3333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r>
            <a:rPr lang="en-GB" sz="1100" i="0" kern="0">
              <a:ln w="6350"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Two or more person households could contain adults, or both adults</a:t>
          </a:r>
          <a:r>
            <a:rPr lang="en-GB" sz="1100" i="0" kern="0" baseline="0">
              <a:ln w="6350"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and children.</a:t>
          </a:r>
          <a:endParaRPr lang="en-GB" sz="1100" i="0" kern="0">
            <a:ln w="6350">
              <a:noFill/>
            </a:ln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0.15932</cdr:x>
      <cdr:y>0.13198</cdr:y>
    </cdr:from>
    <cdr:to>
      <cdr:x>0.38872</cdr:x>
      <cdr:y>0.18675</cdr:y>
    </cdr:to>
    <cdr:sp macro="" textlink="">
      <cdr:nvSpPr>
        <cdr:cNvPr id="26" name="TextBox 1"/>
        <cdr:cNvSpPr txBox="1"/>
      </cdr:nvSpPr>
      <cdr:spPr>
        <a:xfrm xmlns:a="http://schemas.openxmlformats.org/drawingml/2006/main">
          <a:off x="1479550" y="803275"/>
          <a:ext cx="2130425" cy="3333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 i="0" kern="0">
              <a:ln w="6350"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Number of households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24975" cy="6086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0.0018</cdr:x>
      <cdr:y>0.92593</cdr:y>
    </cdr:from>
    <cdr:to>
      <cdr:x>0.1</cdr:x>
      <cdr:y>0.97376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711" y="5624344"/>
          <a:ext cx="913202" cy="2905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Numbers are given as a percentage of adults in age group, not as a percentage of  households.</a:t>
          </a:r>
        </a:p>
      </cdr:txBody>
    </cdr:sp>
  </cdr:relSizeAnchor>
  <cdr:relSizeAnchor xmlns:cdr="http://schemas.openxmlformats.org/drawingml/2006/chartDrawing">
    <cdr:from>
      <cdr:x>0</cdr:x>
      <cdr:y>0.95519</cdr:y>
    </cdr:from>
    <cdr:to>
      <cdr:x>0.09778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5802087"/>
          <a:ext cx="909296" cy="2721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Source: National Records of Scotland (NRS): Household projections, 2016-based.</a:t>
          </a:r>
        </a:p>
      </cdr:txBody>
    </cdr:sp>
  </cdr:relSizeAnchor>
  <cdr:relSizeAnchor xmlns:cdr="http://schemas.openxmlformats.org/drawingml/2006/chartDrawing">
    <cdr:from>
      <cdr:x>0.80065</cdr:x>
      <cdr:y>0.12489</cdr:y>
    </cdr:from>
    <cdr:to>
      <cdr:x>0.90003</cdr:x>
      <cdr:y>0.1794</cdr:y>
    </cdr:to>
    <cdr:sp macro="" textlink="">
      <cdr:nvSpPr>
        <cdr:cNvPr id="60" name="TextBox 2"/>
        <cdr:cNvSpPr txBox="1"/>
      </cdr:nvSpPr>
      <cdr:spPr>
        <a:xfrm xmlns:a="http://schemas.openxmlformats.org/drawingml/2006/main">
          <a:off x="7432166" y="755500"/>
          <a:ext cx="922515" cy="3297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 b="1">
              <a:solidFill>
                <a:srgbClr val="5C7B1E"/>
              </a:solidFill>
              <a:latin typeface="Arial" panose="020B0604020202020204" pitchFamily="34" charset="0"/>
              <a:cs typeface="Arial" panose="020B0604020202020204" pitchFamily="34" charset="0"/>
            </a:rPr>
            <a:t>Females</a:t>
          </a:r>
          <a:endParaRPr lang="en-GB" sz="1200" b="1">
            <a:solidFill>
              <a:srgbClr val="5C7B1E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0.83277</cdr:x>
      <cdr:y>0.38097</cdr:y>
    </cdr:from>
    <cdr:to>
      <cdr:x>0.93215</cdr:x>
      <cdr:y>0.43548</cdr:y>
    </cdr:to>
    <cdr:sp macro="" textlink="">
      <cdr:nvSpPr>
        <cdr:cNvPr id="61" name="TextBox 1"/>
        <cdr:cNvSpPr txBox="1"/>
      </cdr:nvSpPr>
      <cdr:spPr>
        <a:xfrm xmlns:a="http://schemas.openxmlformats.org/drawingml/2006/main">
          <a:off x="7730338" y="2304568"/>
          <a:ext cx="922515" cy="32974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 b="1">
              <a:solidFill>
                <a:srgbClr val="7F7F7F"/>
              </a:solidFill>
              <a:latin typeface="Arial" panose="020B0604020202020204" pitchFamily="34" charset="0"/>
              <a:cs typeface="Arial" panose="020B0604020202020204" pitchFamily="34" charset="0"/>
            </a:rPr>
            <a:t>Males</a:t>
          </a:r>
          <a:endParaRPr lang="en-GB" sz="1200" b="1">
            <a:solidFill>
              <a:srgbClr val="7F7F7F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24975" cy="6086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0.0545</cdr:x>
      <cdr:y>0.18595</cdr:y>
    </cdr:from>
    <cdr:to>
      <cdr:x>0.11855</cdr:x>
      <cdr:y>0.33634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507437" y="1130554"/>
          <a:ext cx="596392" cy="9143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1998</a:t>
          </a:r>
        </a:p>
        <a:p xmlns:a="http://schemas.openxmlformats.org/drawingml/2006/main">
          <a:r>
            <a:rPr lang="en-GB" sz="1600" b="1">
              <a:solidFill>
                <a:srgbClr val="5C7B1E"/>
              </a:solidFill>
              <a:latin typeface="Arial" panose="020B0604020202020204" pitchFamily="34" charset="0"/>
              <a:cs typeface="Arial" panose="020B0604020202020204" pitchFamily="34" charset="0"/>
            </a:rPr>
            <a:t>2.15 million</a:t>
          </a:r>
        </a:p>
      </cdr:txBody>
    </cdr:sp>
  </cdr:relSizeAnchor>
  <cdr:relSizeAnchor xmlns:cdr="http://schemas.openxmlformats.org/drawingml/2006/chartDrawing">
    <cdr:from>
      <cdr:x>0.34963</cdr:x>
      <cdr:y>0.1211</cdr:y>
    </cdr:from>
    <cdr:to>
      <cdr:x>0.49427</cdr:x>
      <cdr:y>0.27149</cdr:y>
    </cdr:to>
    <cdr:sp macro="" textlink="">
      <cdr:nvSpPr>
        <cdr:cNvPr id="28" name="TextBox 1"/>
        <cdr:cNvSpPr txBox="1"/>
      </cdr:nvSpPr>
      <cdr:spPr>
        <a:xfrm xmlns:a="http://schemas.openxmlformats.org/drawingml/2006/main">
          <a:off x="3255490" y="736267"/>
          <a:ext cx="1346795" cy="914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  <a:p xmlns:a="http://schemas.openxmlformats.org/drawingml/2006/main">
          <a:r>
            <a:rPr lang="en-GB" sz="1600" b="1">
              <a:solidFill>
                <a:srgbClr val="5C7B1E"/>
              </a:solidFill>
              <a:latin typeface="Arial" panose="020B0604020202020204" pitchFamily="34" charset="0"/>
              <a:cs typeface="Arial" panose="020B0604020202020204" pitchFamily="34" charset="0"/>
            </a:rPr>
            <a:t>2.48 million</a:t>
          </a:r>
        </a:p>
      </cdr:txBody>
    </cdr:sp>
  </cdr:relSizeAnchor>
  <cdr:relSizeAnchor xmlns:cdr="http://schemas.openxmlformats.org/drawingml/2006/chartDrawing">
    <cdr:from>
      <cdr:x>0.48758</cdr:x>
      <cdr:y>0.07424</cdr:y>
    </cdr:from>
    <cdr:to>
      <cdr:x>0.58359</cdr:x>
      <cdr:y>0.22464</cdr:y>
    </cdr:to>
    <cdr:sp macro="" textlink="">
      <cdr:nvSpPr>
        <cdr:cNvPr id="29" name="TextBox 1"/>
        <cdr:cNvSpPr txBox="1"/>
      </cdr:nvSpPr>
      <cdr:spPr>
        <a:xfrm xmlns:a="http://schemas.openxmlformats.org/drawingml/2006/main">
          <a:off x="4539991" y="451358"/>
          <a:ext cx="893983" cy="9144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  <a:p xmlns:a="http://schemas.openxmlformats.org/drawingml/2006/main">
          <a:r>
            <a:rPr lang="en-GB" sz="1600" b="1">
              <a:solidFill>
                <a:srgbClr val="5C7B1E"/>
              </a:solidFill>
              <a:latin typeface="Arial" panose="020B0604020202020204" pitchFamily="34" charset="0"/>
              <a:cs typeface="Arial" panose="020B0604020202020204" pitchFamily="34" charset="0"/>
            </a:rPr>
            <a:t>2.50 million</a:t>
          </a:r>
          <a:endParaRPr lang="en-GB" sz="1400" b="1">
            <a:solidFill>
              <a:srgbClr val="5C7B1E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0.8081</cdr:x>
      <cdr:y>0.02885</cdr:y>
    </cdr:from>
    <cdr:to>
      <cdr:x>0.92447</cdr:x>
      <cdr:y>0.17925</cdr:y>
    </cdr:to>
    <cdr:sp macro="" textlink="">
      <cdr:nvSpPr>
        <cdr:cNvPr id="30" name="TextBox 1"/>
        <cdr:cNvSpPr txBox="1"/>
      </cdr:nvSpPr>
      <cdr:spPr>
        <a:xfrm xmlns:a="http://schemas.openxmlformats.org/drawingml/2006/main">
          <a:off x="7524550" y="175425"/>
          <a:ext cx="1083563" cy="9144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2041</a:t>
          </a:r>
        </a:p>
        <a:p xmlns:a="http://schemas.openxmlformats.org/drawingml/2006/main">
          <a:r>
            <a:rPr lang="en-GB" sz="1600" b="1">
              <a:solidFill>
                <a:srgbClr val="5C7B1E"/>
              </a:solidFill>
              <a:latin typeface="Arial" panose="020B0604020202020204" pitchFamily="34" charset="0"/>
              <a:cs typeface="Arial" panose="020B0604020202020204" pitchFamily="34" charset="0"/>
            </a:rPr>
            <a:t>2.76 million</a:t>
          </a:r>
        </a:p>
      </cdr:txBody>
    </cdr:sp>
  </cdr:relSizeAnchor>
  <cdr:relSizeAnchor xmlns:cdr="http://schemas.openxmlformats.org/drawingml/2006/chartDrawing">
    <cdr:from>
      <cdr:x>0.06951</cdr:x>
      <cdr:y>0.95512</cdr:y>
    </cdr:from>
    <cdr:to>
      <cdr:x>0.16729</cdr:x>
      <cdr:y>1</cdr:y>
    </cdr:to>
    <cdr:sp macro="" textlink="">
      <cdr:nvSpPr>
        <cdr:cNvPr id="31" name="TextBox 1"/>
        <cdr:cNvSpPr txBox="1"/>
      </cdr:nvSpPr>
      <cdr:spPr>
        <a:xfrm xmlns:a="http://schemas.openxmlformats.org/drawingml/2006/main">
          <a:off x="647225" y="5807120"/>
          <a:ext cx="910485" cy="2728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50">
              <a:latin typeface="Segoe UI" panose="020B0502040204020203" pitchFamily="34" charset="0"/>
              <a:cs typeface="Segoe UI" panose="020B0502040204020203" pitchFamily="34" charset="0"/>
            </a:rPr>
            <a:t>Source: National Records of </a:t>
          </a: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Scotland</a:t>
          </a:r>
          <a:r>
            <a:rPr lang="en-GB" sz="1050">
              <a:latin typeface="Segoe UI" panose="020B0502040204020203" pitchFamily="34" charset="0"/>
              <a:cs typeface="Segoe UI" panose="020B0502040204020203" pitchFamily="34" charset="0"/>
            </a:rPr>
            <a:t> (NRS) Household Estimates (1998-2018), Household Projections 2016-based</a:t>
          </a:r>
          <a:r>
            <a:rPr lang="en-GB" sz="1050" baseline="0">
              <a:latin typeface="Segoe UI" panose="020B0502040204020203" pitchFamily="34" charset="0"/>
              <a:cs typeface="Segoe UI" panose="020B0502040204020203" pitchFamily="34" charset="0"/>
            </a:rPr>
            <a:t> (2019-2041)</a:t>
          </a:r>
          <a:endParaRPr lang="en-GB" sz="1050">
            <a:latin typeface="Segoe UI" panose="020B0502040204020203" pitchFamily="34" charset="0"/>
            <a:cs typeface="Segoe UI" panose="020B0502040204020203" pitchFamily="34" charset="0"/>
          </a:endParaRPr>
        </a:p>
      </cdr:txBody>
    </cdr:sp>
  </cdr:relSizeAnchor>
  <cdr:relSizeAnchor xmlns:cdr="http://schemas.openxmlformats.org/drawingml/2006/chartDrawing">
    <cdr:from>
      <cdr:x>0.10611</cdr:x>
      <cdr:y>0.80045</cdr:y>
    </cdr:from>
    <cdr:to>
      <cdr:x>0.22944</cdr:x>
      <cdr:y>0.84291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988069" y="4866729"/>
          <a:ext cx="1148370" cy="2581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solidFill>
                <a:srgbClr val="434343"/>
              </a:solidFill>
              <a:latin typeface="Arial" panose="020B0604020202020204" pitchFamily="34" charset="0"/>
              <a:cs typeface="Arial" panose="020B0604020202020204" pitchFamily="34" charset="0"/>
            </a:rPr>
            <a:t>Estimated</a:t>
          </a:r>
        </a:p>
      </cdr:txBody>
    </cdr:sp>
  </cdr:relSizeAnchor>
  <cdr:relSizeAnchor xmlns:cdr="http://schemas.openxmlformats.org/drawingml/2006/chartDrawing">
    <cdr:from>
      <cdr:x>0.52171</cdr:x>
      <cdr:y>0.80045</cdr:y>
    </cdr:from>
    <cdr:to>
      <cdr:x>0.64503</cdr:x>
      <cdr:y>0.84291</cdr:y>
    </cdr:to>
    <cdr:sp macro="" textlink="">
      <cdr:nvSpPr>
        <cdr:cNvPr id="32" name="TextBox 1"/>
        <cdr:cNvSpPr txBox="1"/>
      </cdr:nvSpPr>
      <cdr:spPr>
        <a:xfrm xmlns:a="http://schemas.openxmlformats.org/drawingml/2006/main">
          <a:off x="4857829" y="4866729"/>
          <a:ext cx="1148277" cy="2581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 b="1">
              <a:solidFill>
                <a:srgbClr val="434343"/>
              </a:solidFill>
              <a:latin typeface="Arial" panose="020B0604020202020204" pitchFamily="34" charset="0"/>
              <a:cs typeface="Arial" panose="020B0604020202020204" pitchFamily="34" charset="0"/>
            </a:rPr>
            <a:t>Projected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578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Household%20estimates%20branch\Household%20estimates\2017\Figures%20and%20tables\Estimates%20of%20households%20and%20dwellings%20in%20Scotland%202017%20-%20Publication%20documents%20-%20Figures%20-%20as%20publish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442405\Objective\Objects\Scottish%20Household%20Survey%20(SHS)%20-%20%20Administration%20-%20Request%20tracker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nsusoutput2\wtsa\DATAPROD\PROJECTN\2004_based\Sub-national%20projections\Publish\Booklet\BIRTHS%20chart%20%25%20chan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ro-scotland.gov.uk/DATAPROD/PROJECTN/2004_based/Sub-national%20projections/Publish/Booklet/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ure 1"/>
      <sheetName val="Figure 1 data"/>
      <sheetName val="Figure 2"/>
      <sheetName val="Figure 2 data"/>
      <sheetName val="Figure 3"/>
      <sheetName val="Figure 3 data"/>
      <sheetName val="Figure 4"/>
      <sheetName val="Figure 4 data"/>
      <sheetName val="Figure 5"/>
      <sheetName val="Figure 5 data"/>
      <sheetName val="Figure 6"/>
      <sheetName val="Figure 6 data"/>
      <sheetName val="Figure 7"/>
      <sheetName val="Figure 7 data"/>
      <sheetName val="Figure 9"/>
      <sheetName val="Figure 9 data"/>
      <sheetName val="Figure 12"/>
      <sheetName val="Figure 12 data"/>
      <sheetName val="Figure 13"/>
      <sheetName val="Figure 13 data"/>
      <sheetName val="Figure 15"/>
      <sheetName val="Figure 15 data"/>
      <sheetName val="Figure 16"/>
      <sheetName val="Figure 16 data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>
        <row r="5">
          <cell r="A5">
            <v>2007</v>
          </cell>
        </row>
      </sheetData>
      <sheetData sheetId="7" refreshError="1"/>
      <sheetData sheetId="8"/>
      <sheetData sheetId="9" refreshError="1"/>
      <sheetData sheetId="10"/>
      <sheetData sheetId="11" refreshError="1"/>
      <sheetData sheetId="12"/>
      <sheetData sheetId="13" refreshError="1"/>
      <sheetData sheetId="14"/>
      <sheetData sheetId="15" refreshError="1"/>
      <sheetData sheetId="16"/>
      <sheetData sheetId="17" refreshError="1"/>
      <sheetData sheetId="18"/>
      <sheetData sheetId="19" refreshError="1"/>
      <sheetData sheetId="20"/>
      <sheetData sheetId="21" refreshError="1"/>
      <sheetData sheetId="22"/>
      <sheetData sheetId="23" refreshError="1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eports"/>
      <sheetName val="Info"/>
      <sheetName val="Special Dataset Tracker"/>
      <sheetName val="Request"/>
      <sheetName val="Contents"/>
      <sheetName val="Analysis"/>
      <sheetName val="Statistical Significance"/>
    </sheetNames>
    <sheetDataSet>
      <sheetData sheetId="0"/>
      <sheetData sheetId="1"/>
      <sheetData sheetId="2">
        <row r="5">
          <cell r="A5" t="str">
            <v>All</v>
          </cell>
          <cell r="D5" t="str">
            <v>All</v>
          </cell>
          <cell r="F5" t="str">
            <v>Not Started</v>
          </cell>
          <cell r="H5" t="str">
            <v>Jackie</v>
          </cell>
          <cell r="J5">
            <v>1</v>
          </cell>
          <cell r="K5" t="str">
            <v>January</v>
          </cell>
          <cell r="M5" t="str">
            <v>HA - Household composition</v>
          </cell>
        </row>
        <row r="6">
          <cell r="A6" t="str">
            <v>Ad-hoc</v>
          </cell>
          <cell r="F6" t="str">
            <v>In Progress</v>
          </cell>
          <cell r="H6" t="str">
            <v>David</v>
          </cell>
          <cell r="J6">
            <v>2</v>
          </cell>
          <cell r="K6" t="str">
            <v>February</v>
          </cell>
          <cell r="M6" t="str">
            <v>HB - Accommodation</v>
          </cell>
        </row>
        <row r="7">
          <cell r="A7" t="str">
            <v>Enquiry</v>
          </cell>
          <cell r="F7" t="str">
            <v>Completed</v>
          </cell>
          <cell r="H7" t="str">
            <v>Pat</v>
          </cell>
          <cell r="J7">
            <v>3</v>
          </cell>
          <cell r="K7" t="str">
            <v>March</v>
          </cell>
          <cell r="M7" t="str">
            <v>HC - Sharing accommodation, Internet access, Recycling</v>
          </cell>
        </row>
        <row r="8">
          <cell r="A8" t="str">
            <v>Special Dataset</v>
          </cell>
          <cell r="F8" t="str">
            <v>Closed</v>
          </cell>
          <cell r="H8" t="str">
            <v>Lead analyst</v>
          </cell>
          <cell r="J8">
            <v>4</v>
          </cell>
          <cell r="K8" t="str">
            <v>April</v>
          </cell>
          <cell r="M8" t="str">
            <v>HD - Driving and transport</v>
          </cell>
        </row>
        <row r="9">
          <cell r="A9" t="str">
            <v>Follow-up Survey</v>
          </cell>
          <cell r="H9" t="str">
            <v>Ludmila</v>
          </cell>
          <cell r="J9">
            <v>5</v>
          </cell>
          <cell r="K9" t="str">
            <v>May</v>
          </cell>
          <cell r="M9" t="str">
            <v>HE - Young people in the household</v>
          </cell>
        </row>
        <row r="10">
          <cell r="A10" t="str">
            <v>Projects</v>
          </cell>
          <cell r="H10" t="str">
            <v>Sarah</v>
          </cell>
          <cell r="J10">
            <v>6</v>
          </cell>
          <cell r="K10" t="str">
            <v>June</v>
          </cell>
          <cell r="M10" t="str">
            <v>HF - Health and disability</v>
          </cell>
        </row>
        <row r="11">
          <cell r="A11" t="str">
            <v>Fieldwork</v>
          </cell>
          <cell r="J11">
            <v>7</v>
          </cell>
          <cell r="K11" t="str">
            <v>July</v>
          </cell>
          <cell r="M11" t="str">
            <v>HG - Employment of Highest Income Householder</v>
          </cell>
        </row>
        <row r="12">
          <cell r="A12" t="str">
            <v>Management</v>
          </cell>
          <cell r="J12">
            <v>8</v>
          </cell>
          <cell r="K12" t="str">
            <v>August</v>
          </cell>
          <cell r="M12" t="str">
            <v>HH - Household Income</v>
          </cell>
        </row>
        <row r="13">
          <cell r="J13">
            <v>9</v>
          </cell>
          <cell r="K13" t="str">
            <v>September</v>
          </cell>
          <cell r="M13" t="str">
            <v>HI - Financial Services, Savings and Housing Costs</v>
          </cell>
        </row>
        <row r="14">
          <cell r="J14">
            <v>10</v>
          </cell>
          <cell r="K14" t="str">
            <v>October</v>
          </cell>
          <cell r="M14" t="str">
            <v>HJ - Mortgage and rent</v>
          </cell>
        </row>
        <row r="15">
          <cell r="J15">
            <v>11</v>
          </cell>
          <cell r="K15" t="str">
            <v>November</v>
          </cell>
          <cell r="M15" t="str">
            <v>HK - Household Finances</v>
          </cell>
        </row>
        <row r="16">
          <cell r="J16">
            <v>12</v>
          </cell>
          <cell r="K16" t="str">
            <v>December</v>
          </cell>
          <cell r="M16" t="str">
            <v>RA - Accommodation</v>
          </cell>
        </row>
        <row r="17">
          <cell r="M17" t="str">
            <v>RB - Neighbourhoods and Community Safety</v>
          </cell>
        </row>
        <row r="18">
          <cell r="M18" t="str">
            <v>RC - Education and Training</v>
          </cell>
        </row>
        <row r="19">
          <cell r="M19" t="str">
            <v>RD - Travel and Transport</v>
          </cell>
        </row>
        <row r="20">
          <cell r="M20" t="str">
            <v>RF - Volunteering, Convenience of Services</v>
          </cell>
        </row>
        <row r="21">
          <cell r="M21" t="str">
            <v>RG - Health and Disability</v>
          </cell>
        </row>
        <row r="22">
          <cell r="M22" t="str">
            <v>RH - Random Adult Employment</v>
          </cell>
        </row>
        <row r="23">
          <cell r="M23" t="str">
            <v>RI - Random Adult Income</v>
          </cell>
        </row>
        <row r="24">
          <cell r="M24" t="str">
            <v>SHCS</v>
          </cell>
        </row>
        <row r="25">
          <cell r="M25" t="str">
            <v>Cross-cutting topics</v>
          </cell>
        </row>
        <row r="26">
          <cell r="M26" t="str">
            <v>-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sqref="A1:K1"/>
    </sheetView>
  </sheetViews>
  <sheetFormatPr defaultRowHeight="12.75"/>
  <cols>
    <col min="1" max="1" width="10" style="1" customWidth="1"/>
    <col min="2" max="8" width="9.140625" style="1"/>
    <col min="9" max="9" width="9.7109375" style="1" customWidth="1"/>
    <col min="10" max="16384" width="9.140625" style="1"/>
  </cols>
  <sheetData>
    <row r="1" spans="1:11" ht="18" customHeight="1">
      <c r="A1" s="116" t="s">
        <v>73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15" customHeight="1">
      <c r="A2" s="117"/>
      <c r="B2" s="117"/>
    </row>
    <row r="3" spans="1:11">
      <c r="A3" s="119" t="s">
        <v>66</v>
      </c>
      <c r="B3" s="119"/>
      <c r="C3" s="119"/>
      <c r="D3" s="119"/>
    </row>
    <row r="4" spans="1:11" ht="15" customHeight="1">
      <c r="A4" s="2"/>
      <c r="B4" s="2"/>
    </row>
    <row r="5" spans="1:11">
      <c r="A5" s="3" t="s">
        <v>67</v>
      </c>
      <c r="B5" s="122" t="s">
        <v>94</v>
      </c>
      <c r="C5" s="123"/>
      <c r="D5" s="123"/>
      <c r="E5" s="123"/>
      <c r="F5" s="123"/>
      <c r="G5" s="123"/>
      <c r="H5" s="123"/>
      <c r="I5" s="123"/>
      <c r="J5" s="121"/>
    </row>
    <row r="6" spans="1:11">
      <c r="A6" s="3" t="s">
        <v>68</v>
      </c>
      <c r="B6" s="120" t="s">
        <v>95</v>
      </c>
      <c r="C6" s="124"/>
      <c r="D6" s="124"/>
      <c r="E6" s="124"/>
      <c r="F6" s="124"/>
      <c r="G6" s="124"/>
      <c r="H6" s="124"/>
      <c r="I6" s="124"/>
      <c r="J6" s="121"/>
    </row>
    <row r="7" spans="1:11">
      <c r="A7" s="3" t="s">
        <v>69</v>
      </c>
      <c r="B7" s="125" t="s">
        <v>96</v>
      </c>
      <c r="C7" s="125"/>
      <c r="D7" s="125"/>
      <c r="E7" s="125"/>
      <c r="F7" s="125"/>
      <c r="G7" s="125"/>
      <c r="H7" s="125"/>
      <c r="I7" s="125"/>
      <c r="J7" s="121"/>
    </row>
    <row r="8" spans="1:11">
      <c r="A8" s="3" t="s">
        <v>70</v>
      </c>
      <c r="B8" s="125" t="s">
        <v>97</v>
      </c>
      <c r="C8" s="125"/>
      <c r="D8" s="125"/>
      <c r="E8" s="125"/>
      <c r="F8" s="125"/>
      <c r="G8" s="125"/>
      <c r="H8" s="125"/>
      <c r="I8" s="125"/>
      <c r="J8" s="121"/>
    </row>
    <row r="9" spans="1:11">
      <c r="A9" s="3" t="s">
        <v>71</v>
      </c>
      <c r="B9" s="120" t="s">
        <v>100</v>
      </c>
      <c r="C9" s="124"/>
      <c r="D9" s="124"/>
      <c r="E9" s="124"/>
      <c r="F9" s="124"/>
      <c r="G9" s="124"/>
      <c r="H9" s="124"/>
      <c r="I9" s="124"/>
      <c r="J9" s="121"/>
    </row>
    <row r="10" spans="1:11">
      <c r="A10" s="3" t="s">
        <v>86</v>
      </c>
      <c r="B10" s="125" t="s">
        <v>101</v>
      </c>
      <c r="C10" s="125"/>
      <c r="D10" s="125"/>
      <c r="E10" s="125"/>
      <c r="F10" s="125"/>
      <c r="G10" s="125"/>
      <c r="H10" s="125"/>
      <c r="I10" s="125"/>
      <c r="J10" s="121"/>
    </row>
    <row r="11" spans="1:11">
      <c r="A11" s="3" t="s">
        <v>87</v>
      </c>
      <c r="B11" s="120" t="s">
        <v>98</v>
      </c>
      <c r="C11" s="121"/>
      <c r="D11" s="121"/>
      <c r="E11" s="121"/>
      <c r="F11" s="121"/>
      <c r="G11" s="121"/>
      <c r="H11" s="121"/>
      <c r="I11" s="121"/>
      <c r="J11" s="121"/>
    </row>
    <row r="12" spans="1:11">
      <c r="A12" s="3"/>
      <c r="B12" s="3"/>
    </row>
    <row r="13" spans="1:11">
      <c r="A13" s="118" t="s">
        <v>72</v>
      </c>
      <c r="B13" s="118"/>
    </row>
    <row r="15" spans="1:11">
      <c r="A15" s="117"/>
      <c r="B15" s="117"/>
    </row>
    <row r="16" spans="1:11">
      <c r="D16" s="117"/>
      <c r="E16" s="117"/>
    </row>
    <row r="19" spans="1:2">
      <c r="A19" s="117"/>
      <c r="B19" s="117"/>
    </row>
  </sheetData>
  <mergeCells count="14">
    <mergeCell ref="A1:K1"/>
    <mergeCell ref="A2:B2"/>
    <mergeCell ref="A15:B15"/>
    <mergeCell ref="A19:B19"/>
    <mergeCell ref="D16:E16"/>
    <mergeCell ref="A13:B13"/>
    <mergeCell ref="A3:D3"/>
    <mergeCell ref="B11:J11"/>
    <mergeCell ref="B5:J5"/>
    <mergeCell ref="B6:J6"/>
    <mergeCell ref="B7:J7"/>
    <mergeCell ref="B8:J8"/>
    <mergeCell ref="B9:J9"/>
    <mergeCell ref="B10:J10"/>
  </mergeCells>
  <hyperlinks>
    <hyperlink ref="B5" location="'Data 8.1'!A1" display="Trends in households and population, June 2007 to 2017"/>
    <hyperlink ref="B9:I9" location="'Data 8.5'!A1" display="Households in Scotland by household type: 2018 and 2041"/>
    <hyperlink ref="B6:I6" location="'Data 8.2'!A1" display="Change in household types in Scotland, 2001 to 2017"/>
    <hyperlink ref="B5:I5" location="'Data 8.1'!A1" display="Trends in households and population, June 2008 to 2018"/>
    <hyperlink ref="B7" location="'Data 8.2'!A1" display="Percentage of people projected to be living alone in Scotland by age and sex, 2018"/>
    <hyperlink ref="B8" location="'Data 8.4'!A1" display="Number of households in Scotland, 1998-2041"/>
    <hyperlink ref="B10" location="'Data 8.6'!A1" display="Households in Scotland by age of head of household: 2018 and 2041"/>
    <hyperlink ref="B11" location="'Data 8.7'!A1" display="Projected percentage change in the number of households by council area, 2018 to 2041"/>
    <hyperlink ref="B7:I7" location="'Data 8.3'!A1" display="Percentage of people living alone in Scotland by age and sex, 2018"/>
    <hyperlink ref="B8:I8" location="'Data 8.4'!A1" display="Number of households in Scotland, 1998 to 204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sqref="A1:E1"/>
    </sheetView>
  </sheetViews>
  <sheetFormatPr defaultColWidth="9.140625" defaultRowHeight="13.5" customHeight="1"/>
  <cols>
    <col min="1" max="1" width="15.85546875" style="1" customWidth="1"/>
    <col min="2" max="3" width="15.85546875" style="10" customWidth="1"/>
    <col min="4" max="5" width="15.85546875" style="20" customWidth="1"/>
    <col min="6" max="6" width="8.140625" style="1" customWidth="1"/>
    <col min="7" max="16384" width="9.140625" style="1"/>
  </cols>
  <sheetData>
    <row r="1" spans="1:13" ht="18" customHeight="1">
      <c r="A1" s="132" t="s">
        <v>74</v>
      </c>
      <c r="B1" s="132"/>
      <c r="C1" s="132"/>
      <c r="D1" s="132"/>
      <c r="E1" s="132"/>
      <c r="F1" s="4"/>
      <c r="G1" s="133"/>
      <c r="H1" s="133"/>
      <c r="I1" s="5"/>
      <c r="J1" s="5"/>
    </row>
    <row r="2" spans="1:13" ht="15" customHeight="1">
      <c r="A2" s="4"/>
      <c r="B2" s="4"/>
      <c r="C2" s="4"/>
      <c r="D2" s="4"/>
      <c r="E2" s="4"/>
      <c r="F2" s="4"/>
      <c r="G2" s="4"/>
      <c r="H2" s="6"/>
      <c r="I2" s="5"/>
      <c r="J2" s="7"/>
    </row>
    <row r="3" spans="1:13" ht="12.75">
      <c r="A3" s="135" t="s">
        <v>93</v>
      </c>
      <c r="B3" s="135"/>
      <c r="C3" s="135"/>
      <c r="D3" s="135"/>
      <c r="E3" s="136"/>
      <c r="F3" s="8"/>
      <c r="G3" s="8"/>
      <c r="H3" s="8"/>
    </row>
    <row r="4" spans="1:13" ht="13.5" customHeight="1">
      <c r="A4" s="9"/>
      <c r="B4" s="9"/>
      <c r="C4" s="9"/>
      <c r="D4" s="9"/>
      <c r="E4" s="9"/>
      <c r="F4" s="9"/>
      <c r="G4" s="9"/>
      <c r="H4" s="9"/>
    </row>
    <row r="5" spans="1:13" ht="13.5" customHeight="1">
      <c r="A5" s="126" t="s">
        <v>1</v>
      </c>
      <c r="B5" s="149" t="s">
        <v>0</v>
      </c>
      <c r="C5" s="150"/>
      <c r="D5" s="145" t="s">
        <v>76</v>
      </c>
      <c r="E5" s="146"/>
    </row>
    <row r="6" spans="1:13" ht="13.5" customHeight="1">
      <c r="A6" s="127"/>
      <c r="B6" s="151"/>
      <c r="C6" s="152"/>
      <c r="D6" s="147"/>
      <c r="E6" s="148"/>
    </row>
    <row r="7" spans="1:13" ht="13.5" customHeight="1">
      <c r="A7" s="127"/>
      <c r="B7" s="137" t="s">
        <v>2</v>
      </c>
      <c r="C7" s="139" t="s">
        <v>3</v>
      </c>
      <c r="D7" s="141" t="s">
        <v>2</v>
      </c>
      <c r="E7" s="143" t="s">
        <v>3</v>
      </c>
      <c r="K7" s="10"/>
      <c r="L7" s="10"/>
      <c r="M7" s="10"/>
    </row>
    <row r="8" spans="1:13" ht="13.5" customHeight="1">
      <c r="A8" s="128"/>
      <c r="B8" s="138"/>
      <c r="C8" s="140"/>
      <c r="D8" s="142"/>
      <c r="E8" s="144"/>
      <c r="K8" s="10"/>
      <c r="L8" s="10"/>
      <c r="M8" s="10"/>
    </row>
    <row r="9" spans="1:13" ht="13.5" customHeight="1">
      <c r="A9" s="113"/>
      <c r="B9" s="114"/>
      <c r="C9" s="83"/>
      <c r="D9" s="115"/>
      <c r="E9" s="84"/>
      <c r="K9" s="10"/>
      <c r="L9" s="10"/>
      <c r="M9" s="10"/>
    </row>
    <row r="10" spans="1:13" ht="13.5" customHeight="1">
      <c r="A10" s="11">
        <v>2008</v>
      </c>
      <c r="B10" s="12">
        <v>5202900</v>
      </c>
      <c r="C10" s="13">
        <v>2337967</v>
      </c>
      <c r="D10" s="14">
        <v>0</v>
      </c>
      <c r="E10" s="15">
        <v>0</v>
      </c>
      <c r="G10" s="10"/>
      <c r="H10" s="10"/>
      <c r="K10" s="10"/>
      <c r="L10" s="10"/>
      <c r="M10" s="10"/>
    </row>
    <row r="11" spans="1:13" ht="13.5" customHeight="1">
      <c r="A11" s="11">
        <v>2009</v>
      </c>
      <c r="B11" s="12">
        <v>5231900</v>
      </c>
      <c r="C11" s="13">
        <v>2351780</v>
      </c>
      <c r="D11" s="14">
        <v>5.5738146033942606E-3</v>
      </c>
      <c r="E11" s="15">
        <v>5.9081244517138181E-3</v>
      </c>
      <c r="G11" s="10"/>
      <c r="H11" s="10"/>
      <c r="K11" s="10"/>
      <c r="L11" s="10"/>
      <c r="M11" s="10"/>
    </row>
    <row r="12" spans="1:13" ht="13.5" customHeight="1">
      <c r="A12" s="11">
        <v>2010</v>
      </c>
      <c r="B12" s="12">
        <v>5262200</v>
      </c>
      <c r="C12" s="13">
        <v>2364850</v>
      </c>
      <c r="D12" s="14">
        <v>1.1397489861423436E-2</v>
      </c>
      <c r="E12" s="15">
        <v>1.1498451432376933E-2</v>
      </c>
      <c r="G12" s="10"/>
      <c r="H12" s="10"/>
      <c r="K12" s="10"/>
      <c r="L12" s="10"/>
      <c r="M12" s="10"/>
    </row>
    <row r="13" spans="1:13" ht="13.5" customHeight="1">
      <c r="A13" s="11">
        <v>2011</v>
      </c>
      <c r="B13" s="12">
        <v>5299900</v>
      </c>
      <c r="C13" s="13">
        <v>2376424</v>
      </c>
      <c r="D13" s="14">
        <v>1.8643448845835978E-2</v>
      </c>
      <c r="E13" s="15">
        <v>1.6448906250601483E-2</v>
      </c>
      <c r="G13" s="10"/>
      <c r="H13" s="10"/>
      <c r="K13" s="10"/>
      <c r="L13" s="10"/>
      <c r="M13" s="10"/>
    </row>
    <row r="14" spans="1:13" ht="13.5" customHeight="1">
      <c r="A14" s="11">
        <v>2012</v>
      </c>
      <c r="B14" s="12">
        <v>5313600</v>
      </c>
      <c r="C14" s="13">
        <v>2386660</v>
      </c>
      <c r="D14" s="14">
        <v>2.1276595744680851E-2</v>
      </c>
      <c r="E14" s="15">
        <v>2.0827068987714539E-2</v>
      </c>
      <c r="G14" s="10"/>
      <c r="H14" s="10"/>
      <c r="K14" s="10"/>
      <c r="L14" s="10"/>
      <c r="M14" s="10"/>
    </row>
    <row r="15" spans="1:13" ht="13.5" customHeight="1">
      <c r="A15" s="11">
        <v>2013</v>
      </c>
      <c r="B15" s="12">
        <v>5327700</v>
      </c>
      <c r="C15" s="13">
        <v>2400342</v>
      </c>
      <c r="D15" s="14">
        <v>2.3986622844951854E-2</v>
      </c>
      <c r="E15" s="15">
        <v>2.6679161853011613E-2</v>
      </c>
      <c r="G15" s="10"/>
      <c r="H15" s="10"/>
      <c r="K15" s="10"/>
      <c r="L15" s="10"/>
      <c r="M15" s="10"/>
    </row>
    <row r="16" spans="1:13" ht="13.5" customHeight="1">
      <c r="A16" s="11">
        <v>2014</v>
      </c>
      <c r="B16" s="12">
        <v>5347600</v>
      </c>
      <c r="C16" s="13">
        <v>2416014</v>
      </c>
      <c r="D16" s="14">
        <v>2.7811412865901709E-2</v>
      </c>
      <c r="E16" s="15">
        <v>3.3382421565402762E-2</v>
      </c>
      <c r="G16" s="10"/>
      <c r="H16" s="10"/>
      <c r="K16" s="10"/>
      <c r="L16" s="10"/>
      <c r="M16" s="10"/>
    </row>
    <row r="17" spans="1:13" ht="13.5" customHeight="1">
      <c r="A17" s="11">
        <v>2015</v>
      </c>
      <c r="B17" s="12">
        <v>5373000</v>
      </c>
      <c r="C17" s="13">
        <v>2429943</v>
      </c>
      <c r="D17" s="14">
        <v>3.2693305656460822E-2</v>
      </c>
      <c r="E17" s="15">
        <v>3.9340161773027592E-2</v>
      </c>
      <c r="G17" s="10"/>
      <c r="H17" s="10"/>
      <c r="K17" s="10"/>
      <c r="L17" s="10"/>
      <c r="M17" s="10"/>
    </row>
    <row r="18" spans="1:13" ht="13.5" customHeight="1">
      <c r="A18" s="11">
        <v>2016</v>
      </c>
      <c r="B18" s="12">
        <v>5404700</v>
      </c>
      <c r="C18" s="13">
        <v>2446171</v>
      </c>
      <c r="D18" s="14">
        <v>3.8786061619481442E-2</v>
      </c>
      <c r="E18" s="15">
        <v>4.6281234936164622E-2</v>
      </c>
      <c r="G18" s="10"/>
      <c r="H18" s="10"/>
      <c r="K18" s="10"/>
      <c r="L18" s="10"/>
      <c r="M18" s="10"/>
    </row>
    <row r="19" spans="1:13" ht="13.5" customHeight="1">
      <c r="A19" s="11">
        <v>2017</v>
      </c>
      <c r="B19" s="12">
        <v>5424800</v>
      </c>
      <c r="C19" s="13">
        <v>2462736</v>
      </c>
      <c r="D19" s="14">
        <v>4.264929174114436E-2</v>
      </c>
      <c r="E19" s="15">
        <v>5.3366450424663821E-2</v>
      </c>
      <c r="G19" s="10"/>
      <c r="H19" s="10"/>
    </row>
    <row r="20" spans="1:13" ht="13.5" customHeight="1">
      <c r="A20" s="11">
        <v>2018</v>
      </c>
      <c r="B20" s="12">
        <v>5438100</v>
      </c>
      <c r="C20" s="46">
        <v>2477275</v>
      </c>
      <c r="D20" s="14">
        <v>4.5205558438563109E-2</v>
      </c>
      <c r="E20" s="15">
        <v>5.9585101072855175E-2</v>
      </c>
      <c r="G20" s="10"/>
      <c r="H20" s="10"/>
    </row>
    <row r="21" spans="1:13" ht="13.5" customHeight="1">
      <c r="A21" s="110"/>
      <c r="B21" s="108"/>
      <c r="C21" s="111"/>
      <c r="D21" s="109"/>
      <c r="E21" s="112"/>
    </row>
    <row r="22" spans="1:13" ht="13.5" customHeight="1">
      <c r="A22" s="16"/>
      <c r="B22" s="17"/>
      <c r="C22" s="17"/>
      <c r="D22" s="18"/>
      <c r="E22" s="18"/>
    </row>
    <row r="23" spans="1:13" ht="12.75">
      <c r="A23" s="81" t="s">
        <v>4</v>
      </c>
      <c r="B23" s="81"/>
      <c r="C23" s="17"/>
      <c r="D23" s="18"/>
      <c r="E23" s="18"/>
    </row>
    <row r="24" spans="1:13" ht="12.75">
      <c r="A24" s="131" t="s">
        <v>75</v>
      </c>
      <c r="B24" s="131"/>
      <c r="C24" s="131"/>
      <c r="D24" s="131"/>
      <c r="E24" s="131"/>
      <c r="F24" s="131"/>
      <c r="G24" s="131"/>
    </row>
    <row r="25" spans="1:13" ht="12.75">
      <c r="B25" s="1"/>
      <c r="C25" s="1"/>
      <c r="D25" s="1"/>
      <c r="E25" s="1"/>
    </row>
    <row r="26" spans="1:13" ht="12.75">
      <c r="A26" s="134" t="s">
        <v>72</v>
      </c>
      <c r="B26" s="134"/>
      <c r="C26" s="19"/>
      <c r="D26" s="1"/>
      <c r="E26" s="1"/>
    </row>
    <row r="27" spans="1:13" ht="13.5" customHeight="1">
      <c r="B27" s="1"/>
      <c r="C27" s="1"/>
      <c r="D27" s="1"/>
      <c r="E27" s="1"/>
    </row>
    <row r="28" spans="1:13" ht="13.5" customHeight="1">
      <c r="A28" s="129"/>
      <c r="B28" s="130"/>
      <c r="C28" s="130"/>
      <c r="D28" s="130"/>
      <c r="E28" s="130"/>
    </row>
  </sheetData>
  <mergeCells count="13">
    <mergeCell ref="A5:A8"/>
    <mergeCell ref="A28:E28"/>
    <mergeCell ref="A24:G24"/>
    <mergeCell ref="A1:E1"/>
    <mergeCell ref="G1:H1"/>
    <mergeCell ref="A26:B26"/>
    <mergeCell ref="A3:E3"/>
    <mergeCell ref="B7:B8"/>
    <mergeCell ref="C7:C8"/>
    <mergeCell ref="D7:D8"/>
    <mergeCell ref="E7:E8"/>
    <mergeCell ref="D5:E6"/>
    <mergeCell ref="B5:C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sqref="A1:F1"/>
    </sheetView>
  </sheetViews>
  <sheetFormatPr defaultRowHeight="12.75"/>
  <cols>
    <col min="1" max="1" width="11.28515625" style="22" customWidth="1"/>
    <col min="2" max="5" width="13.28515625" style="22" customWidth="1"/>
    <col min="6" max="16384" width="9.140625" style="22"/>
  </cols>
  <sheetData>
    <row r="1" spans="1:11" ht="18" customHeight="1">
      <c r="A1" s="132" t="s">
        <v>74</v>
      </c>
      <c r="B1" s="132"/>
      <c r="C1" s="132"/>
      <c r="D1" s="132"/>
      <c r="E1" s="132"/>
      <c r="F1" s="132"/>
      <c r="G1" s="21"/>
      <c r="H1" s="133"/>
      <c r="I1" s="133"/>
      <c r="J1" s="5"/>
      <c r="K1" s="5"/>
    </row>
    <row r="2" spans="1:11" ht="15" customHeight="1">
      <c r="A2" s="4"/>
      <c r="B2" s="4"/>
      <c r="C2" s="4"/>
      <c r="D2" s="4"/>
      <c r="E2" s="4"/>
      <c r="F2" s="4"/>
      <c r="G2" s="4"/>
      <c r="J2" s="5"/>
      <c r="K2" s="7"/>
    </row>
    <row r="3" spans="1:11" ht="12.75" customHeight="1">
      <c r="A3" s="155" t="s">
        <v>90</v>
      </c>
      <c r="B3" s="155"/>
      <c r="C3" s="155"/>
      <c r="D3" s="155"/>
      <c r="E3" s="155"/>
      <c r="F3" s="121"/>
      <c r="G3" s="23"/>
    </row>
    <row r="4" spans="1:11" ht="12.75" customHeight="1"/>
    <row r="5" spans="1:11" ht="12.75" customHeight="1">
      <c r="A5" s="156" t="s">
        <v>1</v>
      </c>
      <c r="B5" s="159" t="s">
        <v>62</v>
      </c>
      <c r="C5" s="159" t="s">
        <v>63</v>
      </c>
      <c r="D5" s="156" t="s">
        <v>64</v>
      </c>
      <c r="E5" s="162" t="s">
        <v>65</v>
      </c>
    </row>
    <row r="6" spans="1:11" ht="12.75" customHeight="1">
      <c r="A6" s="157"/>
      <c r="B6" s="160"/>
      <c r="C6" s="160"/>
      <c r="D6" s="157"/>
      <c r="E6" s="163"/>
    </row>
    <row r="7" spans="1:11" ht="12.75" customHeight="1">
      <c r="A7" s="157"/>
      <c r="B7" s="160"/>
      <c r="C7" s="160"/>
      <c r="D7" s="157"/>
      <c r="E7" s="163"/>
    </row>
    <row r="8" spans="1:11" s="24" customFormat="1">
      <c r="A8" s="158"/>
      <c r="B8" s="161"/>
      <c r="C8" s="161"/>
      <c r="D8" s="158"/>
      <c r="E8" s="164"/>
    </row>
    <row r="9" spans="1:11" s="24" customFormat="1">
      <c r="A9" s="102"/>
      <c r="B9" s="103"/>
      <c r="C9" s="103"/>
      <c r="D9" s="103"/>
      <c r="E9" s="104"/>
    </row>
    <row r="10" spans="1:11">
      <c r="A10" s="29">
        <v>2001</v>
      </c>
      <c r="B10" s="25">
        <v>721876</v>
      </c>
      <c r="C10" s="25">
        <v>725975</v>
      </c>
      <c r="D10" s="25">
        <v>746713</v>
      </c>
      <c r="E10" s="26">
        <v>2194564</v>
      </c>
      <c r="F10" s="27"/>
      <c r="G10" s="28"/>
      <c r="H10" s="28"/>
      <c r="I10" s="28"/>
      <c r="J10" s="28"/>
    </row>
    <row r="11" spans="1:11">
      <c r="A11" s="29">
        <v>2002</v>
      </c>
      <c r="B11" s="25">
        <v>730642</v>
      </c>
      <c r="C11" s="25">
        <v>736347</v>
      </c>
      <c r="D11" s="25">
        <v>744441</v>
      </c>
      <c r="E11" s="26">
        <v>2211430</v>
      </c>
      <c r="F11" s="27"/>
      <c r="G11" s="28"/>
      <c r="H11" s="28"/>
      <c r="I11" s="28"/>
      <c r="J11" s="28"/>
    </row>
    <row r="12" spans="1:11">
      <c r="A12" s="29">
        <v>2003</v>
      </c>
      <c r="B12" s="25">
        <v>742717</v>
      </c>
      <c r="C12" s="25">
        <v>743449</v>
      </c>
      <c r="D12" s="25">
        <v>744631</v>
      </c>
      <c r="E12" s="26">
        <v>2230797</v>
      </c>
      <c r="F12" s="27"/>
      <c r="G12" s="28"/>
      <c r="H12" s="28"/>
      <c r="I12" s="28"/>
      <c r="J12" s="28"/>
    </row>
    <row r="13" spans="1:11">
      <c r="A13" s="29">
        <v>2004</v>
      </c>
      <c r="B13" s="25">
        <v>771061</v>
      </c>
      <c r="C13" s="25">
        <v>745026</v>
      </c>
      <c r="D13" s="25">
        <v>735175</v>
      </c>
      <c r="E13" s="26">
        <v>2251262</v>
      </c>
      <c r="F13" s="27"/>
      <c r="G13" s="28"/>
      <c r="H13" s="28"/>
      <c r="I13" s="28"/>
      <c r="J13" s="28"/>
    </row>
    <row r="14" spans="1:11">
      <c r="A14" s="29">
        <v>2005</v>
      </c>
      <c r="B14" s="25">
        <v>767067</v>
      </c>
      <c r="C14" s="25">
        <v>766457</v>
      </c>
      <c r="D14" s="25">
        <v>740759</v>
      </c>
      <c r="E14" s="26">
        <v>2274283</v>
      </c>
      <c r="F14" s="27"/>
      <c r="G14" s="28"/>
      <c r="H14" s="28"/>
      <c r="I14" s="28"/>
      <c r="J14" s="28"/>
    </row>
    <row r="15" spans="1:11">
      <c r="A15" s="29">
        <v>2006</v>
      </c>
      <c r="B15" s="25">
        <v>787230</v>
      </c>
      <c r="C15" s="25">
        <v>776255</v>
      </c>
      <c r="D15" s="25">
        <v>731700</v>
      </c>
      <c r="E15" s="26">
        <v>2295185</v>
      </c>
      <c r="F15" s="27"/>
      <c r="G15" s="28"/>
      <c r="H15" s="28"/>
      <c r="I15" s="28"/>
      <c r="J15" s="28"/>
    </row>
    <row r="16" spans="1:11">
      <c r="A16" s="29">
        <v>2007</v>
      </c>
      <c r="B16" s="25">
        <v>790372</v>
      </c>
      <c r="C16" s="25">
        <v>802428</v>
      </c>
      <c r="D16" s="25">
        <v>726166</v>
      </c>
      <c r="E16" s="26">
        <v>2318966</v>
      </c>
      <c r="F16" s="27"/>
      <c r="G16" s="28"/>
      <c r="H16" s="28"/>
      <c r="I16" s="28"/>
      <c r="J16" s="28"/>
    </row>
    <row r="17" spans="1:10">
      <c r="A17" s="29">
        <v>2008</v>
      </c>
      <c r="B17" s="25">
        <v>816129</v>
      </c>
      <c r="C17" s="25">
        <v>787653</v>
      </c>
      <c r="D17" s="25">
        <v>734186</v>
      </c>
      <c r="E17" s="26">
        <v>2337967</v>
      </c>
      <c r="F17" s="27"/>
      <c r="G17" s="28"/>
      <c r="H17" s="28"/>
      <c r="I17" s="28"/>
      <c r="J17" s="28"/>
    </row>
    <row r="18" spans="1:10">
      <c r="A18" s="29">
        <v>2009</v>
      </c>
      <c r="B18" s="25">
        <v>810312</v>
      </c>
      <c r="C18" s="25">
        <v>820068</v>
      </c>
      <c r="D18" s="25">
        <v>721401</v>
      </c>
      <c r="E18" s="26">
        <v>2351780</v>
      </c>
      <c r="F18" s="27"/>
      <c r="G18" s="28"/>
      <c r="H18" s="28"/>
      <c r="I18" s="28"/>
      <c r="J18" s="28"/>
    </row>
    <row r="19" spans="1:10">
      <c r="A19" s="29">
        <v>2010</v>
      </c>
      <c r="B19" s="25">
        <v>825292</v>
      </c>
      <c r="C19" s="25">
        <v>809075</v>
      </c>
      <c r="D19" s="25">
        <v>730484</v>
      </c>
      <c r="E19" s="26">
        <v>2364850</v>
      </c>
      <c r="F19" s="27"/>
      <c r="G19" s="28"/>
      <c r="H19" s="28"/>
      <c r="I19" s="28"/>
      <c r="J19" s="28"/>
    </row>
    <row r="20" spans="1:10">
      <c r="A20" s="29">
        <v>2011</v>
      </c>
      <c r="B20" s="25">
        <v>825257</v>
      </c>
      <c r="C20" s="25">
        <v>809628</v>
      </c>
      <c r="D20" s="25">
        <v>741539</v>
      </c>
      <c r="E20" s="26">
        <v>2376424</v>
      </c>
      <c r="F20" s="27"/>
      <c r="G20" s="28"/>
      <c r="H20" s="28"/>
      <c r="I20" s="28"/>
      <c r="J20" s="28"/>
    </row>
    <row r="21" spans="1:10">
      <c r="A21" s="29">
        <v>2012</v>
      </c>
      <c r="B21" s="25">
        <v>847795</v>
      </c>
      <c r="C21" s="25">
        <v>821832</v>
      </c>
      <c r="D21" s="25">
        <v>717032</v>
      </c>
      <c r="E21" s="26">
        <v>2386660</v>
      </c>
      <c r="G21" s="28"/>
      <c r="H21" s="28"/>
      <c r="I21" s="28"/>
      <c r="J21" s="28"/>
    </row>
    <row r="22" spans="1:10">
      <c r="A22" s="29">
        <v>2013</v>
      </c>
      <c r="B22" s="25">
        <v>870316</v>
      </c>
      <c r="C22" s="25">
        <v>813051</v>
      </c>
      <c r="D22" s="25">
        <v>716976</v>
      </c>
      <c r="E22" s="26">
        <v>2400342</v>
      </c>
      <c r="G22" s="28"/>
      <c r="H22" s="28"/>
      <c r="I22" s="28"/>
      <c r="J22" s="28"/>
    </row>
    <row r="23" spans="1:10">
      <c r="A23" s="29">
        <v>2014</v>
      </c>
      <c r="B23" s="25">
        <v>880426</v>
      </c>
      <c r="C23" s="25">
        <v>821257</v>
      </c>
      <c r="D23" s="25">
        <v>714331</v>
      </c>
      <c r="E23" s="26">
        <v>2416014</v>
      </c>
      <c r="G23" s="28"/>
      <c r="H23" s="28"/>
      <c r="I23" s="28"/>
      <c r="J23" s="28"/>
    </row>
    <row r="24" spans="1:10">
      <c r="A24" s="29">
        <v>2015</v>
      </c>
      <c r="B24" s="25">
        <v>887514</v>
      </c>
      <c r="C24" s="25">
        <v>844779</v>
      </c>
      <c r="D24" s="25">
        <v>697650</v>
      </c>
      <c r="E24" s="26">
        <v>2429943</v>
      </c>
      <c r="G24" s="28"/>
      <c r="H24" s="28"/>
      <c r="I24" s="28"/>
      <c r="J24" s="28"/>
    </row>
    <row r="25" spans="1:10">
      <c r="A25" s="29">
        <v>2016</v>
      </c>
      <c r="B25" s="25">
        <v>903547</v>
      </c>
      <c r="C25" s="25">
        <v>847719</v>
      </c>
      <c r="D25" s="25">
        <v>694905</v>
      </c>
      <c r="E25" s="26">
        <v>2446171</v>
      </c>
      <c r="G25" s="28"/>
      <c r="H25" s="28"/>
      <c r="I25" s="28"/>
      <c r="J25" s="28"/>
    </row>
    <row r="26" spans="1:10">
      <c r="A26" s="29">
        <v>2017</v>
      </c>
      <c r="B26" s="105">
        <v>885052</v>
      </c>
      <c r="C26" s="25">
        <v>850835</v>
      </c>
      <c r="D26" s="25">
        <v>726850</v>
      </c>
      <c r="E26" s="26">
        <v>2462736</v>
      </c>
      <c r="G26" s="28"/>
      <c r="H26" s="28"/>
      <c r="I26" s="28"/>
      <c r="J26" s="28"/>
    </row>
    <row r="27" spans="1:10">
      <c r="A27" s="106"/>
      <c r="B27" s="30"/>
      <c r="C27" s="30"/>
      <c r="D27" s="107"/>
      <c r="E27" s="31"/>
      <c r="G27" s="28"/>
      <c r="H27" s="28"/>
    </row>
    <row r="28" spans="1:10">
      <c r="A28" s="198"/>
      <c r="B28" s="25"/>
      <c r="C28" s="25"/>
      <c r="D28" s="25"/>
      <c r="E28" s="25"/>
      <c r="G28" s="28"/>
      <c r="H28" s="28"/>
    </row>
    <row r="29" spans="1:10">
      <c r="A29" s="32" t="s">
        <v>4</v>
      </c>
      <c r="B29" s="25"/>
      <c r="C29" s="25"/>
      <c r="D29" s="25"/>
      <c r="E29" s="25"/>
      <c r="G29" s="28"/>
      <c r="H29" s="28"/>
    </row>
    <row r="30" spans="1:10">
      <c r="A30" s="154" t="s">
        <v>77</v>
      </c>
      <c r="B30" s="154"/>
      <c r="C30" s="154"/>
      <c r="D30" s="154"/>
      <c r="E30" s="154"/>
    </row>
    <row r="32" spans="1:10">
      <c r="A32" s="153" t="s">
        <v>72</v>
      </c>
      <c r="B32" s="153"/>
    </row>
  </sheetData>
  <mergeCells count="10">
    <mergeCell ref="A32:B32"/>
    <mergeCell ref="H1:I1"/>
    <mergeCell ref="A1:F1"/>
    <mergeCell ref="A30:E30"/>
    <mergeCell ref="A3:F3"/>
    <mergeCell ref="A5:A8"/>
    <mergeCell ref="B5:B8"/>
    <mergeCell ref="C5:C8"/>
    <mergeCell ref="D5:D8"/>
    <mergeCell ref="E5:E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sqref="A1:G1"/>
    </sheetView>
  </sheetViews>
  <sheetFormatPr defaultRowHeight="12.75"/>
  <cols>
    <col min="1" max="1" width="13.85546875" style="57" customWidth="1"/>
    <col min="2" max="3" width="9.140625" style="57"/>
    <col min="4" max="4" width="10.7109375" style="57" customWidth="1"/>
    <col min="5" max="5" width="9.140625" style="57"/>
    <col min="6" max="9" width="9.140625" style="58"/>
    <col min="10" max="10" width="10.42578125" style="57" bestFit="1" customWidth="1"/>
    <col min="11" max="16384" width="9.140625" style="57"/>
  </cols>
  <sheetData>
    <row r="1" spans="1:12" s="3" customFormat="1" ht="18" customHeight="1">
      <c r="A1" s="132" t="s">
        <v>74</v>
      </c>
      <c r="B1" s="132"/>
      <c r="C1" s="132"/>
      <c r="D1" s="132"/>
      <c r="E1" s="132"/>
      <c r="F1" s="132"/>
      <c r="G1" s="132"/>
      <c r="I1" s="133"/>
      <c r="J1" s="133"/>
    </row>
    <row r="2" spans="1:12" s="3" customFormat="1" ht="15" customHeight="1">
      <c r="A2" s="55"/>
      <c r="B2" s="55"/>
      <c r="C2" s="55"/>
      <c r="D2" s="55"/>
      <c r="E2" s="55"/>
      <c r="F2" s="55"/>
      <c r="G2" s="55"/>
      <c r="H2" s="6"/>
      <c r="I2" s="53"/>
      <c r="J2" s="54"/>
    </row>
    <row r="3" spans="1:12">
      <c r="A3" s="56" t="s">
        <v>91</v>
      </c>
      <c r="K3" s="133"/>
      <c r="L3" s="133"/>
    </row>
    <row r="4" spans="1:12">
      <c r="A4" s="56"/>
    </row>
    <row r="5" spans="1:12">
      <c r="A5" s="168" t="s">
        <v>81</v>
      </c>
      <c r="B5" s="170" t="s">
        <v>82</v>
      </c>
      <c r="C5" s="170" t="s">
        <v>83</v>
      </c>
    </row>
    <row r="6" spans="1:12">
      <c r="A6" s="169"/>
      <c r="B6" s="171"/>
      <c r="C6" s="171"/>
    </row>
    <row r="7" spans="1:12">
      <c r="D7" s="35"/>
      <c r="E7" s="35"/>
    </row>
    <row r="8" spans="1:12">
      <c r="A8" s="58" t="s">
        <v>12</v>
      </c>
      <c r="B8" s="59">
        <v>0.04</v>
      </c>
      <c r="C8" s="60">
        <v>0.03</v>
      </c>
      <c r="D8" s="35"/>
      <c r="E8" s="35"/>
    </row>
    <row r="9" spans="1:12">
      <c r="A9" s="58" t="s">
        <v>13</v>
      </c>
      <c r="B9" s="59">
        <v>7.0000000000000007E-2</v>
      </c>
      <c r="C9" s="60">
        <v>0.08</v>
      </c>
      <c r="D9" s="35"/>
      <c r="E9" s="35"/>
    </row>
    <row r="10" spans="1:12">
      <c r="A10" s="58" t="s">
        <v>14</v>
      </c>
      <c r="B10" s="59">
        <v>0.12</v>
      </c>
      <c r="C10" s="60">
        <v>0.18</v>
      </c>
      <c r="D10" s="35"/>
      <c r="E10" s="35"/>
    </row>
    <row r="11" spans="1:12">
      <c r="A11" s="58" t="s">
        <v>15</v>
      </c>
      <c r="B11" s="59">
        <v>0.13</v>
      </c>
      <c r="C11" s="60">
        <v>0.21</v>
      </c>
      <c r="D11" s="35"/>
      <c r="E11" s="35"/>
    </row>
    <row r="12" spans="1:12">
      <c r="A12" s="58" t="s">
        <v>16</v>
      </c>
      <c r="B12" s="59">
        <v>0.12</v>
      </c>
      <c r="C12" s="60">
        <v>0.23</v>
      </c>
      <c r="D12" s="35"/>
      <c r="E12" s="35"/>
    </row>
    <row r="13" spans="1:12">
      <c r="A13" s="58" t="s">
        <v>17</v>
      </c>
      <c r="B13" s="59">
        <v>0.12</v>
      </c>
      <c r="C13" s="60">
        <v>0.22</v>
      </c>
      <c r="D13" s="35"/>
      <c r="E13" s="35"/>
    </row>
    <row r="14" spans="1:12">
      <c r="A14" s="58" t="s">
        <v>18</v>
      </c>
      <c r="B14" s="59">
        <v>0.13</v>
      </c>
      <c r="C14" s="60">
        <v>0.23</v>
      </c>
      <c r="D14" s="35"/>
      <c r="E14" s="35"/>
    </row>
    <row r="15" spans="1:12">
      <c r="A15" s="58" t="s">
        <v>19</v>
      </c>
      <c r="B15" s="59">
        <v>0.17</v>
      </c>
      <c r="C15" s="60">
        <v>0.22</v>
      </c>
      <c r="D15" s="35"/>
      <c r="E15" s="35"/>
    </row>
    <row r="16" spans="1:12">
      <c r="A16" s="58" t="s">
        <v>20</v>
      </c>
      <c r="B16" s="59">
        <v>0.2</v>
      </c>
      <c r="C16" s="60">
        <v>0.22</v>
      </c>
      <c r="D16" s="35"/>
      <c r="E16" s="35"/>
    </row>
    <row r="17" spans="1:10">
      <c r="A17" s="58" t="s">
        <v>21</v>
      </c>
      <c r="B17" s="59">
        <v>0.22</v>
      </c>
      <c r="C17" s="60">
        <v>0.22</v>
      </c>
      <c r="D17" s="35"/>
      <c r="E17" s="35"/>
    </row>
    <row r="18" spans="1:10">
      <c r="A18" s="58" t="s">
        <v>22</v>
      </c>
      <c r="B18" s="59">
        <v>0.27</v>
      </c>
      <c r="C18" s="60">
        <v>0.21</v>
      </c>
      <c r="D18" s="35"/>
      <c r="E18" s="35"/>
    </row>
    <row r="19" spans="1:10">
      <c r="A19" s="58" t="s">
        <v>23</v>
      </c>
      <c r="B19" s="59">
        <v>0.34</v>
      </c>
      <c r="C19" s="60">
        <v>0.21</v>
      </c>
      <c r="D19" s="35"/>
      <c r="E19" s="35"/>
    </row>
    <row r="20" spans="1:10">
      <c r="A20" s="58" t="s">
        <v>24</v>
      </c>
      <c r="B20" s="59">
        <v>0.44</v>
      </c>
      <c r="C20" s="60">
        <v>0.24</v>
      </c>
      <c r="D20" s="35"/>
      <c r="E20" s="35"/>
    </row>
    <row r="21" spans="1:10">
      <c r="A21" s="58" t="s">
        <v>25</v>
      </c>
      <c r="B21" s="59">
        <v>0.56999999999999995</v>
      </c>
      <c r="C21" s="60">
        <v>0.3</v>
      </c>
      <c r="D21" s="35"/>
      <c r="E21" s="35"/>
    </row>
    <row r="22" spans="1:10">
      <c r="A22" s="58" t="s">
        <v>26</v>
      </c>
      <c r="B22" s="59">
        <v>0.64</v>
      </c>
      <c r="C22" s="60">
        <v>0.39</v>
      </c>
      <c r="D22" s="35"/>
      <c r="E22" s="35"/>
    </row>
    <row r="23" spans="1:10">
      <c r="A23" s="58" t="s">
        <v>27</v>
      </c>
      <c r="B23" s="59">
        <v>0.61</v>
      </c>
      <c r="C23" s="60">
        <v>0.43</v>
      </c>
      <c r="D23" s="35"/>
      <c r="E23" s="35"/>
    </row>
    <row r="24" spans="1:10">
      <c r="A24" s="61"/>
      <c r="B24" s="61"/>
      <c r="C24" s="61"/>
    </row>
    <row r="25" spans="1:10">
      <c r="A25" s="58"/>
      <c r="B25" s="58"/>
      <c r="C25" s="58"/>
    </row>
    <row r="26" spans="1:10">
      <c r="A26" s="165" t="s">
        <v>4</v>
      </c>
      <c r="B26" s="165"/>
    </row>
    <row r="27" spans="1:10">
      <c r="A27" s="172" t="s">
        <v>84</v>
      </c>
      <c r="B27" s="172"/>
      <c r="C27" s="172"/>
      <c r="D27" s="172"/>
      <c r="E27" s="172"/>
      <c r="F27" s="172"/>
      <c r="G27" s="172"/>
      <c r="H27" s="172"/>
    </row>
    <row r="28" spans="1:10" ht="14.25" customHeight="1">
      <c r="A28" s="172" t="s">
        <v>85</v>
      </c>
      <c r="B28" s="172"/>
      <c r="C28" s="172"/>
      <c r="D28" s="172"/>
      <c r="E28" s="172"/>
      <c r="F28" s="172"/>
      <c r="G28" s="172"/>
      <c r="H28" s="172"/>
      <c r="I28" s="62"/>
      <c r="J28" s="62"/>
    </row>
    <row r="29" spans="1:10">
      <c r="A29" s="172" t="s">
        <v>104</v>
      </c>
      <c r="B29" s="172"/>
      <c r="C29" s="172"/>
      <c r="D29" s="172"/>
      <c r="E29" s="172"/>
      <c r="F29" s="172"/>
      <c r="G29" s="172"/>
      <c r="H29" s="172"/>
    </row>
    <row r="31" spans="1:10">
      <c r="A31" s="166" t="s">
        <v>72</v>
      </c>
      <c r="B31" s="167"/>
    </row>
  </sheetData>
  <mergeCells count="11">
    <mergeCell ref="A1:G1"/>
    <mergeCell ref="I1:J1"/>
    <mergeCell ref="K3:L3"/>
    <mergeCell ref="A26:B26"/>
    <mergeCell ref="A31:B31"/>
    <mergeCell ref="A5:A6"/>
    <mergeCell ref="B5:B6"/>
    <mergeCell ref="C5:C6"/>
    <mergeCell ref="A27:H27"/>
    <mergeCell ref="A28:H28"/>
    <mergeCell ref="A29:H29"/>
  </mergeCell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zoomScaleNormal="100" workbookViewId="0">
      <selection sqref="A1:F1"/>
    </sheetView>
  </sheetViews>
  <sheetFormatPr defaultRowHeight="12.75"/>
  <cols>
    <col min="1" max="1" width="14.5703125" style="70" customWidth="1"/>
    <col min="2" max="2" width="12.42578125" style="80" customWidth="1"/>
    <col min="3" max="3" width="20.5703125" style="80" customWidth="1"/>
    <col min="4" max="16384" width="9.140625" style="66"/>
  </cols>
  <sheetData>
    <row r="1" spans="1:10" s="57" customFormat="1" ht="18" customHeight="1">
      <c r="A1" s="132" t="s">
        <v>74</v>
      </c>
      <c r="B1" s="132"/>
      <c r="C1" s="132"/>
      <c r="D1" s="132"/>
      <c r="E1" s="132"/>
      <c r="F1" s="132"/>
      <c r="G1" s="82"/>
      <c r="I1" s="133"/>
      <c r="J1" s="133"/>
    </row>
    <row r="2" spans="1:10" s="57" customFormat="1" ht="15" customHeight="1">
      <c r="A2" s="55"/>
      <c r="B2" s="55"/>
      <c r="C2" s="55"/>
      <c r="D2" s="55"/>
      <c r="E2" s="55"/>
      <c r="F2" s="55"/>
      <c r="G2" s="55"/>
      <c r="H2" s="6"/>
      <c r="I2" s="53"/>
      <c r="J2" s="54"/>
    </row>
    <row r="3" spans="1:10" ht="12.75" customHeight="1">
      <c r="A3" s="63" t="s">
        <v>92</v>
      </c>
      <c r="B3" s="64"/>
      <c r="C3" s="64"/>
      <c r="D3" s="65"/>
      <c r="E3" s="65"/>
    </row>
    <row r="4" spans="1:10" s="69" customFormat="1" ht="12.75" customHeight="1">
      <c r="A4" s="67"/>
      <c r="B4" s="68"/>
      <c r="C4" s="68"/>
    </row>
    <row r="5" spans="1:10" s="69" customFormat="1" ht="12.75" customHeight="1">
      <c r="A5" s="173" t="s">
        <v>1</v>
      </c>
      <c r="B5" s="176" t="s">
        <v>88</v>
      </c>
      <c r="C5" s="176" t="s">
        <v>89</v>
      </c>
    </row>
    <row r="6" spans="1:10" s="69" customFormat="1" ht="12.75" customHeight="1">
      <c r="A6" s="174"/>
      <c r="B6" s="177"/>
      <c r="C6" s="177"/>
    </row>
    <row r="7" spans="1:10" s="70" customFormat="1">
      <c r="A7" s="175"/>
      <c r="B7" s="178"/>
      <c r="C7" s="178"/>
    </row>
    <row r="8" spans="1:10">
      <c r="B8" s="71"/>
      <c r="C8" s="72"/>
      <c r="G8" s="73"/>
    </row>
    <row r="9" spans="1:10">
      <c r="A9" s="70">
        <v>1998</v>
      </c>
      <c r="B9" s="71">
        <v>2153365</v>
      </c>
      <c r="C9" s="72">
        <f>B9/1000000</f>
        <v>2.153365</v>
      </c>
      <c r="G9" s="73"/>
    </row>
    <row r="10" spans="1:10">
      <c r="A10" s="70">
        <v>1999</v>
      </c>
      <c r="B10" s="71">
        <v>2165819</v>
      </c>
      <c r="C10" s="72">
        <f>B10/1000000</f>
        <v>2.1658189999999999</v>
      </c>
      <c r="G10" s="73"/>
    </row>
    <row r="11" spans="1:10">
      <c r="A11" s="70">
        <v>2000</v>
      </c>
      <c r="B11" s="71">
        <v>2177484</v>
      </c>
      <c r="C11" s="72">
        <f>B11/1000000</f>
        <v>2.1774840000000002</v>
      </c>
      <c r="G11" s="73"/>
    </row>
    <row r="12" spans="1:10">
      <c r="A12" s="74">
        <v>2001</v>
      </c>
      <c r="B12" s="71">
        <v>2194564.4049</v>
      </c>
      <c r="C12" s="72">
        <f t="shared" ref="C12:C52" si="0">B12/1000000</f>
        <v>2.1945644048999999</v>
      </c>
      <c r="G12" s="73"/>
    </row>
    <row r="13" spans="1:10">
      <c r="A13" s="74">
        <v>2002</v>
      </c>
      <c r="B13" s="71">
        <v>2211429.8775999998</v>
      </c>
      <c r="C13" s="72">
        <f t="shared" si="0"/>
        <v>2.2114298775999996</v>
      </c>
      <c r="G13" s="73"/>
    </row>
    <row r="14" spans="1:10">
      <c r="A14" s="74">
        <v>2003</v>
      </c>
      <c r="B14" s="71">
        <v>2230797.1855000001</v>
      </c>
      <c r="C14" s="72">
        <f t="shared" si="0"/>
        <v>2.2307971855000002</v>
      </c>
      <c r="G14" s="73"/>
    </row>
    <row r="15" spans="1:10">
      <c r="A15" s="74">
        <v>2004</v>
      </c>
      <c r="B15" s="71">
        <v>2251261.7177999998</v>
      </c>
      <c r="C15" s="72">
        <f t="shared" si="0"/>
        <v>2.2512617177999998</v>
      </c>
      <c r="G15" s="73"/>
    </row>
    <row r="16" spans="1:10">
      <c r="A16" s="74">
        <v>2005</v>
      </c>
      <c r="B16" s="71">
        <v>2274283.0104999999</v>
      </c>
      <c r="C16" s="72">
        <f t="shared" si="0"/>
        <v>2.2742830105</v>
      </c>
      <c r="G16" s="73"/>
    </row>
    <row r="17" spans="1:7">
      <c r="A17" s="74">
        <v>2006</v>
      </c>
      <c r="B17" s="71">
        <v>2295185.4191000001</v>
      </c>
      <c r="C17" s="72">
        <f t="shared" si="0"/>
        <v>2.2951854191000001</v>
      </c>
      <c r="G17" s="73"/>
    </row>
    <row r="18" spans="1:7">
      <c r="A18" s="74">
        <v>2007</v>
      </c>
      <c r="B18" s="71">
        <v>2318965.9515</v>
      </c>
      <c r="C18" s="72">
        <f t="shared" si="0"/>
        <v>2.3189659515000001</v>
      </c>
      <c r="G18" s="73"/>
    </row>
    <row r="19" spans="1:7">
      <c r="A19" s="74">
        <v>2008</v>
      </c>
      <c r="B19" s="71">
        <v>2337966.6294</v>
      </c>
      <c r="C19" s="72">
        <f t="shared" si="0"/>
        <v>2.3379666293999999</v>
      </c>
      <c r="G19" s="73"/>
    </row>
    <row r="20" spans="1:7">
      <c r="A20" s="74">
        <v>2009</v>
      </c>
      <c r="B20" s="71">
        <v>2351780.0593999997</v>
      </c>
      <c r="C20" s="72">
        <f t="shared" si="0"/>
        <v>2.3517800593999998</v>
      </c>
      <c r="G20" s="73"/>
    </row>
    <row r="21" spans="1:7">
      <c r="A21" s="74">
        <v>2010</v>
      </c>
      <c r="B21" s="71">
        <v>2364850.0190000003</v>
      </c>
      <c r="C21" s="72">
        <f t="shared" si="0"/>
        <v>2.3648500190000004</v>
      </c>
      <c r="G21" s="73"/>
    </row>
    <row r="22" spans="1:7">
      <c r="A22" s="74">
        <v>2011</v>
      </c>
      <c r="B22" s="71">
        <v>2376424</v>
      </c>
      <c r="C22" s="72">
        <f t="shared" si="0"/>
        <v>2.3764240000000001</v>
      </c>
      <c r="G22" s="73"/>
    </row>
    <row r="23" spans="1:7">
      <c r="A23" s="74">
        <v>2012</v>
      </c>
      <c r="B23" s="71">
        <v>2386660</v>
      </c>
      <c r="C23" s="72">
        <f t="shared" si="0"/>
        <v>2.38666</v>
      </c>
      <c r="G23" s="73"/>
    </row>
    <row r="24" spans="1:7">
      <c r="A24" s="74">
        <v>2013</v>
      </c>
      <c r="B24" s="71">
        <v>2400342</v>
      </c>
      <c r="C24" s="72">
        <f t="shared" si="0"/>
        <v>2.4003420000000002</v>
      </c>
      <c r="G24" s="73"/>
    </row>
    <row r="25" spans="1:7">
      <c r="A25" s="74">
        <v>2014</v>
      </c>
      <c r="B25" s="71">
        <v>2416014</v>
      </c>
      <c r="C25" s="72">
        <f t="shared" si="0"/>
        <v>2.4160140000000001</v>
      </c>
      <c r="G25" s="73"/>
    </row>
    <row r="26" spans="1:7">
      <c r="A26" s="74">
        <v>2015</v>
      </c>
      <c r="B26" s="71">
        <v>2429943</v>
      </c>
      <c r="C26" s="72">
        <f t="shared" si="0"/>
        <v>2.4299430000000002</v>
      </c>
      <c r="G26" s="73"/>
    </row>
    <row r="27" spans="1:7">
      <c r="A27" s="74">
        <v>2016</v>
      </c>
      <c r="B27" s="71">
        <v>2446171</v>
      </c>
      <c r="C27" s="72">
        <f t="shared" si="0"/>
        <v>2.4461710000000001</v>
      </c>
      <c r="G27" s="73"/>
    </row>
    <row r="28" spans="1:7">
      <c r="A28" s="74">
        <v>2017</v>
      </c>
      <c r="B28" s="71">
        <v>2462736</v>
      </c>
      <c r="C28" s="72">
        <f t="shared" si="0"/>
        <v>2.462736</v>
      </c>
      <c r="G28" s="73"/>
    </row>
    <row r="29" spans="1:7">
      <c r="A29" s="74">
        <v>2018</v>
      </c>
      <c r="B29" s="71">
        <v>2477275</v>
      </c>
      <c r="C29" s="72">
        <f t="shared" si="0"/>
        <v>2.4772750000000001</v>
      </c>
      <c r="D29" s="75"/>
      <c r="G29" s="73"/>
    </row>
    <row r="30" spans="1:7">
      <c r="A30" s="76">
        <v>2019</v>
      </c>
      <c r="B30" s="77">
        <v>2501209</v>
      </c>
      <c r="C30" s="78">
        <f t="shared" si="0"/>
        <v>2.5012089999999998</v>
      </c>
      <c r="D30" s="79">
        <v>2.5012089999999998</v>
      </c>
      <c r="G30" s="73"/>
    </row>
    <row r="31" spans="1:7">
      <c r="A31" s="76">
        <v>2020</v>
      </c>
      <c r="B31" s="77">
        <v>2518232</v>
      </c>
      <c r="C31" s="78">
        <f t="shared" si="0"/>
        <v>2.5182319999999998</v>
      </c>
      <c r="D31" s="79">
        <v>2.5182319999999998</v>
      </c>
      <c r="G31" s="73"/>
    </row>
    <row r="32" spans="1:7">
      <c r="A32" s="76">
        <v>2021</v>
      </c>
      <c r="B32" s="77">
        <v>2534461</v>
      </c>
      <c r="C32" s="78">
        <f t="shared" si="0"/>
        <v>2.5344609999999999</v>
      </c>
      <c r="D32" s="79">
        <v>2.5344609999999999</v>
      </c>
      <c r="G32" s="73"/>
    </row>
    <row r="33" spans="1:7">
      <c r="A33" s="76">
        <v>2022</v>
      </c>
      <c r="B33" s="77">
        <v>2550015</v>
      </c>
      <c r="C33" s="78">
        <f t="shared" si="0"/>
        <v>2.5500150000000001</v>
      </c>
      <c r="D33" s="79">
        <v>2.5500150000000001</v>
      </c>
      <c r="G33" s="73"/>
    </row>
    <row r="34" spans="1:7">
      <c r="A34" s="76">
        <v>2023</v>
      </c>
      <c r="B34" s="77">
        <v>2564015</v>
      </c>
      <c r="C34" s="78">
        <f t="shared" si="0"/>
        <v>2.5640149999999999</v>
      </c>
      <c r="D34" s="79">
        <v>2.5640149999999999</v>
      </c>
      <c r="G34" s="73"/>
    </row>
    <row r="35" spans="1:7">
      <c r="A35" s="76">
        <v>2024</v>
      </c>
      <c r="B35" s="77">
        <v>2577783</v>
      </c>
      <c r="C35" s="78">
        <f t="shared" si="0"/>
        <v>2.5777830000000002</v>
      </c>
      <c r="D35" s="79">
        <v>2.5777830000000002</v>
      </c>
      <c r="G35" s="73"/>
    </row>
    <row r="36" spans="1:7">
      <c r="A36" s="76">
        <v>2025</v>
      </c>
      <c r="B36" s="77">
        <v>2590889</v>
      </c>
      <c r="C36" s="78">
        <f t="shared" si="0"/>
        <v>2.5908890000000002</v>
      </c>
      <c r="D36" s="79">
        <v>2.5908890000000002</v>
      </c>
      <c r="G36" s="73"/>
    </row>
    <row r="37" spans="1:7">
      <c r="A37" s="76">
        <v>2026</v>
      </c>
      <c r="B37" s="77">
        <v>2603641</v>
      </c>
      <c r="C37" s="78">
        <f t="shared" si="0"/>
        <v>2.6036410000000001</v>
      </c>
      <c r="D37" s="79">
        <v>2.6036410000000001</v>
      </c>
      <c r="G37" s="73"/>
    </row>
    <row r="38" spans="1:7">
      <c r="A38" s="76">
        <v>2027</v>
      </c>
      <c r="B38" s="77">
        <v>2616908</v>
      </c>
      <c r="C38" s="78">
        <f t="shared" si="0"/>
        <v>2.616908</v>
      </c>
      <c r="D38" s="79">
        <v>2.616908</v>
      </c>
      <c r="G38" s="73"/>
    </row>
    <row r="39" spans="1:7">
      <c r="A39" s="76">
        <v>2028</v>
      </c>
      <c r="B39" s="77">
        <v>2629703</v>
      </c>
      <c r="C39" s="78">
        <f t="shared" si="0"/>
        <v>2.6297030000000001</v>
      </c>
      <c r="D39" s="79">
        <v>2.6297030000000001</v>
      </c>
      <c r="G39" s="73"/>
    </row>
    <row r="40" spans="1:7">
      <c r="A40" s="76">
        <v>2029</v>
      </c>
      <c r="B40" s="77">
        <v>2642191</v>
      </c>
      <c r="C40" s="78">
        <f t="shared" si="0"/>
        <v>2.642191</v>
      </c>
      <c r="D40" s="79">
        <v>2.642191</v>
      </c>
      <c r="G40" s="73"/>
    </row>
    <row r="41" spans="1:7">
      <c r="A41" s="76">
        <v>2030</v>
      </c>
      <c r="B41" s="77">
        <v>2653842</v>
      </c>
      <c r="C41" s="78">
        <f t="shared" si="0"/>
        <v>2.653842</v>
      </c>
      <c r="D41" s="79">
        <v>2.653842</v>
      </c>
      <c r="G41" s="73"/>
    </row>
    <row r="42" spans="1:7">
      <c r="A42" s="76">
        <v>2031</v>
      </c>
      <c r="B42" s="77">
        <v>2665854</v>
      </c>
      <c r="C42" s="78">
        <f t="shared" si="0"/>
        <v>2.6658539999999999</v>
      </c>
      <c r="D42" s="79">
        <v>2.6658539999999999</v>
      </c>
      <c r="G42" s="73"/>
    </row>
    <row r="43" spans="1:7">
      <c r="A43" s="76">
        <v>2032</v>
      </c>
      <c r="B43" s="77">
        <v>2677384</v>
      </c>
      <c r="C43" s="78">
        <f t="shared" si="0"/>
        <v>2.677384</v>
      </c>
      <c r="D43" s="79">
        <v>2.677384</v>
      </c>
      <c r="G43" s="73"/>
    </row>
    <row r="44" spans="1:7">
      <c r="A44" s="76">
        <v>2033</v>
      </c>
      <c r="B44" s="77">
        <v>2688332</v>
      </c>
      <c r="C44" s="78">
        <f t="shared" si="0"/>
        <v>2.6883319999999999</v>
      </c>
      <c r="D44" s="79">
        <v>2.6883319999999999</v>
      </c>
      <c r="G44" s="73"/>
    </row>
    <row r="45" spans="1:7">
      <c r="A45" s="76">
        <v>2034</v>
      </c>
      <c r="B45" s="77">
        <v>2699043</v>
      </c>
      <c r="C45" s="78">
        <f t="shared" si="0"/>
        <v>2.6990430000000001</v>
      </c>
      <c r="D45" s="79">
        <v>2.6990430000000001</v>
      </c>
      <c r="G45" s="73"/>
    </row>
    <row r="46" spans="1:7">
      <c r="A46" s="76">
        <v>2035</v>
      </c>
      <c r="B46" s="77">
        <v>2709036</v>
      </c>
      <c r="C46" s="78">
        <f t="shared" si="0"/>
        <v>2.7090360000000002</v>
      </c>
      <c r="D46" s="79">
        <v>2.7090360000000002</v>
      </c>
      <c r="G46" s="73"/>
    </row>
    <row r="47" spans="1:7">
      <c r="A47" s="76">
        <v>2036</v>
      </c>
      <c r="B47" s="77">
        <v>2719130</v>
      </c>
      <c r="C47" s="78">
        <f t="shared" si="0"/>
        <v>2.7191299999999998</v>
      </c>
      <c r="D47" s="79">
        <v>2.7191299999999998</v>
      </c>
      <c r="G47" s="73"/>
    </row>
    <row r="48" spans="1:7">
      <c r="A48" s="76">
        <v>2037</v>
      </c>
      <c r="B48" s="77">
        <v>2728179</v>
      </c>
      <c r="C48" s="78">
        <f t="shared" si="0"/>
        <v>2.7281789999999999</v>
      </c>
      <c r="D48" s="79">
        <v>2.7281789999999999</v>
      </c>
      <c r="G48" s="73"/>
    </row>
    <row r="49" spans="1:12">
      <c r="A49" s="76">
        <v>2038</v>
      </c>
      <c r="B49" s="77">
        <v>2737425</v>
      </c>
      <c r="C49" s="78">
        <f t="shared" si="0"/>
        <v>2.737425</v>
      </c>
      <c r="D49" s="79">
        <v>2.737425</v>
      </c>
      <c r="G49" s="73"/>
    </row>
    <row r="50" spans="1:12">
      <c r="A50" s="76">
        <v>2039</v>
      </c>
      <c r="B50" s="77">
        <v>2746384</v>
      </c>
      <c r="C50" s="78">
        <f t="shared" si="0"/>
        <v>2.7463839999999999</v>
      </c>
      <c r="D50" s="79">
        <v>2.7463839999999999</v>
      </c>
      <c r="G50" s="73"/>
    </row>
    <row r="51" spans="1:12">
      <c r="A51" s="76">
        <v>2040</v>
      </c>
      <c r="B51" s="77">
        <v>2754825</v>
      </c>
      <c r="C51" s="78">
        <f t="shared" si="0"/>
        <v>2.7548249999999999</v>
      </c>
      <c r="D51" s="79">
        <v>2.7548249999999999</v>
      </c>
      <c r="G51" s="73"/>
    </row>
    <row r="52" spans="1:12">
      <c r="A52" s="76">
        <v>2041</v>
      </c>
      <c r="B52" s="77">
        <v>2763089</v>
      </c>
      <c r="C52" s="78">
        <f t="shared" si="0"/>
        <v>2.7630889999999999</v>
      </c>
      <c r="D52" s="79">
        <v>2.7630889999999999</v>
      </c>
      <c r="G52" s="73"/>
    </row>
    <row r="53" spans="1:12" s="80" customFormat="1">
      <c r="A53" s="96"/>
      <c r="B53" s="97"/>
      <c r="C53" s="98"/>
      <c r="D53" s="66"/>
      <c r="E53" s="66"/>
      <c r="F53" s="66"/>
      <c r="G53" s="66"/>
      <c r="H53" s="66"/>
      <c r="I53" s="66"/>
      <c r="J53" s="66"/>
      <c r="K53" s="66"/>
      <c r="L53" s="66"/>
    </row>
    <row r="54" spans="1:12" s="80" customFormat="1">
      <c r="A54" s="99"/>
      <c r="B54" s="100"/>
      <c r="C54" s="101"/>
      <c r="D54" s="66"/>
      <c r="E54" s="66"/>
      <c r="F54" s="66"/>
      <c r="G54" s="66"/>
      <c r="H54" s="66"/>
      <c r="I54" s="66"/>
      <c r="J54" s="66"/>
      <c r="K54" s="66"/>
      <c r="L54" s="66"/>
    </row>
    <row r="55" spans="1:12" s="80" customFormat="1">
      <c r="A55" s="32" t="s">
        <v>4</v>
      </c>
      <c r="B55" s="25"/>
      <c r="C55" s="25"/>
      <c r="D55" s="25"/>
      <c r="E55" s="25"/>
      <c r="F55" s="66"/>
      <c r="G55" s="66"/>
      <c r="H55" s="66"/>
      <c r="I55" s="66"/>
      <c r="J55" s="66"/>
      <c r="K55" s="66"/>
      <c r="L55" s="66"/>
    </row>
    <row r="56" spans="1:12">
      <c r="A56" s="179" t="s">
        <v>105</v>
      </c>
      <c r="B56" s="179"/>
      <c r="C56" s="179"/>
      <c r="D56" s="179"/>
      <c r="E56" s="179"/>
      <c r="F56" s="179"/>
      <c r="G56" s="179"/>
      <c r="H56" s="179"/>
    </row>
    <row r="57" spans="1:12" ht="8.25" customHeight="1">
      <c r="A57" s="22"/>
      <c r="B57" s="22"/>
      <c r="C57" s="22"/>
      <c r="D57" s="22"/>
      <c r="E57" s="22"/>
    </row>
    <row r="58" spans="1:12">
      <c r="A58" s="153" t="s">
        <v>72</v>
      </c>
      <c r="B58" s="153"/>
      <c r="C58" s="22"/>
      <c r="D58" s="22"/>
      <c r="E58" s="22"/>
    </row>
  </sheetData>
  <mergeCells count="7">
    <mergeCell ref="I1:J1"/>
    <mergeCell ref="A58:B58"/>
    <mergeCell ref="A1:F1"/>
    <mergeCell ref="A5:A7"/>
    <mergeCell ref="B5:B7"/>
    <mergeCell ref="C5:C7"/>
    <mergeCell ref="A56:H5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sqref="A1:F1"/>
    </sheetView>
  </sheetViews>
  <sheetFormatPr defaultRowHeight="12.75"/>
  <cols>
    <col min="1" max="1" width="22.7109375" style="1" customWidth="1"/>
    <col min="2" max="16384" width="9.140625" style="1"/>
  </cols>
  <sheetData>
    <row r="1" spans="1:12" ht="18" customHeight="1">
      <c r="A1" s="132" t="s">
        <v>74</v>
      </c>
      <c r="B1" s="132"/>
      <c r="C1" s="132"/>
      <c r="D1" s="132"/>
      <c r="E1" s="132"/>
      <c r="F1" s="132"/>
      <c r="G1" s="4"/>
      <c r="H1" s="122"/>
      <c r="I1" s="122"/>
      <c r="K1" s="5"/>
      <c r="L1" s="5"/>
    </row>
    <row r="2" spans="1:12" ht="15" customHeight="1">
      <c r="A2" s="4"/>
      <c r="B2" s="4"/>
      <c r="C2" s="4"/>
      <c r="D2" s="4"/>
      <c r="E2" s="4"/>
      <c r="F2" s="4"/>
      <c r="G2" s="4"/>
      <c r="K2" s="5"/>
      <c r="L2" s="7"/>
    </row>
    <row r="3" spans="1:12" s="33" customFormat="1">
      <c r="A3" s="181" t="s">
        <v>99</v>
      </c>
      <c r="B3" s="182"/>
      <c r="C3" s="182"/>
      <c r="D3" s="182"/>
      <c r="E3" s="182"/>
      <c r="F3" s="182"/>
      <c r="G3" s="182"/>
    </row>
    <row r="4" spans="1:12" ht="15" customHeight="1">
      <c r="A4" s="183" t="s">
        <v>80</v>
      </c>
      <c r="B4" s="183"/>
      <c r="C4" s="183"/>
      <c r="D4" s="183"/>
      <c r="E4" s="183"/>
    </row>
    <row r="6" spans="1:12">
      <c r="A6" s="184" t="s">
        <v>5</v>
      </c>
      <c r="B6" s="186">
        <v>2018</v>
      </c>
      <c r="C6" s="186">
        <v>2041</v>
      </c>
    </row>
    <row r="7" spans="1:12">
      <c r="A7" s="185"/>
      <c r="B7" s="187"/>
      <c r="C7" s="187"/>
      <c r="D7" s="34"/>
    </row>
    <row r="8" spans="1:12">
      <c r="A8" s="85"/>
      <c r="B8" s="86"/>
      <c r="C8" s="86"/>
      <c r="D8" s="34"/>
    </row>
    <row r="9" spans="1:12">
      <c r="A9" s="34" t="s">
        <v>6</v>
      </c>
      <c r="B9" s="37">
        <v>914048</v>
      </c>
      <c r="C9" s="37">
        <v>1141616</v>
      </c>
      <c r="D9" s="35"/>
      <c r="H9" s="36"/>
      <c r="I9" s="36"/>
    </row>
    <row r="10" spans="1:12">
      <c r="A10" s="34" t="s">
        <v>7</v>
      </c>
      <c r="B10" s="37">
        <v>777298</v>
      </c>
      <c r="C10" s="37">
        <v>871724</v>
      </c>
      <c r="D10" s="35"/>
      <c r="H10" s="36"/>
      <c r="I10" s="36"/>
    </row>
    <row r="11" spans="1:12">
      <c r="A11" s="34" t="s">
        <v>8</v>
      </c>
      <c r="B11" s="37">
        <v>162752</v>
      </c>
      <c r="C11" s="37">
        <v>194369</v>
      </c>
      <c r="D11" s="35"/>
      <c r="H11" s="36"/>
      <c r="I11" s="36"/>
    </row>
    <row r="12" spans="1:12">
      <c r="A12" s="34" t="s">
        <v>9</v>
      </c>
      <c r="B12" s="37">
        <v>429118.07549999998</v>
      </c>
      <c r="C12" s="37">
        <v>388109</v>
      </c>
      <c r="D12" s="35"/>
      <c r="H12" s="36"/>
      <c r="I12" s="36"/>
    </row>
    <row r="13" spans="1:12">
      <c r="A13" s="34" t="s">
        <v>10</v>
      </c>
      <c r="B13" s="37">
        <v>199886</v>
      </c>
      <c r="C13" s="37">
        <v>167271</v>
      </c>
      <c r="D13" s="35"/>
      <c r="H13" s="36"/>
      <c r="I13" s="36"/>
    </row>
    <row r="14" spans="1:12">
      <c r="A14" s="38"/>
      <c r="B14" s="39"/>
      <c r="C14" s="39"/>
    </row>
    <row r="16" spans="1:12" s="41" customFormat="1" ht="10.5" customHeight="1">
      <c r="A16" s="180" t="s">
        <v>72</v>
      </c>
      <c r="B16" s="180"/>
      <c r="C16" s="40"/>
    </row>
    <row r="19" spans="2:3">
      <c r="B19" s="10"/>
      <c r="C19" s="10"/>
    </row>
  </sheetData>
  <mergeCells count="8">
    <mergeCell ref="A1:F1"/>
    <mergeCell ref="H1:I1"/>
    <mergeCell ref="A16:B16"/>
    <mergeCell ref="A3:G3"/>
    <mergeCell ref="A4:E4"/>
    <mergeCell ref="A6:A7"/>
    <mergeCell ref="B6:B7"/>
    <mergeCell ref="C6:C7"/>
  </mergeCell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sqref="A1:G1"/>
    </sheetView>
  </sheetViews>
  <sheetFormatPr defaultRowHeight="12.75"/>
  <cols>
    <col min="1" max="1" width="14.42578125" style="1" customWidth="1"/>
    <col min="2" max="16384" width="9.140625" style="1"/>
  </cols>
  <sheetData>
    <row r="1" spans="1:13" s="43" customFormat="1" ht="18" customHeight="1">
      <c r="A1" s="132" t="s">
        <v>74</v>
      </c>
      <c r="B1" s="132"/>
      <c r="C1" s="132"/>
      <c r="D1" s="132"/>
      <c r="E1" s="132"/>
      <c r="F1" s="132"/>
      <c r="G1" s="132"/>
      <c r="H1" s="42"/>
      <c r="I1" s="189"/>
      <c r="J1" s="189"/>
      <c r="L1" s="5"/>
      <c r="M1" s="5"/>
    </row>
    <row r="2" spans="1:13" s="43" customFormat="1" ht="15" customHeight="1">
      <c r="A2" s="4"/>
      <c r="B2" s="4"/>
      <c r="C2" s="4"/>
      <c r="D2" s="4"/>
      <c r="E2" s="4"/>
      <c r="F2" s="4"/>
      <c r="G2" s="4"/>
      <c r="H2" s="42"/>
      <c r="I2" s="42"/>
      <c r="J2" s="42"/>
      <c r="L2" s="5"/>
      <c r="M2" s="7"/>
    </row>
    <row r="3" spans="1:13" s="43" customFormat="1" ht="12.75" customHeight="1">
      <c r="A3" s="190" t="s">
        <v>102</v>
      </c>
      <c r="B3" s="182"/>
      <c r="C3" s="182"/>
      <c r="D3" s="182"/>
      <c r="E3" s="182"/>
      <c r="F3" s="182"/>
      <c r="G3" s="182"/>
      <c r="H3" s="182"/>
      <c r="I3" s="182"/>
      <c r="J3" s="42"/>
    </row>
    <row r="4" spans="1:13">
      <c r="A4" s="183" t="s">
        <v>80</v>
      </c>
      <c r="B4" s="183"/>
      <c r="C4" s="183"/>
      <c r="D4" s="183"/>
      <c r="E4" s="183"/>
      <c r="F4" s="183"/>
    </row>
    <row r="5" spans="1:13" ht="12.75" customHeight="1"/>
    <row r="6" spans="1:13" ht="12.75" customHeight="1">
      <c r="A6" s="191" t="s">
        <v>11</v>
      </c>
      <c r="B6" s="186">
        <v>2018</v>
      </c>
      <c r="C6" s="186">
        <v>2041</v>
      </c>
    </row>
    <row r="7" spans="1:13" ht="12.75" customHeight="1">
      <c r="A7" s="192"/>
      <c r="B7" s="194"/>
      <c r="C7" s="194"/>
    </row>
    <row r="8" spans="1:13" ht="12.75" customHeight="1">
      <c r="A8" s="192"/>
      <c r="B8" s="194"/>
      <c r="C8" s="194"/>
    </row>
    <row r="9" spans="1:13">
      <c r="A9" s="193"/>
      <c r="B9" s="187"/>
      <c r="C9" s="187"/>
    </row>
    <row r="10" spans="1:13">
      <c r="A10" s="87"/>
      <c r="B10" s="86"/>
      <c r="C10" s="86"/>
    </row>
    <row r="11" spans="1:13">
      <c r="A11" s="45" t="s">
        <v>12</v>
      </c>
      <c r="B11" s="46">
        <v>16876</v>
      </c>
      <c r="C11" s="46">
        <v>23584</v>
      </c>
      <c r="D11" s="34"/>
      <c r="H11" s="44"/>
      <c r="I11" s="44"/>
    </row>
    <row r="12" spans="1:13">
      <c r="A12" s="45" t="s">
        <v>13</v>
      </c>
      <c r="B12" s="46">
        <v>95182</v>
      </c>
      <c r="C12" s="46">
        <v>96365</v>
      </c>
      <c r="H12" s="44"/>
      <c r="I12" s="44"/>
    </row>
    <row r="13" spans="1:13">
      <c r="A13" s="45" t="s">
        <v>14</v>
      </c>
      <c r="B13" s="46">
        <v>176178</v>
      </c>
      <c r="C13" s="46">
        <v>158506</v>
      </c>
      <c r="H13" s="44"/>
      <c r="I13" s="44"/>
    </row>
    <row r="14" spans="1:13">
      <c r="A14" s="45" t="s">
        <v>15</v>
      </c>
      <c r="B14" s="46">
        <v>198586</v>
      </c>
      <c r="C14" s="46">
        <v>198814</v>
      </c>
      <c r="H14" s="44"/>
      <c r="I14" s="44"/>
    </row>
    <row r="15" spans="1:13">
      <c r="A15" s="45" t="s">
        <v>16</v>
      </c>
      <c r="B15" s="46">
        <v>202745</v>
      </c>
      <c r="C15" s="46">
        <v>200856</v>
      </c>
      <c r="H15" s="44"/>
      <c r="I15" s="44"/>
    </row>
    <row r="16" spans="1:13">
      <c r="A16" s="45" t="s">
        <v>17</v>
      </c>
      <c r="B16" s="46">
        <v>191334</v>
      </c>
      <c r="C16" s="46">
        <v>226776</v>
      </c>
      <c r="H16" s="44"/>
      <c r="I16" s="44"/>
    </row>
    <row r="17" spans="1:9">
      <c r="A17" s="45" t="s">
        <v>18</v>
      </c>
      <c r="B17" s="46">
        <v>228255</v>
      </c>
      <c r="C17" s="46">
        <v>254514</v>
      </c>
      <c r="H17" s="44"/>
      <c r="I17" s="44"/>
    </row>
    <row r="18" spans="1:9">
      <c r="A18" s="45" t="s">
        <v>19</v>
      </c>
      <c r="B18" s="46">
        <v>247074</v>
      </c>
      <c r="C18" s="46">
        <v>252636</v>
      </c>
      <c r="H18" s="44"/>
      <c r="I18" s="44"/>
    </row>
    <row r="19" spans="1:9">
      <c r="A19" s="45" t="s">
        <v>20</v>
      </c>
      <c r="B19" s="46">
        <v>235133</v>
      </c>
      <c r="C19" s="46">
        <v>226090</v>
      </c>
      <c r="H19" s="44"/>
      <c r="I19" s="44"/>
    </row>
    <row r="20" spans="1:9">
      <c r="A20" s="45" t="s">
        <v>21</v>
      </c>
      <c r="B20" s="46">
        <v>204268</v>
      </c>
      <c r="C20" s="46">
        <v>193720</v>
      </c>
      <c r="H20" s="44"/>
      <c r="I20" s="44"/>
    </row>
    <row r="21" spans="1:9">
      <c r="A21" s="45" t="s">
        <v>22</v>
      </c>
      <c r="B21" s="46">
        <v>186187</v>
      </c>
      <c r="C21" s="46">
        <v>184331</v>
      </c>
      <c r="H21" s="44"/>
      <c r="I21" s="44"/>
    </row>
    <row r="22" spans="1:9">
      <c r="A22" s="45" t="s">
        <v>23</v>
      </c>
      <c r="B22" s="46">
        <v>174573</v>
      </c>
      <c r="C22" s="46">
        <v>199910</v>
      </c>
      <c r="H22" s="44"/>
      <c r="I22" s="44"/>
    </row>
    <row r="23" spans="1:9">
      <c r="A23" s="45" t="s">
        <v>24</v>
      </c>
      <c r="B23" s="46">
        <v>132907</v>
      </c>
      <c r="C23" s="46">
        <v>200952</v>
      </c>
      <c r="H23" s="44"/>
      <c r="I23" s="44"/>
    </row>
    <row r="24" spans="1:9" s="41" customFormat="1">
      <c r="A24" s="45" t="s">
        <v>25</v>
      </c>
      <c r="B24" s="46">
        <v>104290</v>
      </c>
      <c r="C24" s="46">
        <v>167573</v>
      </c>
      <c r="H24" s="44"/>
      <c r="I24" s="44"/>
    </row>
    <row r="25" spans="1:9">
      <c r="A25" s="45" t="s">
        <v>26</v>
      </c>
      <c r="B25" s="46">
        <v>61322</v>
      </c>
      <c r="C25" s="46">
        <v>108222</v>
      </c>
      <c r="H25" s="44"/>
      <c r="I25" s="44"/>
    </row>
    <row r="26" spans="1:9">
      <c r="A26" s="45" t="s">
        <v>27</v>
      </c>
      <c r="B26" s="46">
        <v>28192</v>
      </c>
      <c r="C26" s="46">
        <v>70239</v>
      </c>
      <c r="H26" s="44"/>
      <c r="I26" s="44"/>
    </row>
    <row r="27" spans="1:9">
      <c r="A27" s="38"/>
      <c r="B27" s="38"/>
      <c r="C27" s="38"/>
    </row>
    <row r="28" spans="1:9" ht="10.5" customHeight="1"/>
    <row r="29" spans="1:9">
      <c r="A29" s="166" t="s">
        <v>72</v>
      </c>
      <c r="B29" s="188"/>
    </row>
  </sheetData>
  <mergeCells count="8">
    <mergeCell ref="A29:B29"/>
    <mergeCell ref="A1:G1"/>
    <mergeCell ref="I1:J1"/>
    <mergeCell ref="A3:I3"/>
    <mergeCell ref="A4:F4"/>
    <mergeCell ref="A6:A9"/>
    <mergeCell ref="B6:B9"/>
    <mergeCell ref="C6:C9"/>
  </mergeCells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selection sqref="A1:E1"/>
    </sheetView>
  </sheetViews>
  <sheetFormatPr defaultRowHeight="12.75"/>
  <cols>
    <col min="1" max="1" width="21.85546875" style="1" customWidth="1"/>
    <col min="2" max="3" width="10.42578125" style="1" bestFit="1" customWidth="1"/>
    <col min="4" max="4" width="11.7109375" style="1" customWidth="1"/>
    <col min="5" max="5" width="20.28515625" style="1" customWidth="1"/>
    <col min="6" max="6" width="11.140625" style="1" customWidth="1"/>
    <col min="7" max="7" width="14.42578125" style="1" customWidth="1"/>
    <col min="8" max="8" width="9.140625" style="1"/>
    <col min="9" max="9" width="24.7109375" style="1" bestFit="1" customWidth="1"/>
    <col min="10" max="12" width="9.140625" style="1"/>
    <col min="13" max="13" width="24.7109375" style="1" bestFit="1" customWidth="1"/>
    <col min="14" max="16384" width="9.140625" style="1"/>
  </cols>
  <sheetData>
    <row r="1" spans="1:11" s="43" customFormat="1" ht="18" customHeight="1">
      <c r="A1" s="132" t="s">
        <v>74</v>
      </c>
      <c r="B1" s="132"/>
      <c r="C1" s="132"/>
      <c r="D1" s="132"/>
      <c r="E1" s="132"/>
      <c r="F1" s="4"/>
      <c r="G1" s="133"/>
      <c r="H1" s="133"/>
      <c r="J1" s="5"/>
      <c r="K1" s="5"/>
    </row>
    <row r="2" spans="1:11" s="43" customFormat="1" ht="15" customHeight="1">
      <c r="A2" s="4"/>
      <c r="B2" s="4"/>
      <c r="C2" s="4"/>
      <c r="D2" s="4"/>
      <c r="E2" s="4"/>
      <c r="F2" s="4"/>
      <c r="G2" s="4"/>
      <c r="J2" s="5"/>
      <c r="K2" s="7"/>
    </row>
    <row r="3" spans="1:11" ht="12.75" customHeight="1">
      <c r="A3" s="195" t="s">
        <v>103</v>
      </c>
      <c r="B3" s="195"/>
      <c r="C3" s="195"/>
      <c r="D3" s="195"/>
      <c r="E3" s="195"/>
      <c r="F3" s="195"/>
      <c r="G3" s="195"/>
    </row>
    <row r="4" spans="1:11">
      <c r="A4" s="183" t="s">
        <v>79</v>
      </c>
      <c r="B4" s="183"/>
      <c r="C4" s="183"/>
      <c r="D4" s="183"/>
      <c r="E4" s="183"/>
      <c r="F4" s="183"/>
      <c r="G4" s="183"/>
    </row>
    <row r="6" spans="1:11">
      <c r="A6" s="184" t="s">
        <v>28</v>
      </c>
      <c r="B6" s="186">
        <v>2018</v>
      </c>
      <c r="C6" s="186">
        <v>2041</v>
      </c>
      <c r="D6" s="94"/>
      <c r="E6" s="184" t="s">
        <v>28</v>
      </c>
      <c r="F6" s="191" t="s">
        <v>78</v>
      </c>
    </row>
    <row r="7" spans="1:11">
      <c r="A7" s="197"/>
      <c r="B7" s="194"/>
      <c r="C7" s="194"/>
      <c r="D7" s="94"/>
      <c r="E7" s="197"/>
      <c r="F7" s="192"/>
    </row>
    <row r="8" spans="1:11">
      <c r="A8" s="185"/>
      <c r="B8" s="187"/>
      <c r="C8" s="187"/>
      <c r="D8" s="95"/>
      <c r="E8" s="185"/>
      <c r="F8" s="193"/>
    </row>
    <row r="9" spans="1:11">
      <c r="A9" s="88"/>
      <c r="B9" s="89"/>
      <c r="C9" s="89"/>
      <c r="D9" s="34"/>
      <c r="E9" s="90"/>
      <c r="F9" s="91"/>
    </row>
    <row r="10" spans="1:11">
      <c r="A10" s="92" t="s">
        <v>29</v>
      </c>
      <c r="B10" s="93">
        <v>2477275</v>
      </c>
      <c r="C10" s="93">
        <v>2763089</v>
      </c>
      <c r="D10" s="34"/>
      <c r="E10" s="48" t="s">
        <v>32</v>
      </c>
      <c r="F10" s="50">
        <v>-0.05</v>
      </c>
      <c r="G10" s="47"/>
      <c r="I10" s="48"/>
    </row>
    <row r="11" spans="1:11">
      <c r="A11" s="49" t="s">
        <v>33</v>
      </c>
      <c r="B11" s="37">
        <v>10384</v>
      </c>
      <c r="C11" s="37">
        <v>10891</v>
      </c>
      <c r="D11" s="34"/>
      <c r="E11" s="48" t="s">
        <v>30</v>
      </c>
      <c r="F11" s="50">
        <v>-0.05</v>
      </c>
      <c r="G11" s="47"/>
      <c r="I11" s="48"/>
    </row>
    <row r="12" spans="1:11">
      <c r="A12" s="49" t="s">
        <v>31</v>
      </c>
      <c r="B12" s="37">
        <v>10506</v>
      </c>
      <c r="C12" s="37">
        <v>11048</v>
      </c>
      <c r="D12" s="34"/>
      <c r="E12" s="48" t="s">
        <v>34</v>
      </c>
      <c r="F12" s="50">
        <v>-0.04</v>
      </c>
      <c r="G12" s="47"/>
      <c r="I12" s="48"/>
    </row>
    <row r="13" spans="1:11">
      <c r="A13" s="49" t="s">
        <v>30</v>
      </c>
      <c r="B13" s="37">
        <v>12773</v>
      </c>
      <c r="C13" s="37">
        <v>12186</v>
      </c>
      <c r="D13" s="34"/>
      <c r="E13" s="48" t="s">
        <v>35</v>
      </c>
      <c r="F13" s="50">
        <v>-0.01</v>
      </c>
      <c r="G13" s="47"/>
      <c r="I13" s="48"/>
    </row>
    <row r="14" spans="1:11">
      <c r="A14" s="49" t="s">
        <v>36</v>
      </c>
      <c r="B14" s="37">
        <v>23674</v>
      </c>
      <c r="C14" s="37">
        <v>24075</v>
      </c>
      <c r="D14" s="34"/>
      <c r="E14" s="48" t="s">
        <v>37</v>
      </c>
      <c r="F14" s="50">
        <v>0.01</v>
      </c>
      <c r="G14" s="47"/>
      <c r="I14" s="48"/>
    </row>
    <row r="15" spans="1:11">
      <c r="A15" s="49" t="s">
        <v>32</v>
      </c>
      <c r="B15" s="37">
        <v>37640</v>
      </c>
      <c r="C15" s="37">
        <v>35827</v>
      </c>
      <c r="D15" s="34"/>
      <c r="E15" s="48" t="s">
        <v>38</v>
      </c>
      <c r="F15" s="50">
        <v>0.02</v>
      </c>
      <c r="G15" s="47"/>
      <c r="I15" s="48"/>
    </row>
    <row r="16" spans="1:11">
      <c r="A16" s="49" t="s">
        <v>40</v>
      </c>
      <c r="B16" s="37">
        <v>39108</v>
      </c>
      <c r="C16" s="37">
        <v>47649</v>
      </c>
      <c r="D16" s="34"/>
      <c r="E16" s="48" t="s">
        <v>36</v>
      </c>
      <c r="F16" s="50">
        <v>0.02</v>
      </c>
      <c r="G16" s="47"/>
      <c r="I16" s="48"/>
    </row>
    <row r="17" spans="1:9">
      <c r="A17" s="49" t="s">
        <v>39</v>
      </c>
      <c r="B17" s="37">
        <v>39122</v>
      </c>
      <c r="C17" s="37">
        <v>51544</v>
      </c>
      <c r="D17" s="34"/>
      <c r="E17" s="48" t="s">
        <v>41</v>
      </c>
      <c r="F17" s="50">
        <v>0.03</v>
      </c>
      <c r="G17" s="47"/>
      <c r="I17" s="48"/>
    </row>
    <row r="18" spans="1:9">
      <c r="A18" s="49" t="s">
        <v>42</v>
      </c>
      <c r="B18" s="37">
        <v>39440</v>
      </c>
      <c r="C18" s="37">
        <v>45961</v>
      </c>
      <c r="D18" s="34"/>
      <c r="E18" s="48" t="s">
        <v>43</v>
      </c>
      <c r="F18" s="50">
        <v>0.03</v>
      </c>
      <c r="G18" s="47"/>
      <c r="I18" s="48"/>
    </row>
    <row r="19" spans="1:9">
      <c r="A19" s="49" t="s">
        <v>34</v>
      </c>
      <c r="B19" s="37">
        <v>41630</v>
      </c>
      <c r="C19" s="37">
        <v>40128</v>
      </c>
      <c r="D19" s="34"/>
      <c r="E19" s="48" t="s">
        <v>33</v>
      </c>
      <c r="F19" s="50">
        <v>0.05</v>
      </c>
      <c r="G19" s="47"/>
      <c r="I19" s="48"/>
    </row>
    <row r="20" spans="1:9">
      <c r="A20" s="49" t="s">
        <v>44</v>
      </c>
      <c r="B20" s="37">
        <v>42554</v>
      </c>
      <c r="C20" s="37">
        <v>49153</v>
      </c>
      <c r="D20" s="34"/>
      <c r="E20" s="48" t="s">
        <v>31</v>
      </c>
      <c r="F20" s="50">
        <v>0.05</v>
      </c>
      <c r="G20" s="47"/>
      <c r="I20" s="48"/>
    </row>
    <row r="21" spans="1:9">
      <c r="A21" s="49" t="s">
        <v>43</v>
      </c>
      <c r="B21" s="37">
        <v>42868</v>
      </c>
      <c r="C21" s="37">
        <v>44149</v>
      </c>
      <c r="D21" s="34"/>
      <c r="E21" s="48" t="s">
        <v>46</v>
      </c>
      <c r="F21" s="50">
        <v>0.06</v>
      </c>
      <c r="G21" s="47"/>
      <c r="I21" s="48"/>
    </row>
    <row r="22" spans="1:9">
      <c r="A22" s="49" t="s">
        <v>47</v>
      </c>
      <c r="B22" s="37">
        <v>45975</v>
      </c>
      <c r="C22" s="37">
        <v>56574</v>
      </c>
      <c r="D22" s="34"/>
      <c r="E22" s="48" t="s">
        <v>45</v>
      </c>
      <c r="F22" s="50">
        <v>7.0000000000000007E-2</v>
      </c>
      <c r="G22" s="47"/>
      <c r="I22" s="48"/>
    </row>
    <row r="23" spans="1:9">
      <c r="A23" s="49" t="s">
        <v>48</v>
      </c>
      <c r="B23" s="37">
        <v>46023</v>
      </c>
      <c r="C23" s="37">
        <v>52203</v>
      </c>
      <c r="D23" s="34"/>
      <c r="E23" s="48" t="s">
        <v>49</v>
      </c>
      <c r="F23" s="50">
        <v>7.0000000000000007E-2</v>
      </c>
      <c r="G23" s="47"/>
      <c r="I23" s="48"/>
    </row>
    <row r="24" spans="1:9">
      <c r="A24" s="49" t="s">
        <v>38</v>
      </c>
      <c r="B24" s="37">
        <v>52281</v>
      </c>
      <c r="C24" s="37">
        <v>53111</v>
      </c>
      <c r="D24" s="34"/>
      <c r="E24" s="48" t="s">
        <v>50</v>
      </c>
      <c r="F24" s="50">
        <v>7.0000000000000007E-2</v>
      </c>
      <c r="G24" s="47"/>
      <c r="I24" s="48"/>
    </row>
    <row r="25" spans="1:9">
      <c r="A25" s="49" t="s">
        <v>45</v>
      </c>
      <c r="B25" s="37">
        <v>53888</v>
      </c>
      <c r="C25" s="37">
        <v>57434</v>
      </c>
      <c r="D25" s="34"/>
      <c r="E25" s="48" t="s">
        <v>51</v>
      </c>
      <c r="F25" s="50">
        <v>0.08</v>
      </c>
      <c r="G25" s="47"/>
      <c r="I25" s="48"/>
    </row>
    <row r="26" spans="1:9">
      <c r="A26" s="49" t="s">
        <v>49</v>
      </c>
      <c r="B26" s="37">
        <v>54413</v>
      </c>
      <c r="C26" s="37">
        <v>58181</v>
      </c>
      <c r="D26" s="34"/>
      <c r="E26" s="48" t="s">
        <v>52</v>
      </c>
      <c r="F26" s="50">
        <v>0.09</v>
      </c>
      <c r="G26" s="47"/>
      <c r="I26" s="48"/>
    </row>
    <row r="27" spans="1:9">
      <c r="A27" s="49" t="s">
        <v>41</v>
      </c>
      <c r="B27" s="37">
        <v>55107</v>
      </c>
      <c r="C27" s="37">
        <v>56585</v>
      </c>
      <c r="D27" s="34"/>
      <c r="E27" s="48" t="s">
        <v>53</v>
      </c>
      <c r="F27" s="50">
        <v>0.1</v>
      </c>
      <c r="G27" s="47"/>
      <c r="I27" s="48"/>
    </row>
    <row r="28" spans="1:9">
      <c r="A28" s="49" t="s">
        <v>35</v>
      </c>
      <c r="B28" s="37">
        <v>63935</v>
      </c>
      <c r="C28" s="37">
        <v>63049</v>
      </c>
      <c r="D28" s="34"/>
      <c r="E28" s="48" t="s">
        <v>55</v>
      </c>
      <c r="F28" s="50">
        <v>0.11</v>
      </c>
      <c r="G28" s="47"/>
      <c r="I28" s="48"/>
    </row>
    <row r="29" spans="1:9">
      <c r="A29" s="49" t="s">
        <v>54</v>
      </c>
      <c r="B29" s="37">
        <v>68196</v>
      </c>
      <c r="C29" s="37">
        <v>77132</v>
      </c>
      <c r="D29" s="34"/>
      <c r="E29" s="51" t="s">
        <v>29</v>
      </c>
      <c r="F29" s="52">
        <v>0.12</v>
      </c>
      <c r="G29" s="47"/>
      <c r="I29" s="48"/>
    </row>
    <row r="30" spans="1:9">
      <c r="A30" s="49" t="s">
        <v>37</v>
      </c>
      <c r="B30" s="37">
        <v>69586</v>
      </c>
      <c r="C30" s="37">
        <v>70418</v>
      </c>
      <c r="D30" s="34"/>
      <c r="E30" s="48" t="s">
        <v>56</v>
      </c>
      <c r="F30" s="50">
        <v>0.13</v>
      </c>
      <c r="G30" s="47"/>
      <c r="I30" s="48"/>
    </row>
    <row r="31" spans="1:9">
      <c r="A31" s="49" t="s">
        <v>52</v>
      </c>
      <c r="B31" s="37">
        <v>70337</v>
      </c>
      <c r="C31" s="37">
        <v>76541</v>
      </c>
      <c r="D31" s="34"/>
      <c r="E31" s="48" t="s">
        <v>54</v>
      </c>
      <c r="F31" s="50">
        <v>0.13</v>
      </c>
      <c r="G31" s="47"/>
      <c r="I31" s="48"/>
    </row>
    <row r="32" spans="1:9">
      <c r="A32" s="49" t="s">
        <v>57</v>
      </c>
      <c r="B32" s="37">
        <v>72267</v>
      </c>
      <c r="C32" s="37">
        <v>82073</v>
      </c>
      <c r="D32" s="34"/>
      <c r="E32" s="48" t="s">
        <v>48</v>
      </c>
      <c r="F32" s="50">
        <v>0.13</v>
      </c>
      <c r="G32" s="47"/>
      <c r="I32" s="48"/>
    </row>
    <row r="33" spans="1:9">
      <c r="A33" s="49" t="s">
        <v>58</v>
      </c>
      <c r="B33" s="37">
        <v>77953</v>
      </c>
      <c r="C33" s="37">
        <v>92340</v>
      </c>
      <c r="D33" s="34"/>
      <c r="E33" s="48" t="s">
        <v>57</v>
      </c>
      <c r="F33" s="50">
        <v>0.14000000000000001</v>
      </c>
      <c r="G33" s="47"/>
      <c r="I33" s="48"/>
    </row>
    <row r="34" spans="1:9">
      <c r="A34" s="49" t="s">
        <v>55</v>
      </c>
      <c r="B34" s="37">
        <v>85745</v>
      </c>
      <c r="C34" s="37">
        <v>94958</v>
      </c>
      <c r="D34" s="34"/>
      <c r="E34" s="48" t="s">
        <v>59</v>
      </c>
      <c r="F34" s="50">
        <v>0.15</v>
      </c>
      <c r="G34" s="47"/>
      <c r="I34" s="48"/>
    </row>
    <row r="35" spans="1:9">
      <c r="A35" s="49" t="s">
        <v>56</v>
      </c>
      <c r="B35" s="37">
        <v>107586</v>
      </c>
      <c r="C35" s="37">
        <v>121665</v>
      </c>
      <c r="D35" s="34"/>
      <c r="E35" s="48" t="s">
        <v>44</v>
      </c>
      <c r="F35" s="50">
        <v>0.16</v>
      </c>
      <c r="G35" s="47"/>
      <c r="I35" s="48"/>
    </row>
    <row r="36" spans="1:9">
      <c r="A36" s="49" t="s">
        <v>46</v>
      </c>
      <c r="B36" s="37">
        <v>108878</v>
      </c>
      <c r="C36" s="37">
        <v>115822</v>
      </c>
      <c r="D36" s="34"/>
      <c r="E36" s="48" t="s">
        <v>60</v>
      </c>
      <c r="F36" s="50">
        <v>0.16</v>
      </c>
      <c r="G36" s="47"/>
      <c r="I36" s="48"/>
    </row>
    <row r="37" spans="1:9">
      <c r="A37" s="49" t="s">
        <v>60</v>
      </c>
      <c r="B37" s="37">
        <v>111156</v>
      </c>
      <c r="C37" s="37">
        <v>128752</v>
      </c>
      <c r="D37" s="34"/>
      <c r="E37" s="48" t="s">
        <v>42</v>
      </c>
      <c r="F37" s="50">
        <v>0.17</v>
      </c>
      <c r="G37" s="47"/>
      <c r="I37" s="48"/>
    </row>
    <row r="38" spans="1:9">
      <c r="A38" s="49" t="s">
        <v>53</v>
      </c>
      <c r="B38" s="37">
        <v>146173</v>
      </c>
      <c r="C38" s="37">
        <v>161318</v>
      </c>
      <c r="D38" s="34"/>
      <c r="E38" s="48" t="s">
        <v>58</v>
      </c>
      <c r="F38" s="50">
        <v>0.18</v>
      </c>
      <c r="G38" s="47"/>
      <c r="I38" s="48"/>
    </row>
    <row r="39" spans="1:9">
      <c r="A39" s="49" t="s">
        <v>51</v>
      </c>
      <c r="B39" s="37">
        <v>151744</v>
      </c>
      <c r="C39" s="37">
        <v>164319</v>
      </c>
      <c r="D39" s="34"/>
      <c r="E39" s="48" t="s">
        <v>40</v>
      </c>
      <c r="F39" s="50">
        <v>0.22</v>
      </c>
      <c r="G39" s="47"/>
      <c r="I39" s="48"/>
    </row>
    <row r="40" spans="1:9">
      <c r="A40" s="49" t="s">
        <v>50</v>
      </c>
      <c r="B40" s="37">
        <v>167944</v>
      </c>
      <c r="C40" s="37">
        <v>180308</v>
      </c>
      <c r="D40" s="34"/>
      <c r="E40" s="48" t="s">
        <v>47</v>
      </c>
      <c r="F40" s="50">
        <v>0.23</v>
      </c>
      <c r="G40" s="47"/>
      <c r="I40" s="48"/>
    </row>
    <row r="41" spans="1:9">
      <c r="A41" s="49" t="s">
        <v>61</v>
      </c>
      <c r="B41" s="37">
        <v>235771</v>
      </c>
      <c r="C41" s="37">
        <v>291764</v>
      </c>
      <c r="D41" s="34"/>
      <c r="E41" s="48" t="s">
        <v>61</v>
      </c>
      <c r="F41" s="50">
        <v>0.24</v>
      </c>
      <c r="G41" s="47"/>
      <c r="I41" s="48"/>
    </row>
    <row r="42" spans="1:9">
      <c r="A42" s="49" t="s">
        <v>59</v>
      </c>
      <c r="B42" s="37">
        <v>292619</v>
      </c>
      <c r="C42" s="37">
        <v>335927</v>
      </c>
      <c r="D42" s="34"/>
      <c r="E42" s="48" t="s">
        <v>39</v>
      </c>
      <c r="F42" s="50">
        <v>0.32</v>
      </c>
      <c r="G42" s="47"/>
      <c r="I42" s="48"/>
    </row>
    <row r="43" spans="1:9">
      <c r="A43" s="38"/>
      <c r="B43" s="38"/>
      <c r="C43" s="38"/>
      <c r="E43" s="38"/>
      <c r="F43" s="38"/>
    </row>
    <row r="44" spans="1:9" ht="10.5" customHeight="1"/>
    <row r="45" spans="1:9">
      <c r="A45" s="196" t="s">
        <v>72</v>
      </c>
      <c r="B45" s="196"/>
    </row>
  </sheetData>
  <sortState ref="G6:H38">
    <sortCondition ref="G6:G38"/>
  </sortState>
  <mergeCells count="10">
    <mergeCell ref="A1:E1"/>
    <mergeCell ref="G1:H1"/>
    <mergeCell ref="A3:G3"/>
    <mergeCell ref="A45:B45"/>
    <mergeCell ref="A4:G4"/>
    <mergeCell ref="A6:A8"/>
    <mergeCell ref="B6:B8"/>
    <mergeCell ref="C6:C8"/>
    <mergeCell ref="E6:E8"/>
    <mergeCell ref="F6:F8"/>
  </mergeCells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A24779043</value>
    </field>
    <field name="Objective-Title">
      <value order="0">NRS - RGAR 2018 - Chapter 8 - Households and housing - All figures - WEB publication - Arial</value>
    </field>
    <field name="Objective-Description">
      <value order="0"/>
    </field>
    <field name="Objective-CreationStamp">
      <value order="0">2019-06-17T12:07:09Z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2019-08-01T17:32:28Z</value>
    </field>
    <field name="Objective-Owner">
      <value order="0">Leadbetter, Clare C (U417137)</value>
    </field>
    <field name="Objective-Path">
      <value order="0">Objective Global Folder:SG File Plan:People, communities and living:Population and migration:Demography:Research and analysis: Demography:National Records of Scotland (NRS): Demographic Statistics: The Registrar Generals Annual Review of Demographic Trends (RGAR) 2017: 2017-2022</value>
    </field>
    <field name="Objective-Parent">
      <value order="0">National Records of Scotland (NRS): Demographic Statistics: The Registrar Generals Annual Review of Demographic Trends (RGAR) 2017: 2017-2022</value>
    </field>
    <field name="Objective-State">
      <value order="0">Being Drafted</value>
    </field>
    <field name="Objective-VersionId">
      <value order="0">vA36283194</value>
    </field>
    <field name="Objective-Version">
      <value order="0">2.7</value>
    </field>
    <field name="Objective-VersionNumber">
      <value order="0">16</value>
    </field>
    <field name="Objective-VersionComment">
      <value order="0"/>
    </field>
    <field name="Objective-FileNumber">
      <value order="0">STAT/39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8</vt:i4>
      </vt:variant>
      <vt:variant>
        <vt:lpstr>Charts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Contents</vt:lpstr>
      <vt:lpstr>Data 8.1</vt:lpstr>
      <vt:lpstr>Data 8.2</vt:lpstr>
      <vt:lpstr>Data 8.3</vt:lpstr>
      <vt:lpstr>Data 8.4</vt:lpstr>
      <vt:lpstr>Data 8.5</vt:lpstr>
      <vt:lpstr>Data 8.6</vt:lpstr>
      <vt:lpstr>Data 8.7</vt:lpstr>
      <vt:lpstr>Figure 8.1</vt:lpstr>
      <vt:lpstr>Figure 8.2</vt:lpstr>
      <vt:lpstr>Figure 8.3</vt:lpstr>
      <vt:lpstr>Figure 8.4</vt:lpstr>
      <vt:lpstr>Figure 8.5</vt:lpstr>
      <vt:lpstr>Figure 8.6</vt:lpstr>
      <vt:lpstr>Figure 8.7</vt:lpstr>
      <vt:lpstr>Contents!Figure8_1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U419368</cp:lastModifiedBy>
  <cp:lastPrinted>2018-06-21T07:21:47Z</cp:lastPrinted>
  <dcterms:created xsi:type="dcterms:W3CDTF">2018-06-21T07:04:57Z</dcterms:created>
  <dcterms:modified xsi:type="dcterms:W3CDTF">2019-08-06T11:34:33Z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A24779043</vt:lpwstr>
  </property>
  <property fmtid="{D5CDD505-2E9C-101B-9397-08002B2CF9AE}" pid="4" name="Objective-Title">
    <vt:lpwstr>NRS - RGAR 2018 - Chapter 8 - Households and housing - All figures - WEB publication - Arial</vt:lpwstr>
  </property>
  <property fmtid="{D5CDD505-2E9C-101B-9397-08002B2CF9AE}" pid="5" name="Objective-Description">
    <vt:lpwstr/>
  </property>
  <property fmtid="{D5CDD505-2E9C-101B-9397-08002B2CF9AE}" pid="6" name="Objective-CreationStamp">
    <vt:filetime>2019-06-18T07:56:16Z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2019-08-01T17:32:28Z</vt:filetime>
  </property>
  <property fmtid="{D5CDD505-2E9C-101B-9397-08002B2CF9AE}" pid="11" name="Objective-Owner">
    <vt:lpwstr>Leadbetter, Clare C (U417137)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Demographic Statistics: The Registrar Generals Annual Review of Demographic Trend</vt:lpwstr>
  </property>
  <property fmtid="{D5CDD505-2E9C-101B-9397-08002B2CF9AE}" pid="13" name="Objective-Parent">
    <vt:lpwstr>National Records of Scotland (NRS): Demographic Statistics: The Registrar Generals Annual Review of Demographic Trends (RGAR) 2017: 2017-2022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vA36283194</vt:lpwstr>
  </property>
  <property fmtid="{D5CDD505-2E9C-101B-9397-08002B2CF9AE}" pid="16" name="Objective-Version">
    <vt:lpwstr>2.7</vt:lpwstr>
  </property>
  <property fmtid="{D5CDD505-2E9C-101B-9397-08002B2CF9AE}" pid="17" name="Objective-VersionNumber">
    <vt:r8>16</vt:r8>
  </property>
  <property fmtid="{D5CDD505-2E9C-101B-9397-08002B2CF9AE}" pid="18" name="Objective-VersionComment">
    <vt:lpwstr/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OFFICIAL-SENSITIVE]</vt:lpwstr>
  </property>
  <property fmtid="{D5CDD505-2E9C-101B-9397-08002B2CF9AE}" pid="21" name="Objective-Caveats">
    <vt:lpwstr/>
  </property>
  <property fmtid="{D5CDD505-2E9C-101B-9397-08002B2CF9AE}" pid="22" name="Objective-Connect Creator">
    <vt:lpwstr/>
  </property>
  <property fmtid="{D5CDD505-2E9C-101B-9397-08002B2CF9AE}" pid="23" name="Objective-Date Received">
    <vt:lpwstr/>
  </property>
  <property fmtid="{D5CDD505-2E9C-101B-9397-08002B2CF9AE}" pid="24" name="Objective-Date of Original">
    <vt:lpwstr/>
  </property>
  <property fmtid="{D5CDD505-2E9C-101B-9397-08002B2CF9AE}" pid="25" name="Objective-SG Web Publication - Category">
    <vt:lpwstr/>
  </property>
  <property fmtid="{D5CDD505-2E9C-101B-9397-08002B2CF9AE}" pid="26" name="Objective-SG Web Publication - Category 2 Classification">
    <vt:lpwstr/>
  </property>
  <property fmtid="{D5CDD505-2E9C-101B-9397-08002B2CF9AE}" pid="27" name="Objective-Comment">
    <vt:lpwstr/>
  </property>
  <property fmtid="{D5CDD505-2E9C-101B-9397-08002B2CF9AE}" pid="28" name="Objective-Date of Original [system]">
    <vt:lpwstr/>
  </property>
  <property fmtid="{D5CDD505-2E9C-101B-9397-08002B2CF9AE}" pid="29" name="Objective-Date Received [system]">
    <vt:lpwstr/>
  </property>
  <property fmtid="{D5CDD505-2E9C-101B-9397-08002B2CF9AE}" pid="30" name="Objective-SG Web Publication - Category [system]">
    <vt:lpwstr/>
  </property>
  <property fmtid="{D5CDD505-2E9C-101B-9397-08002B2CF9AE}" pid="31" name="Objective-SG Web Publication - Category 2 Classification [system]">
    <vt:lpwstr/>
  </property>
  <property fmtid="{D5CDD505-2E9C-101B-9397-08002B2CF9AE}" pid="32" name="Objective-Connect Creator [system]">
    <vt:lpwstr/>
  </property>
</Properties>
</file>